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9585" yWindow="-45" windowWidth="10335" windowHeight="8130" tabRatio="814" firstSheet="5" activeTab="11"/>
  </bookViews>
  <sheets>
    <sheet name="Jadual 9.1Malaysia" sheetId="1" r:id="rId1"/>
    <sheet name="Jadual 9.2M Export SITC (1&amp;2)" sheetId="2" r:id="rId2"/>
    <sheet name="Jadual 9.3M ImportSITC (1&amp;2)" sheetId="3" r:id="rId3"/>
    <sheet name="Jadual9.4(1)M(Exp)" sheetId="13" r:id="rId4"/>
    <sheet name="Jadual9.4(2)M(Exp)" sheetId="14" r:id="rId5"/>
    <sheet name="Jadual9.5(1)M(Imp)" sheetId="15" r:id="rId6"/>
    <sheet name="Jadual9.5(2)M(Imp)" sheetId="16" r:id="rId7"/>
    <sheet name="Jadual9.5(3)M(Imp)" sheetId="17" r:id="rId8"/>
    <sheet name="Jadual 9.6" sheetId="22" r:id="rId9"/>
    <sheet name="Jadual 9.7" sheetId="24" r:id="rId10"/>
    <sheet name="Jadual 9.8" sheetId="25" r:id="rId11"/>
    <sheet name="Jadual 9.9" sheetId="21" r:id="rId12"/>
  </sheets>
  <externalReferences>
    <externalReference r:id="rId13"/>
  </externalReferences>
  <definedNames>
    <definedName name="__123Graph_A" localSheetId="8" hidden="1">'Jadual 9.6'!#REF!</definedName>
    <definedName name="__123Graph_A" localSheetId="9" hidden="1">'Jadual 9.7'!#REF!</definedName>
    <definedName name="__123Graph_B" localSheetId="8" hidden="1">'Jadual 9.6'!#REF!</definedName>
    <definedName name="__123Graph_B" localSheetId="9" hidden="1">'Jadual 9.7'!#REF!</definedName>
    <definedName name="__123Graph_D" localSheetId="8" hidden="1">'Jadual 9.6'!#REF!</definedName>
    <definedName name="__123Graph_D" localSheetId="9" hidden="1">'Jadual 9.7'!#REF!</definedName>
    <definedName name="__123Graph_X" localSheetId="8" hidden="1">'Jadual 9.6'!$D$13:$D$31</definedName>
    <definedName name="__123Graph_X" localSheetId="9" hidden="1">'Jadual 9.7'!$D$13:$D$31</definedName>
    <definedName name="a">#REF!</definedName>
    <definedName name="eps_print_area_e" localSheetId="8">#REF!</definedName>
    <definedName name="eps_print_area_e" localSheetId="10">#REF!</definedName>
    <definedName name="eps_print_area_e" localSheetId="11">#REF!</definedName>
    <definedName name="eps_print_area_e">#REF!</definedName>
    <definedName name="fg" localSheetId="8">#REF!</definedName>
    <definedName name="fg" localSheetId="10">#REF!</definedName>
    <definedName name="fg" localSheetId="11">#REF!</definedName>
    <definedName name="fg">#REF!</definedName>
    <definedName name="GH" localSheetId="8">#REF!</definedName>
    <definedName name="GH" localSheetId="10">#REF!</definedName>
    <definedName name="GH" localSheetId="11">#REF!</definedName>
    <definedName name="GH">#REF!</definedName>
    <definedName name="iip" localSheetId="8">#REF!</definedName>
    <definedName name="iip" localSheetId="10">#REF!</definedName>
    <definedName name="iip" localSheetId="11">#REF!</definedName>
    <definedName name="iip">#REF!</definedName>
    <definedName name="KJ" localSheetId="8">#REF!</definedName>
    <definedName name="KJ" localSheetId="10">#REF!</definedName>
    <definedName name="KJ" localSheetId="11">#REF!</definedName>
    <definedName name="KJ">#REF!</definedName>
    <definedName name="KL" localSheetId="8">#REF!</definedName>
    <definedName name="KL" localSheetId="10">#REF!</definedName>
    <definedName name="KL" localSheetId="11">#REF!</definedName>
    <definedName name="KL">#REF!</definedName>
    <definedName name="LK" localSheetId="8">#REF!</definedName>
    <definedName name="LK" localSheetId="10">#REF!</definedName>
    <definedName name="LK" localSheetId="11">#REF!</definedName>
    <definedName name="LK">#REF!</definedName>
    <definedName name="LM" localSheetId="8">#REF!</definedName>
    <definedName name="LM" localSheetId="10">#REF!</definedName>
    <definedName name="LM" localSheetId="11">#REF!</definedName>
    <definedName name="LM">#REF!</definedName>
    <definedName name="M" localSheetId="8">#REF!</definedName>
    <definedName name="M" localSheetId="10">#REF!</definedName>
    <definedName name="M" localSheetId="11">#REF!</definedName>
    <definedName name="M">#REF!</definedName>
    <definedName name="mbsb" localSheetId="8">#REF!</definedName>
    <definedName name="mbsb" localSheetId="10">#REF!</definedName>
    <definedName name="mbsb" localSheetId="11">#REF!</definedName>
    <definedName name="mbsb">#REF!</definedName>
    <definedName name="msb" localSheetId="8">#REF!</definedName>
    <definedName name="msb" localSheetId="10">#REF!</definedName>
    <definedName name="msb" localSheetId="11">#REF!</definedName>
    <definedName name="msb">#REF!</definedName>
    <definedName name="POI" localSheetId="8">#REF!</definedName>
    <definedName name="POI" localSheetId="10">#REF!</definedName>
    <definedName name="POI" localSheetId="11">#REF!</definedName>
    <definedName name="POI">#REF!</definedName>
    <definedName name="_xlnm.Print_Area" localSheetId="0">'Jadual 9.1Malaysia'!$A$1:$R$63</definedName>
    <definedName name="_xlnm.Print_Area" localSheetId="1">'Jadual 9.2M Export SITC (1&amp;2)'!$B$1:$AD$63</definedName>
    <definedName name="_xlnm.Print_Area" localSheetId="2">'Jadual 9.3M ImportSITC (1&amp;2)'!$A$1:$AE$63</definedName>
    <definedName name="_xlnm.Print_Area" localSheetId="8">'Jadual 9.6'!$B$1:$R$69</definedName>
    <definedName name="_xlnm.Print_Area" localSheetId="9">'Jadual 9.7'!$A$1:$Q$68</definedName>
    <definedName name="_xlnm.Print_Area" localSheetId="10">'Jadual 9.8'!$A$1:$O$57</definedName>
    <definedName name="_xlnm.Print_Area" localSheetId="11">'Jadual 9.9'!$A$1:$S$57</definedName>
    <definedName name="_xlnm.Print_Area" localSheetId="3">'Jadual9.4(1)M(Exp)'!$A$1:$AH$56</definedName>
    <definedName name="_xlnm.Print_Area" localSheetId="4">'Jadual9.4(2)M(Exp)'!$A$1:$U$54</definedName>
    <definedName name="_xlnm.Print_Area" localSheetId="5">'Jadual9.5(1)M(Imp)'!$A$1:$Q$54</definedName>
    <definedName name="_xlnm.Print_Area" localSheetId="6">'Jadual9.5(2)M(Imp)'!$A$1:$O$59</definedName>
    <definedName name="_xlnm.Print_Area" localSheetId="7">'Jadual9.5(3)M(Imp)'!$A$1:$N$55</definedName>
    <definedName name="QWETR" localSheetId="8">#REF!</definedName>
    <definedName name="QWETR" localSheetId="10">#REF!</definedName>
    <definedName name="QWETR" localSheetId="11">#REF!</definedName>
    <definedName name="QWETR">#REF!</definedName>
    <definedName name="Reporting_CountryCode" localSheetId="11">[1]Control!$B$28</definedName>
    <definedName name="Reporting_CountryCode">[1]Control!$B$28</definedName>
    <definedName name="WERTY" localSheetId="8">#REF!</definedName>
    <definedName name="WERTY" localSheetId="10">#REF!</definedName>
    <definedName name="WERTY" localSheetId="11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T24" i="14" l="1"/>
  <c r="R24" i="14"/>
  <c r="P24" i="14"/>
  <c r="N24" i="14"/>
  <c r="L24" i="14"/>
  <c r="J24" i="14"/>
  <c r="H24" i="14"/>
  <c r="F24" i="14"/>
  <c r="D24" i="14"/>
  <c r="K54" i="1" l="1"/>
  <c r="E54" i="1"/>
  <c r="Q54" i="1" s="1"/>
  <c r="E73" i="22" l="1"/>
  <c r="E73" i="24"/>
</calcChain>
</file>

<file path=xl/sharedStrings.xml><?xml version="1.0" encoding="utf-8"?>
<sst xmlns="http://schemas.openxmlformats.org/spreadsheetml/2006/main" count="1092" uniqueCount="314">
  <si>
    <t>Eksport, Import dan Imbangan Perdagangan - Malaysia</t>
  </si>
  <si>
    <t xml:space="preserve">          </t>
  </si>
  <si>
    <t>Exports, Imports and Balance of Trade - Malaysia</t>
  </si>
  <si>
    <t>Eksport (f.o.b.)</t>
  </si>
  <si>
    <t>Import (c.i.f.)</t>
  </si>
  <si>
    <t>Imbangan</t>
  </si>
  <si>
    <t>perdagangan</t>
  </si>
  <si>
    <t xml:space="preserve"> </t>
  </si>
  <si>
    <t>Exports</t>
  </si>
  <si>
    <t>Imports</t>
  </si>
  <si>
    <t>Balance of</t>
  </si>
  <si>
    <t>trade</t>
  </si>
  <si>
    <t>Tempoh</t>
  </si>
  <si>
    <t>Jumlah</t>
  </si>
  <si>
    <t>Langsung</t>
  </si>
  <si>
    <t>Ke dan</t>
  </si>
  <si>
    <t>Dari dan</t>
  </si>
  <si>
    <t>Period</t>
  </si>
  <si>
    <t>ke luar</t>
  </si>
  <si>
    <t>melalui</t>
  </si>
  <si>
    <t>dari luar</t>
  </si>
  <si>
    <t xml:space="preserve">      </t>
  </si>
  <si>
    <t>negeri</t>
  </si>
  <si>
    <t>Singapura</t>
  </si>
  <si>
    <t xml:space="preserve">       </t>
  </si>
  <si>
    <t>Total</t>
  </si>
  <si>
    <t>Direct</t>
  </si>
  <si>
    <t>To and via</t>
  </si>
  <si>
    <t>From and via</t>
  </si>
  <si>
    <t>foreign</t>
  </si>
  <si>
    <t>Singapore</t>
  </si>
  <si>
    <t>2012</t>
  </si>
  <si>
    <t>2013</t>
  </si>
  <si>
    <t>2014</t>
  </si>
  <si>
    <t>2015</t>
  </si>
  <si>
    <t>PLADING</t>
  </si>
  <si>
    <t>YEAR</t>
  </si>
  <si>
    <t>TRADECLASS</t>
  </si>
  <si>
    <t>SumOfMTH01_VAL</t>
  </si>
  <si>
    <t>SumOfMTH02_VAL</t>
  </si>
  <si>
    <t>SumOfMTH03_VAL</t>
  </si>
  <si>
    <t>SumOfMTH04_VAL</t>
  </si>
  <si>
    <t>SumOfMTH05_VAL</t>
  </si>
  <si>
    <t>SumOfMTH06_VAL</t>
  </si>
  <si>
    <t>SumOfMTH07_VAL</t>
  </si>
  <si>
    <t>SumOfMTH08_VAL</t>
  </si>
  <si>
    <t>SumOfMTH09_VAL</t>
  </si>
  <si>
    <t>SumOfMTH10_VAL</t>
  </si>
  <si>
    <t>SumOfMTH11_VAL</t>
  </si>
  <si>
    <t>SumOfMTH12_VAL</t>
  </si>
  <si>
    <t>SumOfCUM_VALUE1</t>
  </si>
  <si>
    <t>2016</t>
  </si>
  <si>
    <t>0</t>
  </si>
  <si>
    <t>IMPORTS DIRECT FOREIGN</t>
  </si>
  <si>
    <t>IMPORTS FROM &amp; VIA SINGAPORE</t>
  </si>
  <si>
    <t>Feb.</t>
  </si>
  <si>
    <t>Mac</t>
  </si>
  <si>
    <t>Mei</t>
  </si>
  <si>
    <t>Jun</t>
  </si>
  <si>
    <t>Ogos</t>
  </si>
  <si>
    <t>Okt.</t>
  </si>
  <si>
    <t>Nov.</t>
  </si>
  <si>
    <t>Dis.</t>
  </si>
  <si>
    <t>Jan.</t>
  </si>
  <si>
    <t>Eksport mengikut Seksyen SITC - Malaysia</t>
  </si>
  <si>
    <t>Eksport mengikut Seksyen SITC - Malaysia (Samb.)</t>
  </si>
  <si>
    <t xml:space="preserve">           </t>
  </si>
  <si>
    <t>Exports by SITC Sections - Malaysia</t>
  </si>
  <si>
    <t>Exports by SITC Sections - Malaysia (Cont'd.)</t>
  </si>
  <si>
    <t>Makanan</t>
  </si>
  <si>
    <t>Minuman</t>
  </si>
  <si>
    <t>Bahan</t>
  </si>
  <si>
    <t>Bahan api</t>
  </si>
  <si>
    <t>Minyak</t>
  </si>
  <si>
    <t>Barang</t>
  </si>
  <si>
    <t>Jentera dan</t>
  </si>
  <si>
    <t>Pelbagai barang</t>
  </si>
  <si>
    <t>Pelbagai urus</t>
  </si>
  <si>
    <t>dan</t>
  </si>
  <si>
    <t>mentah</t>
  </si>
  <si>
    <t>galian,</t>
  </si>
  <si>
    <t>dan lemak</t>
  </si>
  <si>
    <t>kimia</t>
  </si>
  <si>
    <t>keluaran</t>
  </si>
  <si>
    <t>kelengkapan</t>
  </si>
  <si>
    <t>keluaran kilang</t>
  </si>
  <si>
    <t>niaga dan</t>
  </si>
  <si>
    <t>tembakau</t>
  </si>
  <si>
    <t>tidak</t>
  </si>
  <si>
    <t>pelincir</t>
  </si>
  <si>
    <t>binatang</t>
  </si>
  <si>
    <t>kilang</t>
  </si>
  <si>
    <r>
      <t xml:space="preserve">pengangkutan </t>
    </r>
    <r>
      <rPr>
        <b/>
        <vertAlign val="superscript"/>
        <sz val="12"/>
        <rFont val="Calibri"/>
        <family val="2"/>
      </rPr>
      <t>1</t>
    </r>
  </si>
  <si>
    <t>barangan</t>
  </si>
  <si>
    <t>boleh</t>
  </si>
  <si>
    <t>dan sayur-</t>
  </si>
  <si>
    <t>dimakan</t>
  </si>
  <si>
    <t>lain-lain</t>
  </si>
  <si>
    <t>sayuran</t>
  </si>
  <si>
    <t>Food</t>
  </si>
  <si>
    <t>Beverages</t>
  </si>
  <si>
    <t>Crude</t>
  </si>
  <si>
    <t>Mineral</t>
  </si>
  <si>
    <t>Animal and</t>
  </si>
  <si>
    <t>Chemical</t>
  </si>
  <si>
    <t>Manufactured</t>
  </si>
  <si>
    <t>Machinery and</t>
  </si>
  <si>
    <t>Miscellaneous</t>
  </si>
  <si>
    <t>and</t>
  </si>
  <si>
    <t>materials,</t>
  </si>
  <si>
    <t>fuels,</t>
  </si>
  <si>
    <t>vegetable</t>
  </si>
  <si>
    <t>products</t>
  </si>
  <si>
    <t>goods</t>
  </si>
  <si>
    <t>transport</t>
  </si>
  <si>
    <t>manufactured</t>
  </si>
  <si>
    <t>transactions</t>
  </si>
  <si>
    <t>tobacco</t>
  </si>
  <si>
    <t>inedible</t>
  </si>
  <si>
    <t>lubricants,</t>
  </si>
  <si>
    <t>oil and fats</t>
  </si>
  <si>
    <t>equipment</t>
  </si>
  <si>
    <t>articles</t>
  </si>
  <si>
    <t>and commodities</t>
  </si>
  <si>
    <t>etc.</t>
  </si>
  <si>
    <t xml:space="preserve">   </t>
  </si>
  <si>
    <t>p</t>
  </si>
  <si>
    <t>Import mengikut Seksyen SITC - Malaysia</t>
  </si>
  <si>
    <t>Import mengikut Seksyen SITC - Malaysia (Samb.)</t>
  </si>
  <si>
    <t>Imports by SITC Sections - Malaysia</t>
  </si>
  <si>
    <t>Imports by SITC Sections - Malaysia (Cont'd.)</t>
  </si>
  <si>
    <t>tidak boleh</t>
  </si>
  <si>
    <t xml:space="preserve">dan </t>
  </si>
  <si>
    <t>Eksport Barangan Utama Dan Terpilih -  Malaysia</t>
  </si>
  <si>
    <t>Eksport Barangan Utama Dan Terpilih -  Malaysia (Samb.)</t>
  </si>
  <si>
    <t>Exports of Major and Selected Commodities - Malaysia</t>
  </si>
  <si>
    <t>Exports of Major and Selected Commodities - Malaysia (Cont'd.)</t>
  </si>
  <si>
    <t>Getah Asli</t>
  </si>
  <si>
    <t>Biji koko (mentah/ disalai)</t>
  </si>
  <si>
    <t xml:space="preserve">Lada                  </t>
  </si>
  <si>
    <t>Minyak kelapa sawit</t>
  </si>
  <si>
    <t>Minyak isirong kelapa sawit</t>
  </si>
  <si>
    <r>
      <t>Gas asli cecair</t>
    </r>
    <r>
      <rPr>
        <b/>
        <vertAlign val="superscript"/>
        <sz val="12"/>
        <rFont val="Calibri"/>
        <family val="2"/>
      </rPr>
      <t>1</t>
    </r>
  </si>
  <si>
    <t>Petroleum mentah</t>
  </si>
  <si>
    <t>Keluaran petroleum bertapis</t>
  </si>
  <si>
    <t>Oleokimia berasaskan kelapa sawit</t>
  </si>
  <si>
    <t xml:space="preserve">Tempoh                                </t>
  </si>
  <si>
    <t>(hitam &amp; putih)</t>
  </si>
  <si>
    <t>Natural Rubber</t>
  </si>
  <si>
    <t>Cocoa beans (raw/roasted)</t>
  </si>
  <si>
    <t>Pepper (black &amp; white)</t>
  </si>
  <si>
    <t>Palm oil</t>
  </si>
  <si>
    <t>Palm kernel oil</t>
  </si>
  <si>
    <t>Liquefied natural</t>
  </si>
  <si>
    <t>Crude petroleum</t>
  </si>
  <si>
    <t>Refined petroleum</t>
  </si>
  <si>
    <t>Palm-based</t>
  </si>
  <si>
    <t xml:space="preserve"> gas</t>
  </si>
  <si>
    <t>Oleochemicals</t>
  </si>
  <si>
    <t>Tan</t>
  </si>
  <si>
    <t>RM</t>
  </si>
  <si>
    <t xml:space="preserve"> '000 Tan metrik</t>
  </si>
  <si>
    <t xml:space="preserve"> metrik</t>
  </si>
  <si>
    <t xml:space="preserve"> Juta  </t>
  </si>
  <si>
    <t>Tonne</t>
  </si>
  <si>
    <t xml:space="preserve">2012 </t>
  </si>
  <si>
    <t xml:space="preserve">2013 </t>
  </si>
  <si>
    <t>Apr.</t>
  </si>
  <si>
    <t>Jul.</t>
  </si>
  <si>
    <t>Sep.</t>
  </si>
  <si>
    <t>Kayu balak</t>
  </si>
  <si>
    <t>Kayu gergaji</t>
  </si>
  <si>
    <t>Metanol</t>
  </si>
  <si>
    <t>Kapur, simen dan bahan-bahan binaan buatan</t>
  </si>
  <si>
    <t>Barangan Elektrik dan Elektronik</t>
  </si>
  <si>
    <t>Sawlogs</t>
  </si>
  <si>
    <t>Sawn timber</t>
  </si>
  <si>
    <t>Methanol</t>
  </si>
  <si>
    <t>Lime,cement and Fabricated building materials</t>
  </si>
  <si>
    <t>Electrical and electronic product</t>
  </si>
  <si>
    <t>`000</t>
  </si>
  <si>
    <t>meter padu</t>
  </si>
  <si>
    <t>cubic metres</t>
  </si>
  <si>
    <t xml:space="preserve">Import Barangan Utama dan Terpilih - Malaysia </t>
  </si>
  <si>
    <t xml:space="preserve">Imports of Major and Selected Commodities - Malaysia </t>
  </si>
  <si>
    <t>Isirung kelapa sawit</t>
  </si>
  <si>
    <t>Baja dikilangkan</t>
  </si>
  <si>
    <t>Simen</t>
  </si>
  <si>
    <t>Palm kernel</t>
  </si>
  <si>
    <t>Refined petroleum products</t>
  </si>
  <si>
    <t>Fertilizer, manufactured</t>
  </si>
  <si>
    <t>Cement</t>
  </si>
  <si>
    <t xml:space="preserve">`000 Tan metrik </t>
  </si>
  <si>
    <t>Import Barangan Utama dan Terpilih - Malaysia (Samb.)</t>
  </si>
  <si>
    <t>Imports of Major and Selected Commodities - Malaysia (Cont'd.)</t>
  </si>
  <si>
    <t>Barangan elektrik dan elektronik</t>
  </si>
  <si>
    <t>Batang pipih, batang bulat dsb daripada besi atau keluli</t>
  </si>
  <si>
    <t>Motokar, belum dipasang</t>
  </si>
  <si>
    <t>Motor cars, CKD</t>
  </si>
  <si>
    <t xml:space="preserve">RM </t>
  </si>
  <si>
    <t>Juta</t>
  </si>
  <si>
    <t xml:space="preserve">Juta  </t>
  </si>
  <si>
    <t>Unit</t>
  </si>
  <si>
    <t>Motokar, sudah dipasang, baru</t>
  </si>
  <si>
    <t>Pesawat udara, kelengkapan dan alat ganti</t>
  </si>
  <si>
    <t>Alat &amp; perkakas mengukur, memeriksa, menganalisis dan kawalan</t>
  </si>
  <si>
    <t>Alat ganti &amp; aksesori bagi traktor, motokar dan lain-lain kenderaan darat bermotor</t>
  </si>
  <si>
    <t>Motor cars, completely built-up, new</t>
  </si>
  <si>
    <t>Aircraft, associated equipment and parts</t>
  </si>
  <si>
    <t>Measuring, checking analysing and controlling instruments and apparatus</t>
  </si>
  <si>
    <t>Parts &amp; accessories of tractors, motor cars and other road motor vehicles</t>
  </si>
  <si>
    <t xml:space="preserve">        Unit         </t>
  </si>
  <si>
    <t xml:space="preserve">2015 </t>
  </si>
  <si>
    <t>Eksport mengikut Negara Terpilih</t>
  </si>
  <si>
    <t>Exports by Selected Countries</t>
  </si>
  <si>
    <t>Negara/ Kumpulan Negara</t>
  </si>
  <si>
    <t>Country/ Country Gouping</t>
  </si>
  <si>
    <t>Australia</t>
  </si>
  <si>
    <t>Amerika Syarikat</t>
  </si>
  <si>
    <t>U.S.A</t>
  </si>
  <si>
    <t>Emiriah Arab Bersatu</t>
  </si>
  <si>
    <t>United Arab Emirates</t>
  </si>
  <si>
    <t>Filipina</t>
  </si>
  <si>
    <t>Philippines</t>
  </si>
  <si>
    <t>Hong Kong</t>
  </si>
  <si>
    <t>Hong Kong, SAR</t>
  </si>
  <si>
    <t>India</t>
  </si>
  <si>
    <t>Jepun</t>
  </si>
  <si>
    <t>Japan</t>
  </si>
  <si>
    <t>European Union</t>
  </si>
  <si>
    <t>Republik Indonesia</t>
  </si>
  <si>
    <t>Indonesia, Republic of</t>
  </si>
  <si>
    <t>Republik Korea</t>
  </si>
  <si>
    <t>Korea, Republic of</t>
  </si>
  <si>
    <t>Republik Rakyat China</t>
  </si>
  <si>
    <t>China, People's Republic of</t>
  </si>
  <si>
    <t>Republik Singapura</t>
  </si>
  <si>
    <t>Singapore, Republic of</t>
  </si>
  <si>
    <t>Taiwan</t>
  </si>
  <si>
    <t>Thailand</t>
  </si>
  <si>
    <t>Viet Nam</t>
  </si>
  <si>
    <t>Negara-negara lain</t>
  </si>
  <si>
    <t>Other Countries</t>
  </si>
  <si>
    <t>Import mengikut Negara Terpilih</t>
  </si>
  <si>
    <t>Imports by Selected Countries</t>
  </si>
  <si>
    <t>Imports by End Use &amp; Broad Economic Categories (BEC) - Malaysia</t>
  </si>
  <si>
    <t>Klasifikasi Penggunaan Akhir &amp; KEU</t>
  </si>
  <si>
    <t>End Use &amp; BEC Classifications</t>
  </si>
  <si>
    <t>Barang Modal</t>
  </si>
  <si>
    <t>Barang Perantara</t>
  </si>
  <si>
    <t>Barang Penggunaan</t>
  </si>
  <si>
    <r>
      <t>Lain-lain</t>
    </r>
    <r>
      <rPr>
        <b/>
        <vertAlign val="superscript"/>
        <sz val="12"/>
        <rFont val="Calibri"/>
        <family val="2"/>
      </rPr>
      <t>1</t>
    </r>
  </si>
  <si>
    <t>Capital Goods</t>
  </si>
  <si>
    <t>Intermediate Goods</t>
  </si>
  <si>
    <t>Consumption Goods</t>
  </si>
  <si>
    <t>Others</t>
  </si>
  <si>
    <t>Indeks Nilai Seunit, Indeks Volum dan Terma Perdagangan bagi Import dan Eksport - Malaysia</t>
  </si>
  <si>
    <t>Import and Export of Unit Value Indices, Volume Indices and Terms of Trade - Malaysia</t>
  </si>
  <si>
    <t>(2010=100)</t>
  </si>
  <si>
    <t>Indeks Nilai Seunit</t>
  </si>
  <si>
    <t>Indeks Volum</t>
  </si>
  <si>
    <t>Unit Value Index</t>
  </si>
  <si>
    <t>Volume Index</t>
  </si>
  <si>
    <t>Terma Perdagangan</t>
  </si>
  <si>
    <t>Eksport</t>
  </si>
  <si>
    <t>Import</t>
  </si>
  <si>
    <t>Terms of Trade</t>
  </si>
  <si>
    <t>Export</t>
  </si>
  <si>
    <t>2011</t>
  </si>
  <si>
    <t>2017</t>
  </si>
  <si>
    <t>2018</t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</si>
  <si>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</si>
  <si>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 xml:space="preserve">Januari / </t>
    </r>
    <r>
      <rPr>
        <i/>
        <sz val="12"/>
        <color indexed="8"/>
        <rFont val="Calibri"/>
        <family val="2"/>
      </rPr>
      <t>January</t>
    </r>
  </si>
  <si>
    <r>
      <rPr>
        <b/>
        <vertAlign val="superscript"/>
        <sz val="10"/>
        <color indexed="8"/>
        <rFont val="Calibri"/>
        <family val="2"/>
      </rPr>
      <t xml:space="preserve">1 </t>
    </r>
    <r>
      <rPr>
        <b/>
        <sz val="10"/>
        <color indexed="8"/>
        <rFont val="Calibri"/>
        <family val="2"/>
      </rPr>
      <t>Termasuk Barang Dua Guna &amp; Eksport Semula.</t>
    </r>
    <r>
      <rPr>
        <sz val="10"/>
        <color indexed="8"/>
        <rFont val="Calibri"/>
        <family val="2"/>
      </rPr>
      <t xml:space="preserve">
</t>
    </r>
    <r>
      <rPr>
        <vertAlign val="superscript"/>
        <sz val="10"/>
        <color indexed="8"/>
        <rFont val="Calibri"/>
        <family val="2"/>
      </rPr>
      <t xml:space="preserve">   </t>
    </r>
    <r>
      <rPr>
        <i/>
        <sz val="10"/>
        <color indexed="8"/>
        <rFont val="Calibri"/>
        <family val="2"/>
      </rPr>
      <t>Includes Dual Use Goods &amp; Re-Exports.</t>
    </r>
  </si>
  <si>
    <t>Flat-rolled products of iron/steel</t>
  </si>
  <si>
    <t>Keluaran besi gelek rata/keluli</t>
  </si>
  <si>
    <t>Iron and steel bars, rods, etc</t>
  </si>
  <si>
    <t>2019</t>
  </si>
  <si>
    <r>
      <t>Import mengikut Penggunaan Akhir &amp; Kategori Ekonomi Umum (KEU)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- Malaysia</t>
    </r>
  </si>
  <si>
    <r>
      <t xml:space="preserve">RM Juta/ </t>
    </r>
    <r>
      <rPr>
        <i/>
        <sz val="12"/>
        <rFont val="Calibri"/>
        <family val="2"/>
      </rPr>
      <t>RM Million</t>
    </r>
  </si>
  <si>
    <r>
      <t>RM Juta/</t>
    </r>
    <r>
      <rPr>
        <i/>
        <sz val="12"/>
        <rFont val="Calibri"/>
        <family val="2"/>
      </rPr>
      <t xml:space="preserve"> RM Million</t>
    </r>
  </si>
  <si>
    <t>RM Million</t>
  </si>
  <si>
    <t>Country / Country Gouping</t>
  </si>
  <si>
    <r>
      <t xml:space="preserve">RM  Juta / </t>
    </r>
    <r>
      <rPr>
        <i/>
        <sz val="12"/>
        <color theme="1"/>
        <rFont val="Calibri"/>
        <family val="2"/>
      </rPr>
      <t>RM Million</t>
    </r>
  </si>
  <si>
    <t>2020</t>
  </si>
  <si>
    <t xml:space="preserve">   bukan lagi sebahagian daripada Kesatuan Eropah bermula 1 Februari 2020.</t>
  </si>
  <si>
    <r>
      <t>Kesatuan Eropah</t>
    </r>
    <r>
      <rPr>
        <b/>
        <vertAlign val="superscript"/>
        <sz val="12"/>
        <color theme="1"/>
        <rFont val="Calibri"/>
        <family val="2"/>
      </rPr>
      <t>a</t>
    </r>
  </si>
  <si>
    <r>
      <rPr>
        <b/>
        <vertAlign val="superscript"/>
        <sz val="10"/>
        <color theme="1"/>
        <rFont val="Calibri"/>
        <family val="2"/>
      </rPr>
      <t>a</t>
    </r>
    <r>
      <rPr>
        <b/>
        <sz val="10"/>
        <color theme="1"/>
        <rFont val="Calibri"/>
        <family val="2"/>
      </rPr>
      <t xml:space="preserve">  EU dianggotai oleh 27 buah negara di mana United Kingdom </t>
    </r>
  </si>
  <si>
    <t xml:space="preserve">   The EU consists of 27 countries as the United Kingdom is no longer part of the European Union as of 1 February 2020.</t>
  </si>
  <si>
    <t xml:space="preserve">Jun </t>
  </si>
  <si>
    <t>Jan. - Dis.</t>
  </si>
  <si>
    <t>Jan. - Dec.</t>
  </si>
  <si>
    <t>Jan.-Dis.</t>
  </si>
  <si>
    <t>Jan.-Dec.</t>
  </si>
  <si>
    <r>
      <rPr>
        <b/>
        <sz val="10"/>
        <rFont val="Calibri"/>
        <family val="2"/>
      </rPr>
      <t>Nota</t>
    </r>
    <r>
      <rPr>
        <sz val="10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0"/>
        <rFont val="Calibri"/>
        <family val="2"/>
      </rPr>
      <t xml:space="preserve"> :</t>
    </r>
  </si>
  <si>
    <r>
      <rPr>
        <b/>
        <sz val="10"/>
        <color theme="1"/>
        <rFont val="Calibri"/>
        <family val="2"/>
      </rPr>
      <t>Nota</t>
    </r>
    <r>
      <rPr>
        <sz val="10"/>
        <color theme="1"/>
        <rFont val="Calibri"/>
        <family val="2"/>
      </rPr>
      <t xml:space="preserve"> / </t>
    </r>
    <r>
      <rPr>
        <i/>
        <sz val="10"/>
        <color theme="1"/>
        <rFont val="Calibri"/>
        <family val="2"/>
      </rPr>
      <t>Note :</t>
    </r>
  </si>
  <si>
    <r>
      <rPr>
        <b/>
        <sz val="10"/>
        <rFont val="Calibri"/>
        <family val="2"/>
      </rPr>
      <t>Nota</t>
    </r>
    <r>
      <rPr>
        <sz val="12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2"/>
        <rFont val="Calibri"/>
        <family val="2"/>
      </rPr>
      <t xml:space="preserve"> :</t>
    </r>
  </si>
  <si>
    <t xml:space="preserve">Mei </t>
  </si>
  <si>
    <t>Jan</t>
  </si>
  <si>
    <t>Feb</t>
  </si>
  <si>
    <t>Mar</t>
  </si>
  <si>
    <t>Apr</t>
  </si>
  <si>
    <t>May</t>
  </si>
  <si>
    <t>Jul</t>
  </si>
  <si>
    <t>Aug</t>
  </si>
  <si>
    <t>Sep</t>
  </si>
  <si>
    <t>Okt</t>
  </si>
  <si>
    <t>Januari</t>
  </si>
  <si>
    <t>January</t>
  </si>
  <si>
    <r>
      <t>2021</t>
    </r>
    <r>
      <rPr>
        <vertAlign val="superscript"/>
        <sz val="12"/>
        <color theme="1"/>
        <rFont val="Calibri"/>
        <family val="2"/>
      </rPr>
      <t>p</t>
    </r>
  </si>
  <si>
    <r>
      <t>2021</t>
    </r>
    <r>
      <rPr>
        <vertAlign val="superscript"/>
        <sz val="12"/>
        <rFont val="Calibri"/>
        <family val="2"/>
      </rPr>
      <t>p</t>
    </r>
  </si>
  <si>
    <r>
      <t>2022</t>
    </r>
    <r>
      <rPr>
        <vertAlign val="superscript"/>
        <sz val="12"/>
        <rFont val="Calibri"/>
        <family val="2"/>
      </rPr>
      <t>P</t>
    </r>
  </si>
  <si>
    <r>
      <t>2021</t>
    </r>
    <r>
      <rPr>
        <b/>
        <vertAlign val="superscript"/>
        <sz val="12"/>
        <color theme="1"/>
        <rFont val="Calibri"/>
        <family val="2"/>
      </rPr>
      <t>p</t>
    </r>
  </si>
  <si>
    <r>
      <t>2022</t>
    </r>
    <r>
      <rPr>
        <b/>
        <vertAlign val="superscript"/>
        <sz val="12"/>
        <color theme="1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</si>
</sst>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  <numFmt numFmtId="170" formatCode="#,##0.0000_);\(#,##0.0000\)"/>
    <numFmt numFmtId="171" formatCode="#,##0.0_);\(#,##0.0\)"/>
    <numFmt numFmtId="172" formatCode="[$-409]mmm\-yy;@"/>
    <numFmt numFmtId="173" formatCode="0.0%"/>
    <numFmt numFmtId="174" formatCode="0.00_)"/>
    <numFmt numFmtId="175" formatCode="[$-F800]dddd\,\ mmmm\ dd\,\ yyyy"/>
    <numFmt numFmtId="176" formatCode="#,##0_)"/>
    <numFmt numFmtId="177" formatCode="_-* #,##0_-;\-* #,##0_-;_-* &quot;-&quot;??_-;_-@_-"/>
    <numFmt numFmtId="178" formatCode="#,##0.0;\-#,##0.0"/>
  </numFmts>
  <fonts count="1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Century"/>
      <family val="1"/>
    </font>
    <font>
      <sz val="28"/>
      <name val="Arial Narrow"/>
      <family val="2"/>
    </font>
    <font>
      <b/>
      <sz val="14"/>
      <name val="Calibri"/>
      <family val="2"/>
    </font>
    <font>
      <b/>
      <sz val="12"/>
      <name val="Century"/>
      <family val="1"/>
    </font>
    <font>
      <sz val="8"/>
      <name val="Arial"/>
      <family val="2"/>
    </font>
    <font>
      <i/>
      <sz val="12"/>
      <name val="Century"/>
      <family val="1"/>
    </font>
    <font>
      <sz val="11"/>
      <name val="Century"/>
      <family val="1"/>
    </font>
    <font>
      <sz val="11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i/>
      <sz val="12"/>
      <name val="Calibri"/>
      <family val="2"/>
    </font>
    <font>
      <vertAlign val="superscript"/>
      <sz val="12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vertAlign val="superscript"/>
      <sz val="12"/>
      <name val="Calibri"/>
      <family val="2"/>
    </font>
    <font>
      <sz val="12"/>
      <name val="Helv"/>
    </font>
    <font>
      <sz val="14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name val="Calibri"/>
      <family val="2"/>
    </font>
    <font>
      <sz val="10"/>
      <name val="Century"/>
      <family val="1"/>
    </font>
    <font>
      <sz val="13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u/>
      <sz val="12"/>
      <name val="Calibri"/>
      <family val="2"/>
    </font>
    <font>
      <b/>
      <sz val="11"/>
      <name val="Century"/>
      <family val="1"/>
    </font>
    <font>
      <sz val="8"/>
      <color indexed="8"/>
      <name val="Calibri"/>
      <family val="2"/>
    </font>
    <font>
      <b/>
      <sz val="10"/>
      <color indexed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2"/>
      <color indexed="8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vertAlign val="superscript"/>
      <sz val="14"/>
      <name val="Calibri"/>
      <family val="2"/>
    </font>
    <font>
      <b/>
      <vertAlign val="superscript"/>
      <sz val="10"/>
      <color indexed="8"/>
      <name val="Calibri"/>
      <family val="2"/>
    </font>
    <font>
      <b/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entury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entury"/>
      <family val="1"/>
    </font>
    <font>
      <sz val="10"/>
      <color rgb="FFFF0000"/>
      <name val="Calibri"/>
      <family val="2"/>
    </font>
    <font>
      <b/>
      <vertAlign val="superscript"/>
      <sz val="12"/>
      <color theme="1"/>
      <name val="Calibri"/>
      <family val="2"/>
    </font>
    <font>
      <i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rgb="FF3333CC"/>
      <name val="Calibri"/>
      <family val="2"/>
    </font>
    <font>
      <sz val="13"/>
      <color theme="1"/>
      <name val="Century"/>
      <family val="1"/>
    </font>
    <font>
      <sz val="10"/>
      <color theme="1"/>
      <name val="Arial"/>
      <family val="2"/>
    </font>
    <font>
      <i/>
      <sz val="12"/>
      <name val="Calibri"/>
      <family val="2"/>
      <scheme val="minor"/>
    </font>
    <font>
      <sz val="9"/>
      <color theme="1"/>
      <name val="Calibri"/>
      <family val="2"/>
    </font>
    <font>
      <sz val="14"/>
      <color theme="1"/>
      <name val="Calibri"/>
      <family val="2"/>
    </font>
    <font>
      <sz val="13"/>
      <color theme="1"/>
      <name val="Calibri"/>
      <family val="2"/>
    </font>
    <font>
      <sz val="8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2"/>
      <color rgb="FFFF0000"/>
      <name val="Calibri"/>
      <family val="2"/>
    </font>
    <font>
      <b/>
      <sz val="12"/>
      <color rgb="FFFF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332">
    <xf numFmtId="0" fontId="0" fillId="0" borderId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0" fontId="43" fillId="0" borderId="1">
      <alignment horizontal="center" vertical="center"/>
    </xf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44" fillId="11" borderId="0" applyNumberFormat="0" applyBorder="0" applyAlignment="0" applyProtection="0"/>
    <xf numFmtId="172" fontId="74" fillId="32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3" borderId="0" applyNumberFormat="0" applyBorder="0" applyAlignment="0" applyProtection="0"/>
    <xf numFmtId="172" fontId="44" fillId="4" borderId="0" applyNumberFormat="0" applyBorder="0" applyAlignment="0" applyProtection="0"/>
    <xf numFmtId="172" fontId="44" fillId="10" borderId="0" applyNumberFormat="0" applyBorder="0" applyAlignment="0" applyProtection="0"/>
    <xf numFmtId="172" fontId="74" fillId="34" borderId="0" applyNumberFormat="0" applyBorder="0" applyAlignment="0" applyProtection="0"/>
    <xf numFmtId="172" fontId="44" fillId="10" borderId="0" applyNumberFormat="0" applyBorder="0" applyAlignment="0" applyProtection="0"/>
    <xf numFmtId="172" fontId="44" fillId="9" borderId="0" applyNumberFormat="0" applyBorder="0" applyAlignment="0" applyProtection="0"/>
    <xf numFmtId="172" fontId="74" fillId="35" borderId="0" applyNumberFormat="0" applyBorder="0" applyAlignment="0" applyProtection="0"/>
    <xf numFmtId="172" fontId="44" fillId="9" borderId="0" applyNumberFormat="0" applyBorder="0" applyAlignment="0" applyProtection="0"/>
    <xf numFmtId="172" fontId="44" fillId="11" borderId="0" applyNumberFormat="0" applyBorder="0" applyAlignment="0" applyProtection="0"/>
    <xf numFmtId="172" fontId="74" fillId="36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7" borderId="0" applyNumberFormat="0" applyBorder="0" applyAlignment="0" applyProtection="0"/>
    <xf numFmtId="172" fontId="44" fillId="4" borderId="0" applyNumberFormat="0" applyBorder="0" applyAlignment="0" applyProtection="0"/>
    <xf numFmtId="172" fontId="44" fillId="11" borderId="0" applyNumberFormat="0" applyBorder="0" applyAlignment="0" applyProtection="0"/>
    <xf numFmtId="172" fontId="74" fillId="38" borderId="0" applyNumberFormat="0" applyBorder="0" applyAlignment="0" applyProtection="0"/>
    <xf numFmtId="172" fontId="44" fillId="11" borderId="0" applyNumberFormat="0" applyBorder="0" applyAlignment="0" applyProtection="0"/>
    <xf numFmtId="172" fontId="44" fillId="12" borderId="0" applyNumberFormat="0" applyBorder="0" applyAlignment="0" applyProtection="0"/>
    <xf numFmtId="172" fontId="74" fillId="39" borderId="0" applyNumberFormat="0" applyBorder="0" applyAlignment="0" applyProtection="0"/>
    <xf numFmtId="172" fontId="44" fillId="12" borderId="0" applyNumberFormat="0" applyBorder="0" applyAlignment="0" applyProtection="0"/>
    <xf numFmtId="172" fontId="44" fillId="13" borderId="0" applyNumberFormat="0" applyBorder="0" applyAlignment="0" applyProtection="0"/>
    <xf numFmtId="172" fontId="74" fillId="40" borderId="0" applyNumberFormat="0" applyBorder="0" applyAlignment="0" applyProtection="0"/>
    <xf numFmtId="172" fontId="44" fillId="13" borderId="0" applyNumberFormat="0" applyBorder="0" applyAlignment="0" applyProtection="0"/>
    <xf numFmtId="172" fontId="44" fillId="14" borderId="0" applyNumberFormat="0" applyBorder="0" applyAlignment="0" applyProtection="0"/>
    <xf numFmtId="172" fontId="74" fillId="41" borderId="0" applyNumberFormat="0" applyBorder="0" applyAlignment="0" applyProtection="0"/>
    <xf numFmtId="172" fontId="44" fillId="14" borderId="0" applyNumberFormat="0" applyBorder="0" applyAlignment="0" applyProtection="0"/>
    <xf numFmtId="172" fontId="44" fillId="11" borderId="0" applyNumberFormat="0" applyBorder="0" applyAlignment="0" applyProtection="0"/>
    <xf numFmtId="172" fontId="74" fillId="42" borderId="0" applyNumberFormat="0" applyBorder="0" applyAlignment="0" applyProtection="0"/>
    <xf numFmtId="172" fontId="44" fillId="11" borderId="0" applyNumberFormat="0" applyBorder="0" applyAlignment="0" applyProtection="0"/>
    <xf numFmtId="172" fontId="44" fillId="15" borderId="0" applyNumberFormat="0" applyBorder="0" applyAlignment="0" applyProtection="0"/>
    <xf numFmtId="172" fontId="74" fillId="43" borderId="0" applyNumberFormat="0" applyBorder="0" applyAlignment="0" applyProtection="0"/>
    <xf numFmtId="172" fontId="44" fillId="15" borderId="0" applyNumberFormat="0" applyBorder="0" applyAlignment="0" applyProtection="0"/>
    <xf numFmtId="172" fontId="45" fillId="3" borderId="0" applyNumberFormat="0" applyBorder="0" applyAlignment="0" applyProtection="0"/>
    <xf numFmtId="172" fontId="75" fillId="44" borderId="0" applyNumberFormat="0" applyBorder="0" applyAlignment="0" applyProtection="0"/>
    <xf numFmtId="172" fontId="45" fillId="3" borderId="0" applyNumberFormat="0" applyBorder="0" applyAlignment="0" applyProtection="0"/>
    <xf numFmtId="0" fontId="46" fillId="0" borderId="2" applyNumberFormat="0">
      <alignment horizontal="right" vertical="center"/>
    </xf>
    <xf numFmtId="0" fontId="46" fillId="0" borderId="2" applyNumberFormat="0">
      <alignment horizontal="right" vertical="center"/>
    </xf>
    <xf numFmtId="172" fontId="47" fillId="16" borderId="3" applyNumberFormat="0" applyAlignment="0" applyProtection="0"/>
    <xf numFmtId="172" fontId="76" fillId="45" borderId="21" applyNumberFormat="0" applyAlignment="0" applyProtection="0"/>
    <xf numFmtId="172" fontId="47" fillId="16" borderId="3" applyNumberFormat="0" applyAlignment="0" applyProtection="0"/>
    <xf numFmtId="172" fontId="48" fillId="17" borderId="4" applyNumberFormat="0" applyAlignment="0" applyProtection="0"/>
    <xf numFmtId="172" fontId="77" fillId="46" borderId="22" applyNumberFormat="0" applyAlignment="0" applyProtection="0"/>
    <xf numFmtId="172" fontId="48" fillId="17" borderId="4" applyNumberFormat="0" applyAlignment="0" applyProtection="0"/>
    <xf numFmtId="43" fontId="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20" fillId="0" borderId="0"/>
    <xf numFmtId="0" fontId="2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52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46" fillId="0" borderId="0" applyNumberFormat="0">
      <alignment horizontal="left"/>
    </xf>
    <xf numFmtId="0" fontId="46" fillId="0" borderId="5" applyNumberFormat="0" applyBorder="0">
      <alignment horizontal="right"/>
    </xf>
    <xf numFmtId="172" fontId="53" fillId="5" borderId="0" applyNumberFormat="0" applyBorder="0" applyAlignment="0" applyProtection="0"/>
    <xf numFmtId="172" fontId="79" fillId="47" borderId="0" applyNumberFormat="0" applyBorder="0" applyAlignment="0" applyProtection="0"/>
    <xf numFmtId="172" fontId="53" fillId="5" borderId="0" applyNumberFormat="0" applyBorder="0" applyAlignment="0" applyProtection="0"/>
    <xf numFmtId="172" fontId="54" fillId="0" borderId="6" applyNumberFormat="0" applyFill="0" applyAlignment="0" applyProtection="0"/>
    <xf numFmtId="172" fontId="80" fillId="0" borderId="23" applyNumberFormat="0" applyFill="0" applyAlignment="0" applyProtection="0"/>
    <xf numFmtId="172" fontId="54" fillId="0" borderId="6" applyNumberFormat="0" applyFill="0" applyAlignment="0" applyProtection="0"/>
    <xf numFmtId="172" fontId="55" fillId="0" borderId="7" applyNumberFormat="0" applyFill="0" applyAlignment="0" applyProtection="0"/>
    <xf numFmtId="172" fontId="81" fillId="0" borderId="24" applyNumberFormat="0" applyFill="0" applyAlignment="0" applyProtection="0"/>
    <xf numFmtId="172" fontId="55" fillId="0" borderId="7" applyNumberFormat="0" applyFill="0" applyAlignment="0" applyProtection="0"/>
    <xf numFmtId="172" fontId="56" fillId="0" borderId="8" applyNumberFormat="0" applyFill="0" applyAlignment="0" applyProtection="0"/>
    <xf numFmtId="172" fontId="82" fillId="0" borderId="25" applyNumberFormat="0" applyFill="0" applyAlignment="0" applyProtection="0"/>
    <xf numFmtId="172" fontId="56" fillId="0" borderId="8" applyNumberFormat="0" applyFill="0" applyAlignment="0" applyProtection="0"/>
    <xf numFmtId="172" fontId="56" fillId="0" borderId="0" applyNumberFormat="0" applyFill="0" applyBorder="0" applyAlignment="0" applyProtection="0"/>
    <xf numFmtId="172" fontId="82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8" fillId="10" borderId="3" applyNumberFormat="0" applyAlignment="0" applyProtection="0"/>
    <xf numFmtId="172" fontId="83" fillId="48" borderId="21" applyNumberFormat="0" applyAlignment="0" applyProtection="0"/>
    <xf numFmtId="172" fontId="58" fillId="10" borderId="3" applyNumberFormat="0" applyAlignment="0" applyProtection="0"/>
    <xf numFmtId="172" fontId="59" fillId="0" borderId="9" applyNumberFormat="0" applyFill="0" applyAlignment="0" applyProtection="0"/>
    <xf numFmtId="172" fontId="84" fillId="0" borderId="26" applyNumberFormat="0" applyFill="0" applyAlignment="0" applyProtection="0"/>
    <xf numFmtId="172" fontId="59" fillId="0" borderId="9" applyNumberFormat="0" applyFill="0" applyAlignment="0" applyProtection="0"/>
    <xf numFmtId="172" fontId="60" fillId="10" borderId="0" applyNumberFormat="0" applyBorder="0" applyAlignment="0" applyProtection="0"/>
    <xf numFmtId="172" fontId="85" fillId="49" borderId="0" applyNumberFormat="0" applyBorder="0" applyAlignment="0" applyProtection="0"/>
    <xf numFmtId="172" fontId="60" fillId="10" borderId="0" applyNumberFormat="0" applyBorder="0" applyAlignment="0" applyProtection="0"/>
    <xf numFmtId="174" fontId="6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51" fillId="0" borderId="0"/>
    <xf numFmtId="0" fontId="2" fillId="0" borderId="0"/>
    <xf numFmtId="37" fontId="20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18" fillId="0" borderId="0"/>
    <xf numFmtId="172" fontId="18" fillId="0" borderId="0"/>
    <xf numFmtId="172" fontId="18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62" fillId="0" borderId="0"/>
    <xf numFmtId="0" fontId="2" fillId="0" borderId="0"/>
    <xf numFmtId="172" fontId="2" fillId="0" borderId="0"/>
    <xf numFmtId="37" fontId="20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51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73" fillId="0" borderId="0"/>
    <xf numFmtId="0" fontId="73" fillId="0" borderId="0"/>
    <xf numFmtId="0" fontId="2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2" fillId="0" borderId="0"/>
    <xf numFmtId="175" fontId="2" fillId="0" borderId="0"/>
    <xf numFmtId="0" fontId="73" fillId="0" borderId="0"/>
    <xf numFmtId="0" fontId="73" fillId="0" borderId="0"/>
    <xf numFmtId="37" fontId="64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73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20" fillId="0" borderId="0"/>
    <xf numFmtId="0" fontId="73" fillId="0" borderId="0"/>
    <xf numFmtId="0" fontId="73" fillId="0" borderId="0"/>
    <xf numFmtId="0" fontId="73" fillId="0" borderId="0"/>
    <xf numFmtId="0" fontId="17" fillId="0" borderId="0"/>
    <xf numFmtId="172" fontId="20" fillId="6" borderId="10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20" fillId="6" borderId="10" applyNumberFormat="0" applyFont="0" applyAlignment="0" applyProtection="0"/>
    <xf numFmtId="172" fontId="66" fillId="16" borderId="11" applyNumberFormat="0" applyAlignment="0" applyProtection="0"/>
    <xf numFmtId="172" fontId="88" fillId="45" borderId="28" applyNumberFormat="0" applyAlignment="0" applyProtection="0"/>
    <xf numFmtId="172" fontId="66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40" fillId="18" borderId="1" applyBorder="0">
      <alignment horizontal="center" vertical="center" wrapText="1"/>
    </xf>
    <xf numFmtId="172" fontId="40" fillId="51" borderId="1" applyBorder="0">
      <alignment horizontal="center" vertical="center" wrapText="1"/>
    </xf>
    <xf numFmtId="172" fontId="40" fillId="52" borderId="1" applyBorder="0">
      <alignment horizontal="center" vertical="center" wrapText="1"/>
    </xf>
    <xf numFmtId="172" fontId="35" fillId="53" borderId="1" applyBorder="0">
      <alignment horizontal="center" vertical="center" wrapText="1"/>
    </xf>
    <xf numFmtId="0" fontId="46" fillId="0" borderId="2" applyNumberFormat="0">
      <alignment horizontal="center" vertical="center"/>
    </xf>
    <xf numFmtId="0" fontId="46" fillId="0" borderId="2" applyNumberFormat="0">
      <alignment horizontal="center" vertical="center"/>
    </xf>
    <xf numFmtId="0" fontId="67" fillId="0" borderId="2" applyNumberFormat="0" applyProtection="0">
      <alignment horizontal="center" vertical="center"/>
    </xf>
    <xf numFmtId="0" fontId="67" fillId="0" borderId="2" applyNumberFormat="0" applyProtection="0">
      <alignment horizontal="center" vertical="center"/>
    </xf>
    <xf numFmtId="172" fontId="68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68" fillId="0" borderId="0" applyNumberFormat="0" applyFill="0" applyBorder="0" applyAlignment="0" applyProtection="0"/>
    <xf numFmtId="172" fontId="69" fillId="0" borderId="12" applyNumberFormat="0" applyFill="0" applyAlignment="0" applyProtection="0"/>
    <xf numFmtId="0" fontId="70" fillId="19" borderId="2" applyNumberFormat="0" applyFill="0" applyProtection="0">
      <alignment horizontal="left" vertical="center"/>
    </xf>
    <xf numFmtId="172" fontId="90" fillId="0" borderId="29" applyNumberFormat="0" applyFill="0" applyAlignment="0" applyProtection="0"/>
    <xf numFmtId="172" fontId="69" fillId="0" borderId="12" applyNumberFormat="0" applyFill="0" applyAlignment="0" applyProtection="0"/>
    <xf numFmtId="176" fontId="46" fillId="19" borderId="13" applyNumberFormat="0" applyFill="0" applyAlignment="0" applyProtection="0">
      <alignment horizontal="right" vertical="center"/>
    </xf>
    <xf numFmtId="176" fontId="46" fillId="19" borderId="13" applyNumberFormat="0" applyFill="0" applyAlignment="0" applyProtection="0">
      <alignment horizontal="right" vertical="center"/>
    </xf>
    <xf numFmtId="172" fontId="71" fillId="0" borderId="0" applyNumberFormat="0" applyFill="0" applyBorder="0" applyAlignment="0" applyProtection="0"/>
    <xf numFmtId="172" fontId="91" fillId="0" borderId="0" applyNumberFormat="0" applyFill="0" applyBorder="0" applyAlignment="0" applyProtection="0"/>
    <xf numFmtId="172" fontId="71" fillId="0" borderId="0" applyNumberForma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64" fillId="0" borderId="0"/>
    <xf numFmtId="37" fontId="6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5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</cellStyleXfs>
  <cellXfs count="744">
    <xf numFmtId="0" fontId="0" fillId="0" borderId="0" xfId="0"/>
    <xf numFmtId="0" fontId="3" fillId="0" borderId="0" xfId="622" applyFont="1"/>
    <xf numFmtId="0" fontId="92" fillId="0" borderId="0" xfId="622" applyFont="1"/>
    <xf numFmtId="0" fontId="6" fillId="0" borderId="0" xfId="622" applyFont="1"/>
    <xf numFmtId="0" fontId="6" fillId="0" borderId="0" xfId="622" applyFont="1" applyAlignment="1">
      <alignment horizontal="left"/>
    </xf>
    <xf numFmtId="0" fontId="6" fillId="0" borderId="0" xfId="622" applyFont="1" applyAlignment="1">
      <alignment horizontal="centerContinuous"/>
    </xf>
    <xf numFmtId="43" fontId="7" fillId="0" borderId="0" xfId="121" applyFont="1"/>
    <xf numFmtId="0" fontId="8" fillId="0" borderId="0" xfId="622" applyFont="1" applyAlignment="1">
      <alignment vertical="top"/>
    </xf>
    <xf numFmtId="0" fontId="93" fillId="0" borderId="0" xfId="622" applyFont="1" applyAlignment="1">
      <alignment vertical="top"/>
    </xf>
    <xf numFmtId="0" fontId="2" fillId="0" borderId="0" xfId="622"/>
    <xf numFmtId="0" fontId="8" fillId="0" borderId="0" xfId="622" applyFont="1" applyAlignment="1">
      <alignment horizontal="center" vertical="top"/>
    </xf>
    <xf numFmtId="0" fontId="3" fillId="0" borderId="0" xfId="622" applyFont="1" applyAlignment="1">
      <alignment vertical="top"/>
    </xf>
    <xf numFmtId="43" fontId="7" fillId="0" borderId="0" xfId="121" applyFont="1" applyAlignment="1">
      <alignment vertical="top"/>
    </xf>
    <xf numFmtId="0" fontId="9" fillId="0" borderId="0" xfId="622" applyFont="1"/>
    <xf numFmtId="0" fontId="10" fillId="54" borderId="14" xfId="622" applyFont="1" applyFill="1" applyBorder="1"/>
    <xf numFmtId="0" fontId="11" fillId="54" borderId="14" xfId="622" applyFont="1" applyFill="1" applyBorder="1"/>
    <xf numFmtId="0" fontId="11" fillId="54" borderId="14" xfId="622" applyFont="1" applyFill="1" applyBorder="1" applyAlignment="1">
      <alignment horizontal="left"/>
    </xf>
    <xf numFmtId="0" fontId="10" fillId="0" borderId="0" xfId="622" applyFont="1"/>
    <xf numFmtId="43" fontId="12" fillId="0" borderId="0" xfId="121" applyFont="1"/>
    <xf numFmtId="0" fontId="10" fillId="54" borderId="0" xfId="622" applyFont="1" applyFill="1"/>
    <xf numFmtId="0" fontId="11" fillId="54" borderId="0" xfId="622" applyFont="1" applyFill="1"/>
    <xf numFmtId="0" fontId="13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14" fillId="0" borderId="0" xfId="622" applyFont="1"/>
    <xf numFmtId="0" fontId="15" fillId="54" borderId="0" xfId="622" applyFont="1" applyFill="1" applyAlignment="1">
      <alignment horizontal="center"/>
    </xf>
    <xf numFmtId="0" fontId="15" fillId="54" borderId="0" xfId="622" applyFont="1" applyFill="1"/>
    <xf numFmtId="0" fontId="11" fillId="54" borderId="15" xfId="622" applyFont="1" applyFill="1" applyBorder="1"/>
    <xf numFmtId="0" fontId="15" fillId="54" borderId="0" xfId="622" applyFont="1" applyFill="1" applyAlignment="1">
      <alignment horizontal="left"/>
    </xf>
    <xf numFmtId="0" fontId="13" fillId="54" borderId="0" xfId="622" applyFont="1" applyFill="1"/>
    <xf numFmtId="0" fontId="11" fillId="54" borderId="0" xfId="622" applyFont="1" applyFill="1" applyAlignment="1">
      <alignment horizontal="center"/>
    </xf>
    <xf numFmtId="0" fontId="11" fillId="54" borderId="0" xfId="622" applyFont="1" applyFill="1" applyAlignment="1">
      <alignment horizontal="left"/>
    </xf>
    <xf numFmtId="0" fontId="11" fillId="54" borderId="16" xfId="622" applyFont="1" applyFill="1" applyBorder="1"/>
    <xf numFmtId="0" fontId="10" fillId="54" borderId="17" xfId="622" applyFont="1" applyFill="1" applyBorder="1"/>
    <xf numFmtId="0" fontId="11" fillId="54" borderId="17" xfId="622" applyFont="1" applyFill="1" applyBorder="1"/>
    <xf numFmtId="0" fontId="10" fillId="0" borderId="15" xfId="622" applyFont="1" applyBorder="1"/>
    <xf numFmtId="49" fontId="11" fillId="0" borderId="0" xfId="622" applyNumberFormat="1" applyFont="1" applyAlignment="1">
      <alignment horizontal="left"/>
    </xf>
    <xf numFmtId="167" fontId="11" fillId="0" borderId="0" xfId="622" applyNumberFormat="1" applyFont="1" applyAlignment="1">
      <alignment horizontal="right"/>
    </xf>
    <xf numFmtId="49" fontId="94" fillId="0" borderId="0" xfId="622" applyNumberFormat="1" applyFont="1" applyAlignment="1">
      <alignment horizontal="left"/>
    </xf>
    <xf numFmtId="49" fontId="95" fillId="0" borderId="0" xfId="622" applyNumberFormat="1" applyFont="1" applyAlignment="1">
      <alignment horizontal="left"/>
    </xf>
    <xf numFmtId="3" fontId="96" fillId="0" borderId="0" xfId="300" applyNumberFormat="1" applyFont="1" applyAlignment="1">
      <alignment horizontal="right" indent="1"/>
    </xf>
    <xf numFmtId="3" fontId="94" fillId="0" borderId="0" xfId="300" applyNumberFormat="1" applyFont="1" applyAlignment="1">
      <alignment horizontal="right" indent="1"/>
    </xf>
    <xf numFmtId="167" fontId="11" fillId="0" borderId="0" xfId="300" applyNumberFormat="1" applyFont="1" applyAlignment="1">
      <alignment horizontal="right"/>
    </xf>
    <xf numFmtId="168" fontId="10" fillId="0" borderId="0" xfId="300" applyNumberFormat="1" applyFont="1"/>
    <xf numFmtId="167" fontId="10" fillId="0" borderId="0" xfId="622" applyNumberFormat="1" applyFont="1"/>
    <xf numFmtId="49" fontId="94" fillId="0" borderId="0" xfId="622" quotePrefix="1" applyNumberFormat="1" applyFont="1" applyAlignment="1">
      <alignment horizontal="left"/>
    </xf>
    <xf numFmtId="0" fontId="18" fillId="0" borderId="18" xfId="766" applyFont="1" applyBorder="1" applyAlignment="1">
      <alignment horizontal="center"/>
    </xf>
    <xf numFmtId="0" fontId="10" fillId="0" borderId="19" xfId="622" applyFont="1" applyBorder="1"/>
    <xf numFmtId="49" fontId="94" fillId="0" borderId="19" xfId="622" applyNumberFormat="1" applyFont="1" applyBorder="1" applyAlignment="1">
      <alignment horizontal="left"/>
    </xf>
    <xf numFmtId="3" fontId="96" fillId="0" borderId="19" xfId="300" applyNumberFormat="1" applyFont="1" applyBorder="1" applyAlignment="1">
      <alignment horizontal="right" indent="1"/>
    </xf>
    <xf numFmtId="3" fontId="94" fillId="0" borderId="19" xfId="300" applyNumberFormat="1" applyFont="1" applyBorder="1" applyAlignment="1">
      <alignment horizontal="right" indent="1"/>
    </xf>
    <xf numFmtId="167" fontId="11" fillId="0" borderId="19" xfId="300" applyNumberFormat="1" applyFont="1" applyBorder="1" applyAlignment="1">
      <alignment horizontal="right"/>
    </xf>
    <xf numFmtId="0" fontId="18" fillId="0" borderId="10" xfId="766" applyFont="1" applyBorder="1" applyAlignment="1">
      <alignment wrapText="1"/>
    </xf>
    <xf numFmtId="0" fontId="18" fillId="0" borderId="10" xfId="766" applyFont="1" applyBorder="1" applyAlignment="1">
      <alignment horizontal="right" wrapText="1"/>
    </xf>
    <xf numFmtId="3" fontId="13" fillId="0" borderId="0" xfId="622" applyNumberFormat="1" applyFont="1" applyAlignment="1">
      <alignment horizontal="right" indent="1"/>
    </xf>
    <xf numFmtId="49" fontId="19" fillId="0" borderId="0" xfId="622" applyNumberFormat="1" applyFont="1" applyAlignment="1">
      <alignment horizontal="left"/>
    </xf>
    <xf numFmtId="37" fontId="94" fillId="0" borderId="0" xfId="641" applyFont="1"/>
    <xf numFmtId="0" fontId="10" fillId="0" borderId="17" xfId="622" applyFont="1" applyBorder="1"/>
    <xf numFmtId="49" fontId="11" fillId="0" borderId="17" xfId="622" applyNumberFormat="1" applyFont="1" applyBorder="1" applyAlignment="1">
      <alignment horizontal="left"/>
    </xf>
    <xf numFmtId="167" fontId="13" fillId="0" borderId="17" xfId="622" applyNumberFormat="1" applyFont="1" applyBorder="1" applyAlignment="1">
      <alignment horizontal="right"/>
    </xf>
    <xf numFmtId="167" fontId="11" fillId="0" borderId="17" xfId="622" applyNumberFormat="1" applyFont="1" applyBorder="1" applyAlignment="1">
      <alignment horizontal="right"/>
    </xf>
    <xf numFmtId="0" fontId="14" fillId="0" borderId="0" xfId="622" applyFont="1" applyAlignment="1">
      <alignment horizontal="right"/>
    </xf>
    <xf numFmtId="0" fontId="6" fillId="0" borderId="0" xfId="622" applyFont="1" applyAlignment="1">
      <alignment horizontal="center"/>
    </xf>
    <xf numFmtId="0" fontId="8" fillId="0" borderId="0" xfId="622" applyFont="1" applyAlignment="1">
      <alignment horizontal="left" vertical="top"/>
    </xf>
    <xf numFmtId="0" fontId="8" fillId="0" borderId="0" xfId="622" applyFont="1" applyAlignment="1">
      <alignment horizontal="centerContinuous" vertical="top"/>
    </xf>
    <xf numFmtId="0" fontId="9" fillId="0" borderId="17" xfId="622" applyFont="1" applyBorder="1"/>
    <xf numFmtId="0" fontId="13" fillId="54" borderId="0" xfId="622" applyFont="1" applyFill="1" applyAlignment="1">
      <alignment horizontal="center" vertical="center"/>
    </xf>
    <xf numFmtId="0" fontId="15" fillId="54" borderId="0" xfId="622" applyFont="1" applyFill="1" applyAlignment="1">
      <alignment horizontal="center" vertical="center"/>
    </xf>
    <xf numFmtId="0" fontId="11" fillId="54" borderId="20" xfId="622" applyFont="1" applyFill="1" applyBorder="1"/>
    <xf numFmtId="0" fontId="11" fillId="0" borderId="0" xfId="622" applyFont="1"/>
    <xf numFmtId="49" fontId="11" fillId="0" borderId="0" xfId="622" quotePrefix="1" applyNumberFormat="1" applyFont="1" applyAlignment="1">
      <alignment horizontal="left"/>
    </xf>
    <xf numFmtId="3" fontId="13" fillId="0" borderId="0" xfId="300" applyNumberFormat="1" applyFont="1" applyAlignment="1">
      <alignment horizontal="right" indent="1"/>
    </xf>
    <xf numFmtId="3" fontId="11" fillId="0" borderId="0" xfId="300" applyNumberFormat="1" applyFont="1" applyAlignment="1">
      <alignment horizontal="right"/>
    </xf>
    <xf numFmtId="168" fontId="11" fillId="0" borderId="0" xfId="300" applyNumberFormat="1" applyFont="1"/>
    <xf numFmtId="3" fontId="11" fillId="0" borderId="0" xfId="300" applyNumberFormat="1" applyFont="1" applyAlignment="1">
      <alignment horizontal="right" indent="2"/>
    </xf>
    <xf numFmtId="3" fontId="94" fillId="0" borderId="0" xfId="300" applyNumberFormat="1" applyFont="1" applyAlignment="1">
      <alignment horizontal="right"/>
    </xf>
    <xf numFmtId="3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/>
    </xf>
    <xf numFmtId="49" fontId="95" fillId="0" borderId="0" xfId="622" applyNumberFormat="1" applyFont="1"/>
    <xf numFmtId="3" fontId="94" fillId="0" borderId="19" xfId="300" applyNumberFormat="1" applyFont="1" applyBorder="1" applyAlignment="1">
      <alignment horizontal="right"/>
    </xf>
    <xf numFmtId="168" fontId="94" fillId="0" borderId="19" xfId="300" applyNumberFormat="1" applyFont="1" applyBorder="1"/>
    <xf numFmtId="0" fontId="94" fillId="0" borderId="19" xfId="622" applyFont="1" applyBorder="1"/>
    <xf numFmtId="49" fontId="94" fillId="0" borderId="19" xfId="622" quotePrefix="1" applyNumberFormat="1" applyFont="1" applyBorder="1" applyAlignment="1">
      <alignment horizontal="left"/>
    </xf>
    <xf numFmtId="3" fontId="94" fillId="0" borderId="19" xfId="300" applyNumberFormat="1" applyFont="1" applyBorder="1" applyAlignment="1">
      <alignment horizontal="right" indent="2"/>
    </xf>
    <xf numFmtId="167" fontId="94" fillId="0" borderId="19" xfId="300" applyNumberFormat="1" applyFont="1" applyBorder="1" applyAlignment="1">
      <alignment horizontal="right"/>
    </xf>
    <xf numFmtId="3" fontId="11" fillId="0" borderId="0" xfId="622" applyNumberFormat="1" applyFont="1"/>
    <xf numFmtId="3" fontId="11" fillId="0" borderId="0" xfId="622" applyNumberFormat="1" applyFont="1" applyAlignment="1">
      <alignment horizontal="right" indent="2"/>
    </xf>
    <xf numFmtId="0" fontId="94" fillId="0" borderId="0" xfId="622" applyFont="1"/>
    <xf numFmtId="0" fontId="11" fillId="0" borderId="17" xfId="622" applyFont="1" applyBorder="1"/>
    <xf numFmtId="0" fontId="11" fillId="0" borderId="17" xfId="622" applyFont="1" applyBorder="1" applyAlignment="1">
      <alignment horizontal="right"/>
    </xf>
    <xf numFmtId="0" fontId="10" fillId="0" borderId="0" xfId="622" quotePrefix="1" applyFont="1"/>
    <xf numFmtId="0" fontId="23" fillId="0" borderId="0" xfId="622" quotePrefix="1" applyFont="1"/>
    <xf numFmtId="169" fontId="9" fillId="0" borderId="0" xfId="121" applyNumberFormat="1" applyFont="1"/>
    <xf numFmtId="0" fontId="6" fillId="0" borderId="0" xfId="622" applyFont="1" applyAlignment="1">
      <alignment horizontal="left" vertical="top"/>
    </xf>
    <xf numFmtId="0" fontId="6" fillId="0" borderId="0" xfId="622" applyFont="1" applyAlignment="1">
      <alignment horizontal="centerContinuous" vertical="top"/>
    </xf>
    <xf numFmtId="0" fontId="24" fillId="0" borderId="0" xfId="622" applyFont="1"/>
    <xf numFmtId="0" fontId="13" fillId="54" borderId="16" xfId="622" applyFont="1" applyFill="1" applyBorder="1"/>
    <xf numFmtId="0" fontId="15" fillId="54" borderId="16" xfId="622" applyFont="1" applyFill="1" applyBorder="1" applyAlignment="1">
      <alignment horizontal="center"/>
    </xf>
    <xf numFmtId="0" fontId="15" fillId="54" borderId="17" xfId="622" applyFont="1" applyFill="1" applyBorder="1" applyAlignment="1">
      <alignment horizontal="center"/>
    </xf>
    <xf numFmtId="0" fontId="13" fillId="54" borderId="17" xfId="622" applyFont="1" applyFill="1" applyBorder="1"/>
    <xf numFmtId="3" fontId="11" fillId="0" borderId="0" xfId="300" applyNumberFormat="1" applyFont="1" applyAlignment="1">
      <alignment horizontal="right" indent="1"/>
    </xf>
    <xf numFmtId="0" fontId="11" fillId="0" borderId="19" xfId="622" applyFont="1" applyBorder="1"/>
    <xf numFmtId="49" fontId="94" fillId="0" borderId="19" xfId="622" applyNumberFormat="1" applyFont="1" applyBorder="1" applyAlignment="1">
      <alignment horizontal="right"/>
    </xf>
    <xf numFmtId="49" fontId="94" fillId="0" borderId="0" xfId="622" applyNumberFormat="1" applyFont="1" applyAlignment="1">
      <alignment horizontal="right"/>
    </xf>
    <xf numFmtId="49" fontId="94" fillId="0" borderId="17" xfId="622" applyNumberFormat="1" applyFont="1" applyBorder="1" applyAlignment="1">
      <alignment horizontal="left"/>
    </xf>
    <xf numFmtId="167" fontId="94" fillId="0" borderId="17" xfId="622" applyNumberFormat="1" applyFont="1" applyBorder="1" applyAlignment="1">
      <alignment horizontal="right"/>
    </xf>
    <xf numFmtId="0" fontId="94" fillId="0" borderId="17" xfId="622" applyFont="1" applyBorder="1"/>
    <xf numFmtId="0" fontId="26" fillId="0" borderId="0" xfId="622" applyFont="1" applyAlignment="1">
      <alignment horizontal="center"/>
    </xf>
    <xf numFmtId="0" fontId="21" fillId="0" borderId="0" xfId="622" applyFont="1"/>
    <xf numFmtId="169" fontId="102" fillId="0" borderId="0" xfId="121" applyNumberFormat="1" applyFont="1"/>
    <xf numFmtId="0" fontId="92" fillId="0" borderId="0" xfId="622" applyFont="1" applyAlignment="1">
      <alignment vertical="top"/>
    </xf>
    <xf numFmtId="166" fontId="4" fillId="0" borderId="0" xfId="622" applyNumberFormat="1" applyFont="1" applyAlignment="1">
      <alignment vertical="center"/>
    </xf>
    <xf numFmtId="37" fontId="3" fillId="0" borderId="0" xfId="641" applyFont="1"/>
    <xf numFmtId="37" fontId="9" fillId="0" borderId="0" xfId="641" applyFont="1" applyAlignment="1">
      <alignment vertical="top"/>
    </xf>
    <xf numFmtId="37" fontId="9" fillId="0" borderId="17" xfId="641" applyFont="1" applyBorder="1"/>
    <xf numFmtId="37" fontId="9" fillId="0" borderId="0" xfId="641" applyFont="1"/>
    <xf numFmtId="37" fontId="11" fillId="54" borderId="0" xfId="641" applyFont="1" applyFill="1"/>
    <xf numFmtId="37" fontId="13" fillId="54" borderId="0" xfId="641" applyFont="1" applyFill="1" applyAlignment="1">
      <alignment vertical="top"/>
    </xf>
    <xf numFmtId="37" fontId="11" fillId="54" borderId="0" xfId="641" applyFont="1" applyFill="1" applyAlignment="1">
      <alignment vertical="center"/>
    </xf>
    <xf numFmtId="37" fontId="13" fillId="54" borderId="0" xfId="641" applyFont="1" applyFill="1"/>
    <xf numFmtId="37" fontId="15" fillId="54" borderId="0" xfId="641" applyFont="1" applyFill="1"/>
    <xf numFmtId="37" fontId="15" fillId="54" borderId="0" xfId="641" applyFont="1" applyFill="1" applyAlignment="1">
      <alignment vertical="center"/>
    </xf>
    <xf numFmtId="37" fontId="28" fillId="54" borderId="0" xfId="641" applyFont="1" applyFill="1"/>
    <xf numFmtId="37" fontId="11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 wrapText="1"/>
    </xf>
    <xf numFmtId="37" fontId="13" fillId="54" borderId="15" xfId="641" applyFont="1" applyFill="1" applyBorder="1"/>
    <xf numFmtId="37" fontId="28" fillId="54" borderId="16" xfId="641" applyFont="1" applyFill="1" applyBorder="1"/>
    <xf numFmtId="37" fontId="15" fillId="54" borderId="16" xfId="641" applyFont="1" applyFill="1" applyBorder="1" applyAlignment="1">
      <alignment vertical="top" wrapText="1"/>
    </xf>
    <xf numFmtId="37" fontId="13" fillId="54" borderId="0" xfId="641" applyFont="1" applyFill="1" applyAlignment="1">
      <alignment horizontal="center"/>
    </xf>
    <xf numFmtId="37" fontId="13" fillId="54" borderId="0" xfId="641" applyFont="1" applyFill="1" applyAlignment="1">
      <alignment horizontal="center" vertical="top" wrapText="1"/>
    </xf>
    <xf numFmtId="37" fontId="13" fillId="54" borderId="0" xfId="641" applyFont="1" applyFill="1" applyAlignment="1">
      <alignment horizontal="center" vertical="center" wrapText="1"/>
    </xf>
    <xf numFmtId="37" fontId="11" fillId="54" borderId="0" xfId="641" applyFont="1" applyFill="1" applyAlignment="1">
      <alignment horizontal="center"/>
    </xf>
    <xf numFmtId="0" fontId="11" fillId="54" borderId="0" xfId="622" applyFont="1" applyFill="1" applyAlignment="1">
      <alignment wrapText="1"/>
    </xf>
    <xf numFmtId="37" fontId="13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17" xfId="641" applyFont="1" applyFill="1" applyBorder="1"/>
    <xf numFmtId="37" fontId="13" fillId="54" borderId="17" xfId="641" applyFont="1" applyFill="1" applyBorder="1" applyAlignment="1">
      <alignment horizontal="center" vertical="center" wrapText="1"/>
    </xf>
    <xf numFmtId="37" fontId="11" fillId="0" borderId="0" xfId="641" applyFont="1"/>
    <xf numFmtId="37" fontId="11" fillId="0" borderId="0" xfId="641" quotePrefix="1" applyFont="1"/>
    <xf numFmtId="37" fontId="94" fillId="0" borderId="0" xfId="641" quotePrefix="1" applyFont="1"/>
    <xf numFmtId="37" fontId="94" fillId="0" borderId="19" xfId="641" quotePrefix="1" applyFont="1" applyBorder="1"/>
    <xf numFmtId="37" fontId="94" fillId="0" borderId="19" xfId="641" applyFont="1" applyBorder="1"/>
    <xf numFmtId="37" fontId="94" fillId="0" borderId="0" xfId="641" applyFont="1" applyAlignment="1">
      <alignment vertical="center"/>
    </xf>
    <xf numFmtId="170" fontId="94" fillId="0" borderId="0" xfId="641" applyNumberFormat="1" applyFont="1" applyAlignment="1">
      <alignment vertical="center"/>
    </xf>
    <xf numFmtId="169" fontId="94" fillId="0" borderId="0" xfId="641" applyNumberFormat="1" applyFont="1" applyAlignment="1">
      <alignment vertical="center"/>
    </xf>
    <xf numFmtId="37" fontId="11" fillId="0" borderId="0" xfId="641" applyFont="1" applyAlignment="1">
      <alignment vertical="center"/>
    </xf>
    <xf numFmtId="37" fontId="94" fillId="0" borderId="0" xfId="359" applyNumberFormat="1" applyFont="1" applyAlignment="1">
      <alignment horizontal="right"/>
    </xf>
    <xf numFmtId="169" fontId="94" fillId="0" borderId="0" xfId="641" applyNumberFormat="1" applyFont="1"/>
    <xf numFmtId="169" fontId="94" fillId="0" borderId="0" xfId="359" quotePrefix="1" applyNumberFormat="1" applyFont="1" applyAlignment="1">
      <alignment horizontal="right"/>
    </xf>
    <xf numFmtId="37" fontId="98" fillId="0" borderId="0" xfId="641" applyFont="1"/>
    <xf numFmtId="37" fontId="11" fillId="55" borderId="0" xfId="641" applyFont="1" applyFill="1"/>
    <xf numFmtId="37" fontId="94" fillId="0" borderId="17" xfId="641" applyFont="1" applyBorder="1"/>
    <xf numFmtId="37" fontId="86" fillId="0" borderId="0" xfId="641" applyFont="1"/>
    <xf numFmtId="37" fontId="10" fillId="0" borderId="0" xfId="641" applyFont="1"/>
    <xf numFmtId="37" fontId="21" fillId="0" borderId="0" xfId="641" applyFont="1"/>
    <xf numFmtId="37" fontId="103" fillId="0" borderId="0" xfId="641" applyFont="1"/>
    <xf numFmtId="37" fontId="29" fillId="0" borderId="0" xfId="641" applyFont="1"/>
    <xf numFmtId="0" fontId="9" fillId="0" borderId="0" xfId="641" applyNumberFormat="1" applyFont="1"/>
    <xf numFmtId="0" fontId="29" fillId="0" borderId="0" xfId="641" quotePrefix="1" applyNumberFormat="1" applyFont="1"/>
    <xf numFmtId="49" fontId="9" fillId="0" borderId="0" xfId="641" quotePrefix="1" applyNumberFormat="1" applyFont="1"/>
    <xf numFmtId="37" fontId="6" fillId="0" borderId="0" xfId="641" applyFont="1"/>
    <xf numFmtId="37" fontId="3" fillId="0" borderId="0" xfId="641" applyFont="1" applyAlignment="1">
      <alignment vertical="top"/>
    </xf>
    <xf numFmtId="37" fontId="8" fillId="0" borderId="0" xfId="641" applyFont="1" applyAlignment="1">
      <alignment vertical="top"/>
    </xf>
    <xf numFmtId="37" fontId="3" fillId="0" borderId="17" xfId="641" applyFont="1" applyBorder="1"/>
    <xf numFmtId="37" fontId="13" fillId="54" borderId="15" xfId="641" applyFont="1" applyFill="1" applyBorder="1" applyAlignment="1">
      <alignment horizontal="center" vertical="center" wrapText="1"/>
    </xf>
    <xf numFmtId="37" fontId="13" fillId="54" borderId="0" xfId="641" applyFont="1" applyFill="1" applyAlignment="1">
      <alignment horizontal="center" vertical="top"/>
    </xf>
    <xf numFmtId="37" fontId="11" fillId="54" borderId="0" xfId="641" applyFont="1" applyFill="1" applyAlignment="1">
      <alignment wrapText="1"/>
    </xf>
    <xf numFmtId="37" fontId="13" fillId="54" borderId="0" xfId="641" applyFont="1" applyFill="1" applyAlignment="1">
      <alignment horizontal="center" wrapText="1"/>
    </xf>
    <xf numFmtId="37" fontId="11" fillId="54" borderId="0" xfId="641" applyFont="1" applyFill="1" applyAlignment="1">
      <alignment horizontal="center" wrapText="1"/>
    </xf>
    <xf numFmtId="37" fontId="15" fillId="54" borderId="0" xfId="641" applyFont="1" applyFill="1" applyAlignment="1">
      <alignment horizontal="center" vertical="top" wrapText="1"/>
    </xf>
    <xf numFmtId="0" fontId="15" fillId="54" borderId="0" xfId="622" applyFont="1" applyFill="1" applyAlignment="1">
      <alignment vertical="top"/>
    </xf>
    <xf numFmtId="0" fontId="15" fillId="54" borderId="0" xfId="622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top"/>
    </xf>
    <xf numFmtId="0" fontId="11" fillId="54" borderId="0" xfId="622" applyFont="1" applyFill="1" applyAlignment="1">
      <alignment vertical="top"/>
    </xf>
    <xf numFmtId="37" fontId="13" fillId="54" borderId="0" xfId="641" applyFont="1" applyFill="1" applyAlignment="1">
      <alignment vertical="top" wrapText="1"/>
    </xf>
    <xf numFmtId="37" fontId="11" fillId="54" borderId="20" xfId="641" applyFont="1" applyFill="1" applyBorder="1"/>
    <xf numFmtId="169" fontId="11" fillId="0" borderId="0" xfId="359" applyNumberFormat="1" applyFont="1"/>
    <xf numFmtId="37" fontId="94" fillId="0" borderId="19" xfId="641" applyFont="1" applyBorder="1" applyAlignment="1">
      <alignment vertical="center"/>
    </xf>
    <xf numFmtId="169" fontId="94" fillId="0" borderId="19" xfId="641" applyNumberFormat="1" applyFont="1" applyBorder="1" applyAlignment="1">
      <alignment vertical="center"/>
    </xf>
    <xf numFmtId="37" fontId="94" fillId="0" borderId="19" xfId="641" applyFont="1" applyBorder="1" applyAlignment="1">
      <alignment horizontal="right" vertical="center" indent="3"/>
    </xf>
    <xf numFmtId="37" fontId="94" fillId="0" borderId="0" xfId="641" applyFont="1" applyAlignment="1">
      <alignment horizontal="right" vertical="center" indent="3"/>
    </xf>
    <xf numFmtId="169" fontId="11" fillId="0" borderId="0" xfId="641" applyNumberFormat="1" applyFont="1"/>
    <xf numFmtId="37" fontId="96" fillId="0" borderId="0" xfId="641" applyFont="1"/>
    <xf numFmtId="37" fontId="94" fillId="0" borderId="17" xfId="641" quotePrefix="1" applyFont="1" applyBorder="1"/>
    <xf numFmtId="169" fontId="94" fillId="0" borderId="17" xfId="641" applyNumberFormat="1" applyFont="1" applyBorder="1"/>
    <xf numFmtId="169" fontId="94" fillId="0" borderId="17" xfId="359" quotePrefix="1" applyNumberFormat="1" applyFont="1" applyBorder="1" applyAlignment="1">
      <alignment horizontal="right"/>
    </xf>
    <xf numFmtId="37" fontId="94" fillId="0" borderId="17" xfId="359" applyNumberFormat="1" applyFont="1" applyBorder="1" applyAlignment="1">
      <alignment horizontal="right"/>
    </xf>
    <xf numFmtId="169" fontId="94" fillId="0" borderId="0" xfId="359" quotePrefix="1" applyNumberFormat="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11" fillId="54" borderId="0" xfId="641" applyFont="1" applyFill="1" applyAlignment="1">
      <alignment horizontal="center" vertical="center" wrapText="1"/>
    </xf>
    <xf numFmtId="37" fontId="13" fillId="54" borderId="0" xfId="641" applyFont="1" applyFill="1" applyAlignment="1">
      <alignment horizontal="center" vertical="center"/>
    </xf>
    <xf numFmtId="37" fontId="11" fillId="54" borderId="0" xfId="641" applyFont="1" applyFill="1" applyAlignment="1">
      <alignment horizontal="center" vertical="center"/>
    </xf>
    <xf numFmtId="37" fontId="15" fillId="54" borderId="0" xfId="641" applyFont="1" applyFill="1" applyAlignment="1">
      <alignment horizontal="center" vertical="center"/>
    </xf>
    <xf numFmtId="37" fontId="11" fillId="0" borderId="0" xfId="641" applyFont="1" applyAlignment="1">
      <alignment horizontal="right"/>
    </xf>
    <xf numFmtId="37" fontId="94" fillId="0" borderId="19" xfId="359" applyNumberFormat="1" applyFont="1" applyBorder="1" applyAlignment="1">
      <alignment horizontal="right"/>
    </xf>
    <xf numFmtId="37" fontId="94" fillId="0" borderId="0" xfId="641" applyFont="1" applyAlignment="1">
      <alignment horizontal="right" vertical="center"/>
    </xf>
    <xf numFmtId="37" fontId="94" fillId="0" borderId="0" xfId="641" applyFont="1" applyAlignment="1">
      <alignment horizontal="right"/>
    </xf>
    <xf numFmtId="169" fontId="94" fillId="0" borderId="0" xfId="121" applyNumberFormat="1" applyFont="1" applyAlignment="1">
      <alignment horizontal="right"/>
    </xf>
    <xf numFmtId="37" fontId="104" fillId="0" borderId="0" xfId="641" applyFont="1"/>
    <xf numFmtId="169" fontId="86" fillId="0" borderId="0" xfId="641" applyNumberFormat="1" applyFont="1"/>
    <xf numFmtId="37" fontId="32" fillId="0" borderId="0" xfId="641" applyFont="1" applyAlignment="1">
      <alignment vertical="top"/>
    </xf>
    <xf numFmtId="37" fontId="6" fillId="0" borderId="0" xfId="641" applyFont="1" applyAlignment="1">
      <alignment vertical="top"/>
    </xf>
    <xf numFmtId="37" fontId="15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/>
    </xf>
    <xf numFmtId="37" fontId="28" fillId="54" borderId="15" xfId="641" applyFont="1" applyFill="1" applyBorder="1"/>
    <xf numFmtId="37" fontId="15" fillId="54" borderId="15" xfId="641" applyFont="1" applyFill="1" applyBorder="1" applyAlignment="1">
      <alignment vertical="center" wrapText="1"/>
    </xf>
    <xf numFmtId="37" fontId="28" fillId="54" borderId="0" xfId="641" applyFont="1" applyFill="1" applyAlignment="1">
      <alignment vertical="top"/>
    </xf>
    <xf numFmtId="37" fontId="11" fillId="0" borderId="0" xfId="641" quotePrefix="1" applyFont="1" applyAlignment="1">
      <alignment horizontal="center"/>
    </xf>
    <xf numFmtId="169" fontId="11" fillId="0" borderId="0" xfId="641" quotePrefix="1" applyNumberFormat="1" applyFont="1" applyAlignment="1">
      <alignment horizontal="center"/>
    </xf>
    <xf numFmtId="169" fontId="11" fillId="0" borderId="0" xfId="359" quotePrefix="1" applyNumberFormat="1" applyFont="1" applyAlignment="1">
      <alignment horizontal="center"/>
    </xf>
    <xf numFmtId="37" fontId="94" fillId="0" borderId="19" xfId="641" applyFont="1" applyBorder="1" applyAlignment="1">
      <alignment horizontal="right" indent="3"/>
    </xf>
    <xf numFmtId="169" fontId="11" fillId="0" borderId="0" xfId="641" applyNumberFormat="1" applyFont="1" applyAlignment="1">
      <alignment vertical="center"/>
    </xf>
    <xf numFmtId="171" fontId="11" fillId="0" borderId="0" xfId="641" applyNumberFormat="1" applyFont="1"/>
    <xf numFmtId="37" fontId="105" fillId="0" borderId="0" xfId="641" applyFont="1"/>
    <xf numFmtId="171" fontId="105" fillId="0" borderId="0" xfId="641" applyNumberFormat="1" applyFont="1"/>
    <xf numFmtId="37" fontId="106" fillId="0" borderId="0" xfId="641" applyFont="1"/>
    <xf numFmtId="0" fontId="3" fillId="0" borderId="0" xfId="641" applyNumberFormat="1" applyFont="1"/>
    <xf numFmtId="49" fontId="3" fillId="0" borderId="0" xfId="641" quotePrefix="1" applyNumberFormat="1" applyFont="1"/>
    <xf numFmtId="37" fontId="9" fillId="0" borderId="15" xfId="641" applyFont="1" applyBorder="1"/>
    <xf numFmtId="37" fontId="94" fillId="0" borderId="19" xfId="641" applyFont="1" applyBorder="1" applyAlignment="1">
      <alignment horizontal="right"/>
    </xf>
    <xf numFmtId="3" fontId="94" fillId="0" borderId="19" xfId="641" applyNumberFormat="1" applyFont="1" applyBorder="1" applyAlignment="1">
      <alignment horizontal="right" indent="3"/>
    </xf>
    <xf numFmtId="3" fontId="94" fillId="0" borderId="19" xfId="641" applyNumberFormat="1" applyFont="1" applyBorder="1" applyAlignment="1">
      <alignment horizontal="right" indent="4"/>
    </xf>
    <xf numFmtId="3" fontId="94" fillId="0" borderId="0" xfId="641" applyNumberFormat="1" applyFont="1" applyAlignment="1">
      <alignment horizontal="right" vertical="center" indent="3"/>
    </xf>
    <xf numFmtId="3" fontId="11" fillId="0" borderId="0" xfId="641" applyNumberFormat="1" applyFont="1" applyAlignment="1">
      <alignment horizontal="right" vertical="center" indent="3"/>
    </xf>
    <xf numFmtId="3" fontId="94" fillId="0" borderId="0" xfId="641" applyNumberFormat="1" applyFont="1" applyAlignment="1">
      <alignment horizontal="right" vertical="center" indent="4"/>
    </xf>
    <xf numFmtId="3" fontId="11" fillId="0" borderId="0" xfId="641" applyNumberFormat="1" applyFont="1" applyAlignment="1">
      <alignment horizontal="right" vertical="center" indent="4"/>
    </xf>
    <xf numFmtId="37" fontId="11" fillId="0" borderId="17" xfId="641" applyFont="1" applyBorder="1"/>
    <xf numFmtId="37" fontId="92" fillId="0" borderId="0" xfId="641" applyFont="1"/>
    <xf numFmtId="169" fontId="107" fillId="0" borderId="0" xfId="121" applyNumberFormat="1" applyFont="1"/>
    <xf numFmtId="37" fontId="93" fillId="0" borderId="0" xfId="641" applyFont="1"/>
    <xf numFmtId="37" fontId="10" fillId="0" borderId="17" xfId="641" applyFont="1" applyBorder="1"/>
    <xf numFmtId="37" fontId="11" fillId="54" borderId="14" xfId="641" applyFont="1" applyFill="1" applyBorder="1"/>
    <xf numFmtId="37" fontId="11" fillId="54" borderId="0" xfId="641" applyFont="1" applyFill="1" applyAlignment="1">
      <alignment horizontal="right"/>
    </xf>
    <xf numFmtId="169" fontId="11" fillId="54" borderId="0" xfId="121" applyNumberFormat="1" applyFont="1" applyFill="1"/>
    <xf numFmtId="37" fontId="96" fillId="54" borderId="0" xfId="641" applyFont="1" applyFill="1" applyAlignment="1">
      <alignment vertical="center"/>
    </xf>
    <xf numFmtId="1" fontId="96" fillId="54" borderId="0" xfId="641" applyNumberFormat="1" applyFont="1" applyFill="1"/>
    <xf numFmtId="1" fontId="96" fillId="54" borderId="0" xfId="641" applyNumberFormat="1" applyFont="1" applyFill="1" applyAlignment="1">
      <alignment horizontal="right"/>
    </xf>
    <xf numFmtId="1" fontId="108" fillId="54" borderId="0" xfId="641" applyNumberFormat="1" applyFont="1" applyFill="1" applyAlignment="1">
      <alignment horizontal="left"/>
    </xf>
    <xf numFmtId="37" fontId="109" fillId="54" borderId="0" xfId="641" applyFont="1" applyFill="1" applyAlignment="1">
      <alignment vertical="center"/>
    </xf>
    <xf numFmtId="1" fontId="94" fillId="54" borderId="0" xfId="641" applyNumberFormat="1" applyFont="1" applyFill="1" applyAlignment="1">
      <alignment horizontal="right"/>
    </xf>
    <xf numFmtId="37" fontId="94" fillId="54" borderId="0" xfId="641" applyFont="1" applyFill="1" applyAlignment="1">
      <alignment horizontal="right"/>
    </xf>
    <xf numFmtId="1" fontId="109" fillId="54" borderId="0" xfId="641" applyNumberFormat="1" applyFont="1" applyFill="1"/>
    <xf numFmtId="1" fontId="109" fillId="54" borderId="0" xfId="641" applyNumberFormat="1" applyFont="1" applyFill="1" applyAlignment="1">
      <alignment horizontal="right"/>
    </xf>
    <xf numFmtId="37" fontId="94" fillId="54" borderId="0" xfId="641" applyFont="1" applyFill="1"/>
    <xf numFmtId="37" fontId="94" fillId="54" borderId="0" xfId="641" applyFont="1" applyFill="1" applyAlignment="1">
      <alignment vertical="center"/>
    </xf>
    <xf numFmtId="37" fontId="94" fillId="54" borderId="15" xfId="641" applyFont="1" applyFill="1" applyBorder="1"/>
    <xf numFmtId="37" fontId="94" fillId="54" borderId="15" xfId="641" applyFont="1" applyFill="1" applyBorder="1" applyAlignment="1">
      <alignment horizontal="right"/>
    </xf>
    <xf numFmtId="169" fontId="94" fillId="54" borderId="15" xfId="121" applyNumberFormat="1" applyFont="1" applyFill="1" applyBorder="1"/>
    <xf numFmtId="169" fontId="94" fillId="54" borderId="0" xfId="121" applyNumberFormat="1" applyFont="1" applyFill="1"/>
    <xf numFmtId="37" fontId="11" fillId="54" borderId="17" xfId="641" applyFont="1" applyFill="1" applyBorder="1" applyAlignment="1">
      <alignment vertical="center"/>
    </xf>
    <xf numFmtId="37" fontId="96" fillId="54" borderId="17" xfId="641" applyFont="1" applyFill="1" applyBorder="1" applyAlignment="1">
      <alignment horizontal="center" vertical="center"/>
    </xf>
    <xf numFmtId="37" fontId="94" fillId="54" borderId="17" xfId="641" applyFont="1" applyFill="1" applyBorder="1" applyAlignment="1">
      <alignment vertical="center"/>
    </xf>
    <xf numFmtId="37" fontId="11" fillId="56" borderId="0" xfId="641" applyFont="1" applyFill="1" applyAlignment="1">
      <alignment vertical="center"/>
    </xf>
    <xf numFmtId="37" fontId="96" fillId="0" borderId="0" xfId="641" applyFont="1" applyAlignment="1">
      <alignment horizontal="center" vertical="center"/>
    </xf>
    <xf numFmtId="169" fontId="94" fillId="0" borderId="0" xfId="121" applyNumberFormat="1" applyFont="1" applyAlignment="1">
      <alignment vertical="center"/>
    </xf>
    <xf numFmtId="41" fontId="94" fillId="0" borderId="0" xfId="121" applyNumberFormat="1" applyFont="1" applyAlignment="1">
      <alignment horizontal="right"/>
    </xf>
    <xf numFmtId="37" fontId="94" fillId="0" borderId="0" xfId="121" applyNumberFormat="1" applyFont="1"/>
    <xf numFmtId="41" fontId="94" fillId="55" borderId="0" xfId="121" applyNumberFormat="1" applyFont="1" applyFill="1" applyAlignment="1">
      <alignment horizontal="right"/>
    </xf>
    <xf numFmtId="169" fontId="94" fillId="0" borderId="0" xfId="121" applyNumberFormat="1" applyFont="1"/>
    <xf numFmtId="169" fontId="94" fillId="55" borderId="0" xfId="121" applyNumberFormat="1" applyFont="1" applyFill="1"/>
    <xf numFmtId="169" fontId="96" fillId="0" borderId="0" xfId="121" applyNumberFormat="1" applyFont="1" applyAlignment="1">
      <alignment vertical="center"/>
    </xf>
    <xf numFmtId="169" fontId="96" fillId="0" borderId="0" xfId="121" applyNumberFormat="1" applyFont="1"/>
    <xf numFmtId="37" fontId="11" fillId="0" borderId="0" xfId="641" applyFont="1" applyAlignment="1">
      <alignment vertical="top"/>
    </xf>
    <xf numFmtId="37" fontId="109" fillId="0" borderId="0" xfId="641" applyFont="1" applyAlignment="1">
      <alignment vertical="top"/>
    </xf>
    <xf numFmtId="37" fontId="109" fillId="0" borderId="0" xfId="641" applyFont="1"/>
    <xf numFmtId="37" fontId="110" fillId="0" borderId="0" xfId="641" applyFont="1"/>
    <xf numFmtId="169" fontId="96" fillId="55" borderId="0" xfId="121" applyNumberFormat="1" applyFont="1" applyFill="1"/>
    <xf numFmtId="37" fontId="96" fillId="0" borderId="0" xfId="641" applyFont="1" applyAlignment="1">
      <alignment vertical="top"/>
    </xf>
    <xf numFmtId="37" fontId="94" fillId="0" borderId="0" xfId="641" applyFont="1" applyAlignment="1">
      <alignment vertical="top"/>
    </xf>
    <xf numFmtId="37" fontId="13" fillId="0" borderId="0" xfId="641" applyFont="1"/>
    <xf numFmtId="169" fontId="13" fillId="0" borderId="0" xfId="121" applyNumberFormat="1" applyFont="1"/>
    <xf numFmtId="169" fontId="94" fillId="0" borderId="0" xfId="121" applyNumberFormat="1" applyFont="1" applyAlignment="1">
      <alignment horizontal="right" vertical="center"/>
    </xf>
    <xf numFmtId="169" fontId="11" fillId="0" borderId="0" xfId="121" applyNumberFormat="1" applyFont="1"/>
    <xf numFmtId="169" fontId="94" fillId="55" borderId="0" xfId="121" applyNumberFormat="1" applyFont="1" applyFill="1" applyAlignment="1">
      <alignment horizontal="right"/>
    </xf>
    <xf numFmtId="169" fontId="111" fillId="0" borderId="0" xfId="121" applyNumberFormat="1" applyFont="1" applyAlignment="1">
      <alignment vertical="center"/>
    </xf>
    <xf numFmtId="37" fontId="11" fillId="0" borderId="15" xfId="641" applyFont="1" applyBorder="1"/>
    <xf numFmtId="169" fontId="94" fillId="0" borderId="17" xfId="121" applyNumberFormat="1" applyFont="1" applyBorder="1" applyAlignment="1">
      <alignment horizontal="right" vertical="top"/>
    </xf>
    <xf numFmtId="37" fontId="94" fillId="0" borderId="17" xfId="641" applyFont="1" applyBorder="1" applyAlignment="1">
      <alignment vertical="top"/>
    </xf>
    <xf numFmtId="169" fontId="105" fillId="0" borderId="0" xfId="121" applyNumberFormat="1" applyFont="1" applyAlignment="1">
      <alignment horizontal="right" vertical="top"/>
    </xf>
    <xf numFmtId="37" fontId="112" fillId="0" borderId="0" xfId="641" applyFont="1" applyAlignment="1">
      <alignment horizontal="center"/>
    </xf>
    <xf numFmtId="37" fontId="36" fillId="0" borderId="0" xfId="641" applyFont="1"/>
    <xf numFmtId="37" fontId="2" fillId="0" borderId="0" xfId="641" applyFont="1"/>
    <xf numFmtId="37" fontId="113" fillId="0" borderId="0" xfId="641" applyFont="1"/>
    <xf numFmtId="37" fontId="113" fillId="0" borderId="0" xfId="641" applyFont="1" applyAlignment="1">
      <alignment horizontal="right"/>
    </xf>
    <xf numFmtId="169" fontId="113" fillId="0" borderId="0" xfId="121" applyNumberFormat="1" applyFont="1"/>
    <xf numFmtId="37" fontId="2" fillId="0" borderId="0" xfId="641" applyFont="1" applyAlignment="1">
      <alignment horizontal="right"/>
    </xf>
    <xf numFmtId="169" fontId="2" fillId="0" borderId="0" xfId="121" applyNumberFormat="1"/>
    <xf numFmtId="169" fontId="37" fillId="0" borderId="0" xfId="0" applyNumberFormat="1" applyFont="1"/>
    <xf numFmtId="0" fontId="93" fillId="0" borderId="0" xfId="622" applyFont="1"/>
    <xf numFmtId="3" fontId="11" fillId="0" borderId="0" xfId="641" applyNumberFormat="1" applyFont="1" applyAlignment="1">
      <alignment horizontal="right" indent="1"/>
    </xf>
    <xf numFmtId="3" fontId="13" fillId="0" borderId="0" xfId="641" applyNumberFormat="1" applyFont="1" applyAlignment="1">
      <alignment horizontal="right" indent="1"/>
    </xf>
    <xf numFmtId="3" fontId="94" fillId="0" borderId="0" xfId="641" applyNumberFormat="1" applyFont="1" applyAlignment="1">
      <alignment horizontal="right" indent="1"/>
    </xf>
    <xf numFmtId="3" fontId="96" fillId="0" borderId="0" xfId="641" applyNumberFormat="1" applyFont="1" applyAlignment="1">
      <alignment horizontal="right" indent="1"/>
    </xf>
    <xf numFmtId="3" fontId="94" fillId="0" borderId="19" xfId="641" applyNumberFormat="1" applyFont="1" applyBorder="1" applyAlignment="1">
      <alignment horizontal="right" indent="1"/>
    </xf>
    <xf numFmtId="3" fontId="96" fillId="0" borderId="19" xfId="641" applyNumberFormat="1" applyFont="1" applyBorder="1" applyAlignment="1">
      <alignment horizontal="right" indent="1"/>
    </xf>
    <xf numFmtId="3" fontId="94" fillId="0" borderId="0" xfId="641" applyNumberFormat="1" applyFont="1" applyAlignment="1">
      <alignment horizontal="right" vertical="center" indent="1"/>
    </xf>
    <xf numFmtId="3" fontId="96" fillId="0" borderId="0" xfId="641" applyNumberFormat="1" applyFont="1" applyAlignment="1">
      <alignment horizontal="right" vertical="center" indent="1"/>
    </xf>
    <xf numFmtId="0" fontId="3" fillId="0" borderId="0" xfId="649" applyFont="1"/>
    <xf numFmtId="0" fontId="93" fillId="0" borderId="0" xfId="649" applyFont="1" applyAlignment="1">
      <alignment vertical="top"/>
    </xf>
    <xf numFmtId="0" fontId="114" fillId="0" borderId="0" xfId="649" applyFont="1" applyAlignment="1">
      <alignment vertical="top"/>
    </xf>
    <xf numFmtId="0" fontId="114" fillId="0" borderId="0" xfId="649" applyFont="1" applyAlignment="1">
      <alignment horizontal="center" vertical="top"/>
    </xf>
    <xf numFmtId="0" fontId="99" fillId="0" borderId="0" xfId="649" applyFont="1" applyAlignment="1">
      <alignment vertical="top"/>
    </xf>
    <xf numFmtId="0" fontId="3" fillId="0" borderId="0" xfId="649" applyFont="1" applyAlignment="1">
      <alignment vertical="top"/>
    </xf>
    <xf numFmtId="166" fontId="4" fillId="0" borderId="0" xfId="721" applyNumberFormat="1" applyFont="1" applyAlignment="1">
      <alignment vertical="center"/>
    </xf>
    <xf numFmtId="0" fontId="92" fillId="0" borderId="0" xfId="649" applyFont="1" applyAlignment="1">
      <alignment vertical="top"/>
    </xf>
    <xf numFmtId="0" fontId="9" fillId="0" borderId="0" xfId="649" applyFont="1" applyAlignment="1">
      <alignment horizontal="left"/>
    </xf>
    <xf numFmtId="0" fontId="9" fillId="0" borderId="0" xfId="649" applyFont="1"/>
    <xf numFmtId="0" fontId="11" fillId="54" borderId="14" xfId="649" applyFont="1" applyFill="1" applyBorder="1" applyAlignment="1">
      <alignment horizontal="left"/>
    </xf>
    <xf numFmtId="0" fontId="11" fillId="54" borderId="14" xfId="649" applyFont="1" applyFill="1" applyBorder="1"/>
    <xf numFmtId="0" fontId="10" fillId="54" borderId="0" xfId="649" applyFont="1" applyFill="1"/>
    <xf numFmtId="0" fontId="11" fillId="54" borderId="0" xfId="649" applyFont="1" applyFill="1" applyAlignment="1">
      <alignment horizontal="left"/>
    </xf>
    <xf numFmtId="0" fontId="11" fillId="54" borderId="0" xfId="649" applyFont="1" applyFill="1"/>
    <xf numFmtId="0" fontId="13" fillId="54" borderId="0" xfId="649" applyFont="1" applyFill="1"/>
    <xf numFmtId="0" fontId="13" fillId="54" borderId="0" xfId="649" applyFont="1" applyFill="1" applyAlignment="1">
      <alignment horizontal="left"/>
    </xf>
    <xf numFmtId="0" fontId="11" fillId="54" borderId="0" xfId="649" applyFont="1" applyFill="1" applyAlignment="1">
      <alignment horizontal="left" vertical="top"/>
    </xf>
    <xf numFmtId="0" fontId="11" fillId="54" borderId="0" xfId="649" applyFont="1" applyFill="1" applyAlignment="1">
      <alignment vertical="top"/>
    </xf>
    <xf numFmtId="0" fontId="13" fillId="54" borderId="0" xfId="649" applyFont="1" applyFill="1" applyAlignment="1">
      <alignment horizontal="center" vertical="top"/>
    </xf>
    <xf numFmtId="0" fontId="13" fillId="54" borderId="0" xfId="649" applyFont="1" applyFill="1" applyAlignment="1">
      <alignment horizontal="left" vertical="top"/>
    </xf>
    <xf numFmtId="0" fontId="10" fillId="54" borderId="0" xfId="649" applyFont="1" applyFill="1" applyAlignment="1">
      <alignment vertical="top"/>
    </xf>
    <xf numFmtId="0" fontId="15" fillId="54" borderId="0" xfId="649" applyFont="1" applyFill="1"/>
    <xf numFmtId="0" fontId="13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left"/>
    </xf>
    <xf numFmtId="0" fontId="15" fillId="54" borderId="0" xfId="649" applyFont="1" applyFill="1" applyAlignment="1">
      <alignment horizontal="center"/>
    </xf>
    <xf numFmtId="0" fontId="11" fillId="54" borderId="17" xfId="649" applyFont="1" applyFill="1" applyBorder="1" applyAlignment="1">
      <alignment horizontal="left"/>
    </xf>
    <xf numFmtId="0" fontId="11" fillId="54" borderId="17" xfId="649" applyFont="1" applyFill="1" applyBorder="1"/>
    <xf numFmtId="49" fontId="11" fillId="0" borderId="0" xfId="649" applyNumberFormat="1" applyFont="1" applyAlignment="1">
      <alignment horizontal="left"/>
    </xf>
    <xf numFmtId="167" fontId="11" fillId="0" borderId="0" xfId="649" applyNumberFormat="1" applyFont="1" applyAlignment="1">
      <alignment horizontal="right"/>
    </xf>
    <xf numFmtId="0" fontId="10" fillId="0" borderId="0" xfId="649" applyFont="1"/>
    <xf numFmtId="49" fontId="94" fillId="0" borderId="0" xfId="649" applyNumberFormat="1" applyFont="1" applyAlignment="1">
      <alignment horizontal="left"/>
    </xf>
    <xf numFmtId="49" fontId="95" fillId="0" borderId="0" xfId="649" applyNumberFormat="1" applyFont="1" applyAlignment="1">
      <alignment horizontal="left"/>
    </xf>
    <xf numFmtId="166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 indent="2"/>
    </xf>
    <xf numFmtId="0" fontId="11" fillId="0" borderId="0" xfId="649" applyFont="1"/>
    <xf numFmtId="0" fontId="10" fillId="0" borderId="0" xfId="649" applyFont="1" applyAlignment="1">
      <alignment horizontal="right" indent="2"/>
    </xf>
    <xf numFmtId="49" fontId="11" fillId="0" borderId="17" xfId="649" applyNumberFormat="1" applyFont="1" applyBorder="1" applyAlignment="1">
      <alignment horizontal="left"/>
    </xf>
    <xf numFmtId="167" fontId="13" fillId="0" borderId="17" xfId="649" applyNumberFormat="1" applyFont="1" applyBorder="1" applyAlignment="1">
      <alignment horizontal="right"/>
    </xf>
    <xf numFmtId="167" fontId="11" fillId="0" borderId="17" xfId="649" applyNumberFormat="1" applyFont="1" applyBorder="1" applyAlignment="1">
      <alignment horizontal="right"/>
    </xf>
    <xf numFmtId="0" fontId="10" fillId="0" borderId="0" xfId="649" applyFont="1" applyAlignment="1">
      <alignment horizontal="left"/>
    </xf>
    <xf numFmtId="0" fontId="14" fillId="0" borderId="0" xfId="649" applyFont="1" applyAlignment="1">
      <alignment horizontal="left"/>
    </xf>
    <xf numFmtId="0" fontId="14" fillId="0" borderId="0" xfId="649" applyFont="1"/>
    <xf numFmtId="0" fontId="14" fillId="0" borderId="0" xfId="649" applyFont="1" applyAlignment="1">
      <alignment horizontal="right"/>
    </xf>
    <xf numFmtId="169" fontId="115" fillId="0" borderId="0" xfId="121" applyNumberFormat="1" applyFont="1" applyAlignment="1">
      <alignment vertical="center"/>
    </xf>
    <xf numFmtId="37" fontId="116" fillId="0" borderId="0" xfId="641" applyFont="1"/>
    <xf numFmtId="37" fontId="27" fillId="0" borderId="0" xfId="641" applyFont="1"/>
    <xf numFmtId="37" fontId="27" fillId="0" borderId="0" xfId="641" applyFont="1" applyAlignment="1">
      <alignment horizontal="right"/>
    </xf>
    <xf numFmtId="169" fontId="27" fillId="0" borderId="0" xfId="121" applyNumberFormat="1" applyFont="1"/>
    <xf numFmtId="37" fontId="27" fillId="0" borderId="17" xfId="641" applyFont="1" applyBorder="1"/>
    <xf numFmtId="37" fontId="27" fillId="0" borderId="17" xfId="641" applyFont="1" applyBorder="1" applyAlignment="1">
      <alignment horizontal="right"/>
    </xf>
    <xf numFmtId="169" fontId="27" fillId="0" borderId="17" xfId="121" applyNumberFormat="1" applyFont="1" applyBorder="1"/>
    <xf numFmtId="0" fontId="30" fillId="0" borderId="0" xfId="622" applyFont="1" applyAlignment="1">
      <alignment horizontal="left" vertical="top" wrapText="1"/>
    </xf>
    <xf numFmtId="168" fontId="30" fillId="0" borderId="0" xfId="151" applyNumberFormat="1" applyFont="1" applyAlignment="1">
      <alignment horizontal="left" vertical="top" wrapText="1"/>
    </xf>
    <xf numFmtId="0" fontId="30" fillId="0" borderId="0" xfId="622" applyFont="1"/>
    <xf numFmtId="37" fontId="96" fillId="54" borderId="0" xfId="641" applyFont="1" applyFill="1" applyAlignment="1">
      <alignment horizontal="center" vertical="center"/>
    </xf>
    <xf numFmtId="37" fontId="98" fillId="0" borderId="15" xfId="641" applyFont="1" applyBorder="1"/>
    <xf numFmtId="169" fontId="98" fillId="0" borderId="17" xfId="121" applyNumberFormat="1" applyFont="1" applyBorder="1" applyAlignment="1">
      <alignment horizontal="right" vertical="top"/>
    </xf>
    <xf numFmtId="37" fontId="98" fillId="0" borderId="17" xfId="641" applyFont="1" applyBorder="1" applyAlignment="1">
      <alignment vertical="top"/>
    </xf>
    <xf numFmtId="37" fontId="98" fillId="0" borderId="17" xfId="641" applyFont="1" applyBorder="1"/>
    <xf numFmtId="167" fontId="11" fillId="0" borderId="17" xfId="121" applyNumberFormat="1" applyFont="1" applyBorder="1" applyAlignment="1">
      <alignment horizontal="right"/>
    </xf>
    <xf numFmtId="37" fontId="15" fillId="54" borderId="15" xfId="641" applyFont="1" applyFill="1" applyBorder="1" applyAlignment="1">
      <alignment horizontal="center" vertical="top" wrapText="1"/>
    </xf>
    <xf numFmtId="3" fontId="96" fillId="0" borderId="0" xfId="622" applyNumberFormat="1" applyFont="1" applyAlignment="1">
      <alignment horizontal="right" indent="1"/>
    </xf>
    <xf numFmtId="3" fontId="94" fillId="0" borderId="0" xfId="622" applyNumberFormat="1" applyFont="1" applyAlignment="1">
      <alignment horizontal="right" indent="1"/>
    </xf>
    <xf numFmtId="37" fontId="95" fillId="0" borderId="0" xfId="641" applyFont="1"/>
    <xf numFmtId="37" fontId="100" fillId="0" borderId="0" xfId="641" applyFont="1"/>
    <xf numFmtId="37" fontId="94" fillId="0" borderId="0" xfId="641" quotePrefix="1" applyFont="1" applyAlignment="1">
      <alignment horizontal="right"/>
    </xf>
    <xf numFmtId="49" fontId="94" fillId="0" borderId="0" xfId="649" quotePrefix="1" applyNumberFormat="1" applyFont="1" applyAlignment="1">
      <alignment horizontal="left"/>
    </xf>
    <xf numFmtId="166" fontId="94" fillId="0" borderId="0" xfId="649" applyNumberFormat="1" applyFont="1" applyAlignment="1">
      <alignment horizontal="right" indent="2"/>
    </xf>
    <xf numFmtId="167" fontId="11" fillId="0" borderId="0" xfId="300" applyNumberFormat="1" applyFont="1" applyAlignment="1">
      <alignment horizontal="left" indent="4"/>
    </xf>
    <xf numFmtId="0" fontId="11" fillId="0" borderId="0" xfId="649" applyFont="1" applyAlignment="1">
      <alignment horizontal="left" indent="4"/>
    </xf>
    <xf numFmtId="0" fontId="21" fillId="0" borderId="0" xfId="649" applyFont="1" applyAlignment="1">
      <alignment horizontal="center"/>
    </xf>
    <xf numFmtId="166" fontId="94" fillId="0" borderId="0" xfId="649" applyNumberFormat="1" applyFont="1" applyAlignment="1">
      <alignment horizontal="right"/>
    </xf>
    <xf numFmtId="166" fontId="94" fillId="0" borderId="0" xfId="300" applyNumberFormat="1" applyFont="1" applyAlignment="1">
      <alignment horizontal="right"/>
    </xf>
    <xf numFmtId="3" fontId="94" fillId="0" borderId="19" xfId="641" applyNumberFormat="1" applyFont="1" applyBorder="1" applyAlignment="1">
      <alignment horizontal="right"/>
    </xf>
    <xf numFmtId="0" fontId="10" fillId="0" borderId="0" xfId="649" applyFont="1" applyAlignment="1">
      <alignment horizontal="right"/>
    </xf>
    <xf numFmtId="166" fontId="95" fillId="0" borderId="0" xfId="300" applyNumberFormat="1" applyFont="1" applyAlignment="1">
      <alignment horizontal="left" vertical="top"/>
    </xf>
    <xf numFmtId="0" fontId="15" fillId="54" borderId="0" xfId="649" applyFont="1" applyFill="1" applyBorder="1" applyAlignment="1">
      <alignment horizontal="center" vertical="top"/>
    </xf>
    <xf numFmtId="0" fontId="94" fillId="0" borderId="0" xfId="300" applyNumberFormat="1" applyFont="1" applyAlignment="1">
      <alignment horizontal="right"/>
    </xf>
    <xf numFmtId="37" fontId="15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0" xfId="662" applyFont="1" applyFill="1" applyAlignment="1">
      <alignment vertical="center"/>
    </xf>
    <xf numFmtId="37" fontId="2" fillId="0" borderId="0" xfId="662" applyFont="1"/>
    <xf numFmtId="37" fontId="112" fillId="0" borderId="0" xfId="662" applyFont="1" applyAlignment="1">
      <alignment horizontal="center"/>
    </xf>
    <xf numFmtId="37" fontId="117" fillId="0" borderId="0" xfId="662" applyFont="1" applyAlignment="1">
      <alignment horizontal="center"/>
    </xf>
    <xf numFmtId="169" fontId="105" fillId="0" borderId="0" xfId="145" applyNumberFormat="1" applyFont="1" applyAlignment="1">
      <alignment horizontal="right" vertical="top"/>
    </xf>
    <xf numFmtId="169" fontId="27" fillId="0" borderId="0" xfId="145" applyNumberFormat="1" applyFont="1"/>
    <xf numFmtId="169" fontId="113" fillId="0" borderId="0" xfId="145" applyNumberFormat="1" applyFont="1"/>
    <xf numFmtId="41" fontId="94" fillId="0" borderId="0" xfId="145" applyNumberFormat="1" applyFont="1" applyAlignment="1">
      <alignment horizontal="right"/>
    </xf>
    <xf numFmtId="169" fontId="98" fillId="0" borderId="17" xfId="145" applyNumberFormat="1" applyFont="1" applyBorder="1" applyAlignment="1">
      <alignment horizontal="right" vertical="top"/>
    </xf>
    <xf numFmtId="169" fontId="111" fillId="0" borderId="0" xfId="145" applyNumberFormat="1" applyFont="1" applyAlignment="1">
      <alignment vertical="center"/>
    </xf>
    <xf numFmtId="37" fontId="96" fillId="0" borderId="0" xfId="662" applyFont="1" applyAlignment="1">
      <alignment horizontal="center" vertical="center"/>
    </xf>
    <xf numFmtId="37" fontId="96" fillId="54" borderId="17" xfId="662" applyFont="1" applyFill="1" applyBorder="1" applyAlignment="1">
      <alignment horizontal="center" vertical="center"/>
    </xf>
    <xf numFmtId="37" fontId="96" fillId="54" borderId="0" xfId="662" applyFont="1" applyFill="1" applyAlignment="1">
      <alignment horizontal="center" vertical="center"/>
    </xf>
    <xf numFmtId="169" fontId="94" fillId="54" borderId="0" xfId="145" applyNumberFormat="1" applyFont="1" applyFill="1"/>
    <xf numFmtId="169" fontId="94" fillId="54" borderId="15" xfId="145" applyNumberFormat="1" applyFont="1" applyFill="1" applyBorder="1"/>
    <xf numFmtId="169" fontId="11" fillId="54" borderId="0" xfId="145" applyNumberFormat="1" applyFont="1" applyFill="1"/>
    <xf numFmtId="169" fontId="27" fillId="0" borderId="17" xfId="145" applyNumberFormat="1" applyFont="1" applyBorder="1"/>
    <xf numFmtId="169" fontId="107" fillId="0" borderId="0" xfId="145" applyNumberFormat="1" applyFont="1"/>
    <xf numFmtId="43" fontId="112" fillId="0" borderId="0" xfId="145" applyFont="1" applyAlignment="1">
      <alignment horizontal="center"/>
    </xf>
    <xf numFmtId="37" fontId="96" fillId="54" borderId="0" xfId="641" applyFont="1" applyFill="1" applyAlignment="1">
      <alignment horizontal="center" vertical="center"/>
    </xf>
    <xf numFmtId="0" fontId="15" fillId="54" borderId="0" xfId="622" applyFont="1" applyFill="1" applyAlignment="1">
      <alignment horizontal="left" indent="1"/>
    </xf>
    <xf numFmtId="37" fontId="13" fillId="54" borderId="0" xfId="641" applyFont="1" applyFill="1" applyAlignment="1">
      <alignment horizontal="left" indent="1"/>
    </xf>
    <xf numFmtId="37" fontId="15" fillId="54" borderId="0" xfId="641" applyFont="1" applyFill="1" applyAlignment="1">
      <alignment horizontal="left" indent="1"/>
    </xf>
    <xf numFmtId="37" fontId="13" fillId="54" borderId="0" xfId="641" applyFont="1" applyFill="1" applyAlignment="1">
      <alignment horizontal="left" vertical="top" indent="1"/>
    </xf>
    <xf numFmtId="37" fontId="15" fillId="54" borderId="0" xfId="641" applyFont="1" applyFill="1" applyAlignment="1">
      <alignment horizontal="left" vertical="top" indent="1"/>
    </xf>
    <xf numFmtId="37" fontId="13" fillId="54" borderId="0" xfId="641" applyFont="1" applyFill="1" applyAlignment="1">
      <alignment horizontal="left" vertical="top" wrapText="1" indent="1"/>
    </xf>
    <xf numFmtId="37" fontId="96" fillId="54" borderId="0" xfId="641" applyFont="1" applyFill="1" applyAlignment="1">
      <alignment horizontal="left" vertical="center" indent="1"/>
    </xf>
    <xf numFmtId="37" fontId="109" fillId="54" borderId="0" xfId="641" applyFont="1" applyFill="1" applyAlignment="1">
      <alignment horizontal="left" vertical="center" indent="1"/>
    </xf>
    <xf numFmtId="0" fontId="13" fillId="54" borderId="0" xfId="649" applyFont="1" applyFill="1" applyAlignment="1">
      <alignment horizontal="left" indent="1"/>
    </xf>
    <xf numFmtId="37" fontId="11" fillId="54" borderId="0" xfId="641" applyFont="1" applyFill="1" applyBorder="1"/>
    <xf numFmtId="37" fontId="109" fillId="54" borderId="0" xfId="641" applyFont="1" applyFill="1" applyBorder="1" applyAlignment="1">
      <alignment horizontal="left" vertical="center" indent="1"/>
    </xf>
    <xf numFmtId="1" fontId="94" fillId="54" borderId="0" xfId="641" applyNumberFormat="1" applyFont="1" applyFill="1" applyBorder="1" applyAlignment="1">
      <alignment horizontal="right"/>
    </xf>
    <xf numFmtId="37" fontId="109" fillId="54" borderId="0" xfId="641" applyFont="1" applyFill="1" applyBorder="1" applyAlignment="1">
      <alignment vertical="center"/>
    </xf>
    <xf numFmtId="1" fontId="96" fillId="54" borderId="0" xfId="641" applyNumberFormat="1" applyFont="1" applyFill="1" applyBorder="1"/>
    <xf numFmtId="1" fontId="96" fillId="54" borderId="0" xfId="641" applyNumberFormat="1" applyFont="1" applyFill="1" applyBorder="1" applyAlignment="1">
      <alignment horizontal="right"/>
    </xf>
    <xf numFmtId="37" fontId="94" fillId="54" borderId="0" xfId="641" applyFont="1" applyFill="1" applyBorder="1" applyAlignment="1">
      <alignment horizontal="right"/>
    </xf>
    <xf numFmtId="37" fontId="11" fillId="0" borderId="0" xfId="641" applyFont="1" applyFill="1"/>
    <xf numFmtId="0" fontId="97" fillId="0" borderId="0" xfId="622" applyFont="1" applyFill="1"/>
    <xf numFmtId="49" fontId="94" fillId="0" borderId="0" xfId="622" applyNumberFormat="1" applyFont="1" applyFill="1" applyAlignment="1">
      <alignment horizontal="left"/>
    </xf>
    <xf numFmtId="49" fontId="95" fillId="0" borderId="0" xfId="622" applyNumberFormat="1" applyFont="1" applyFill="1" applyAlignment="1">
      <alignment horizontal="left"/>
    </xf>
    <xf numFmtId="49" fontId="94" fillId="0" borderId="0" xfId="686" applyNumberFormat="1" applyFont="1" applyFill="1" applyAlignment="1">
      <alignment horizontal="left"/>
    </xf>
    <xf numFmtId="0" fontId="11" fillId="0" borderId="0" xfId="622" applyFont="1" applyFill="1"/>
    <xf numFmtId="0" fontId="10" fillId="0" borderId="0" xfId="622" applyFont="1" applyFill="1"/>
    <xf numFmtId="49" fontId="95" fillId="0" borderId="0" xfId="622" applyNumberFormat="1" applyFont="1" applyFill="1"/>
    <xf numFmtId="0" fontId="94" fillId="0" borderId="0" xfId="622" applyFont="1" applyFill="1"/>
    <xf numFmtId="167" fontId="98" fillId="0" borderId="0" xfId="301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/>
    </xf>
    <xf numFmtId="3" fontId="11" fillId="0" borderId="0" xfId="145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 indent="2"/>
    </xf>
    <xf numFmtId="3" fontId="13" fillId="0" borderId="0" xfId="145" applyNumberFormat="1" applyFont="1" applyFill="1" applyAlignment="1">
      <alignment horizontal="right" indent="1"/>
    </xf>
    <xf numFmtId="167" fontId="94" fillId="0" borderId="0" xfId="301" applyNumberFormat="1" applyFont="1" applyFill="1" applyAlignment="1">
      <alignment horizontal="right"/>
    </xf>
    <xf numFmtId="3" fontId="99" fillId="0" borderId="0" xfId="145" applyNumberFormat="1" applyFont="1" applyFill="1" applyAlignment="1">
      <alignment horizontal="right" indent="2"/>
    </xf>
    <xf numFmtId="3" fontId="99" fillId="0" borderId="0" xfId="145" applyNumberFormat="1" applyFont="1" applyFill="1" applyAlignment="1">
      <alignment horizontal="right" indent="1"/>
    </xf>
    <xf numFmtId="3" fontId="100" fillId="0" borderId="0" xfId="145" applyNumberFormat="1" applyFont="1" applyFill="1" applyAlignment="1">
      <alignment horizontal="right" indent="1"/>
    </xf>
    <xf numFmtId="3" fontId="100" fillId="0" borderId="0" xfId="301" applyNumberFormat="1" applyFont="1" applyFill="1" applyAlignment="1">
      <alignment horizontal="right" indent="1"/>
    </xf>
    <xf numFmtId="3" fontId="101" fillId="0" borderId="0" xfId="145" applyNumberFormat="1" applyFont="1" applyFill="1" applyAlignment="1">
      <alignment horizontal="right" indent="1"/>
    </xf>
    <xf numFmtId="169" fontId="94" fillId="0" borderId="0" xfId="359" applyNumberFormat="1" applyFont="1" applyFill="1" applyAlignment="1">
      <alignment horizontal="right"/>
    </xf>
    <xf numFmtId="3" fontId="96" fillId="0" borderId="0" xfId="662" applyNumberFormat="1" applyFont="1" applyFill="1" applyAlignment="1">
      <alignment horizontal="right" indent="1"/>
    </xf>
    <xf numFmtId="169" fontId="94" fillId="0" borderId="0" xfId="121" applyNumberFormat="1" applyFont="1" applyFill="1"/>
    <xf numFmtId="37" fontId="94" fillId="0" borderId="0" xfId="641" applyFont="1" applyFill="1"/>
    <xf numFmtId="37" fontId="11" fillId="0" borderId="0" xfId="662" applyFont="1" applyFill="1"/>
    <xf numFmtId="37" fontId="94" fillId="0" borderId="0" xfId="662" applyFont="1" applyFill="1"/>
    <xf numFmtId="169" fontId="11" fillId="0" borderId="0" xfId="359" quotePrefix="1" applyNumberFormat="1" applyFont="1" applyFill="1" applyAlignment="1">
      <alignment horizontal="right"/>
    </xf>
    <xf numFmtId="169" fontId="11" fillId="0" borderId="0" xfId="662" applyNumberFormat="1" applyFont="1" applyFill="1"/>
    <xf numFmtId="37" fontId="94" fillId="0" borderId="0" xfId="359" applyNumberFormat="1" applyFont="1" applyFill="1"/>
    <xf numFmtId="169" fontId="94" fillId="0" borderId="0" xfId="359" applyNumberFormat="1" applyFont="1" applyFill="1"/>
    <xf numFmtId="3" fontId="94" fillId="0" borderId="0" xfId="662" applyNumberFormat="1" applyFont="1" applyFill="1" applyAlignment="1">
      <alignment horizontal="right" indent="1"/>
    </xf>
    <xf numFmtId="3" fontId="94" fillId="0" borderId="0" xfId="359" applyNumberFormat="1" applyFont="1" applyFill="1" applyAlignment="1">
      <alignment horizontal="right" indent="1"/>
    </xf>
    <xf numFmtId="0" fontId="11" fillId="0" borderId="0" xfId="649" applyFont="1" applyFill="1"/>
    <xf numFmtId="167" fontId="94" fillId="0" borderId="0" xfId="649" applyNumberFormat="1" applyFont="1" applyFill="1" applyAlignment="1">
      <alignment horizontal="right" indent="2"/>
    </xf>
    <xf numFmtId="1" fontId="96" fillId="54" borderId="0" xfId="662" applyNumberFormat="1" applyFont="1" applyFill="1" applyAlignment="1">
      <alignment horizontal="right"/>
    </xf>
    <xf numFmtId="37" fontId="11" fillId="0" borderId="0" xfId="641" applyFont="1" applyBorder="1"/>
    <xf numFmtId="3" fontId="94" fillId="0" borderId="0" xfId="300" applyNumberFormat="1" applyFont="1" applyFill="1" applyAlignment="1">
      <alignment horizontal="right"/>
    </xf>
    <xf numFmtId="3" fontId="94" fillId="0" borderId="0" xfId="641" applyNumberFormat="1" applyFont="1" applyAlignment="1">
      <alignment horizontal="center"/>
    </xf>
    <xf numFmtId="37" fontId="11" fillId="0" borderId="0" xfId="641" applyFont="1" applyFill="1" applyBorder="1"/>
    <xf numFmtId="49" fontId="11" fillId="0" borderId="0" xfId="622" applyNumberFormat="1" applyFont="1" applyFill="1" applyAlignment="1">
      <alignment horizontal="left"/>
    </xf>
    <xf numFmtId="49" fontId="19" fillId="0" borderId="0" xfId="622" applyNumberFormat="1" applyFont="1" applyFill="1" applyAlignment="1">
      <alignment horizontal="left"/>
    </xf>
    <xf numFmtId="167" fontId="11" fillId="0" borderId="0" xfId="622" applyNumberFormat="1" applyFont="1" applyFill="1" applyAlignment="1">
      <alignment horizontal="right"/>
    </xf>
    <xf numFmtId="43" fontId="12" fillId="0" borderId="0" xfId="121" applyFont="1" applyFill="1"/>
    <xf numFmtId="49" fontId="19" fillId="0" borderId="0" xfId="622" applyNumberFormat="1" applyFont="1" applyFill="1"/>
    <xf numFmtId="169" fontId="11" fillId="0" borderId="0" xfId="359" quotePrefix="1" applyNumberFormat="1" applyFont="1" applyFill="1" applyAlignment="1">
      <alignment horizontal="center"/>
    </xf>
    <xf numFmtId="37" fontId="11" fillId="0" borderId="0" xfId="641" quotePrefix="1" applyFont="1" applyFill="1"/>
    <xf numFmtId="37" fontId="11" fillId="0" borderId="0" xfId="641" quotePrefix="1" applyFont="1" applyFill="1" applyAlignment="1">
      <alignment horizontal="center"/>
    </xf>
    <xf numFmtId="37" fontId="11" fillId="0" borderId="0" xfId="359" applyNumberFormat="1" applyFont="1" applyFill="1"/>
    <xf numFmtId="169" fontId="11" fillId="0" borderId="0" xfId="359" applyNumberFormat="1" applyFont="1" applyFill="1" applyAlignment="1">
      <alignment horizontal="right"/>
    </xf>
    <xf numFmtId="169" fontId="111" fillId="0" borderId="0" xfId="121" applyNumberFormat="1" applyFont="1" applyFill="1" applyAlignment="1">
      <alignment vertical="center"/>
    </xf>
    <xf numFmtId="169" fontId="111" fillId="0" borderId="0" xfId="145" applyNumberFormat="1" applyFont="1" applyFill="1" applyAlignment="1">
      <alignment vertical="center"/>
    </xf>
    <xf numFmtId="169" fontId="98" fillId="0" borderId="17" xfId="121" applyNumberFormat="1" applyFont="1" applyFill="1" applyBorder="1" applyAlignment="1">
      <alignment horizontal="right" vertical="top"/>
    </xf>
    <xf numFmtId="169" fontId="98" fillId="0" borderId="17" xfId="145" applyNumberFormat="1" applyFont="1" applyFill="1" applyBorder="1" applyAlignment="1">
      <alignment horizontal="right" vertical="top"/>
    </xf>
    <xf numFmtId="49" fontId="94" fillId="0" borderId="0" xfId="649" applyNumberFormat="1" applyFont="1" applyFill="1" applyAlignment="1">
      <alignment horizontal="left"/>
    </xf>
    <xf numFmtId="49" fontId="95" fillId="0" borderId="0" xfId="649" applyNumberFormat="1" applyFont="1" applyFill="1" applyAlignment="1">
      <alignment horizontal="left"/>
    </xf>
    <xf numFmtId="0" fontId="10" fillId="0" borderId="0" xfId="649" applyFont="1" applyFill="1"/>
    <xf numFmtId="3" fontId="11" fillId="0" borderId="0" xfId="623" applyNumberFormat="1" applyFont="1" applyFill="1" applyAlignment="1">
      <alignment horizontal="right" indent="1"/>
    </xf>
    <xf numFmtId="3" fontId="13" fillId="0" borderId="0" xfId="623" applyNumberFormat="1" applyFont="1" applyFill="1" applyAlignment="1">
      <alignment horizontal="right" indent="1"/>
    </xf>
    <xf numFmtId="167" fontId="11" fillId="0" borderId="17" xfId="622" applyNumberFormat="1" applyFont="1" applyFill="1" applyBorder="1" applyAlignment="1">
      <alignment horizontal="right"/>
    </xf>
    <xf numFmtId="168" fontId="11" fillId="0" borderId="17" xfId="622" applyNumberFormat="1" applyFont="1" applyFill="1" applyBorder="1" applyAlignment="1">
      <alignment horizontal="right"/>
    </xf>
    <xf numFmtId="0" fontId="11" fillId="0" borderId="17" xfId="622" applyFont="1" applyFill="1" applyBorder="1" applyAlignment="1">
      <alignment horizontal="right"/>
    </xf>
    <xf numFmtId="169" fontId="94" fillId="0" borderId="0" xfId="145" applyNumberFormat="1" applyFont="1" applyFill="1"/>
    <xf numFmtId="49" fontId="94" fillId="0" borderId="17" xfId="622" applyNumberFormat="1" applyFont="1" applyFill="1" applyBorder="1" applyAlignment="1">
      <alignment horizontal="left"/>
    </xf>
    <xf numFmtId="3" fontId="94" fillId="0" borderId="17" xfId="622" applyNumberFormat="1" applyFont="1" applyFill="1" applyBorder="1" applyAlignment="1">
      <alignment horizontal="left"/>
    </xf>
    <xf numFmtId="167" fontId="94" fillId="0" borderId="0" xfId="651" applyNumberFormat="1" applyFont="1" applyFill="1" applyAlignment="1"/>
    <xf numFmtId="0" fontId="10" fillId="0" borderId="0" xfId="649" applyFont="1" applyFill="1" applyAlignment="1"/>
    <xf numFmtId="3" fontId="96" fillId="0" borderId="0" xfId="622" applyNumberFormat="1" applyFont="1" applyFill="1" applyAlignment="1">
      <alignment horizontal="right" indent="1"/>
    </xf>
    <xf numFmtId="3" fontId="94" fillId="0" borderId="0" xfId="622" applyNumberFormat="1" applyFont="1" applyFill="1" applyAlignment="1">
      <alignment horizontal="right" indent="1"/>
    </xf>
    <xf numFmtId="167" fontId="11" fillId="0" borderId="0" xfId="300" applyNumberFormat="1" applyFont="1" applyFill="1" applyAlignment="1">
      <alignment horizontal="right"/>
    </xf>
    <xf numFmtId="168" fontId="10" fillId="0" borderId="0" xfId="300" applyNumberFormat="1" applyFont="1" applyFill="1"/>
    <xf numFmtId="167" fontId="10" fillId="0" borderId="0" xfId="622" applyNumberFormat="1" applyFont="1" applyFill="1"/>
    <xf numFmtId="0" fontId="18" fillId="0" borderId="0" xfId="766" applyFont="1" applyFill="1" applyBorder="1" applyAlignment="1">
      <alignment horizontal="center"/>
    </xf>
    <xf numFmtId="3" fontId="94" fillId="0" borderId="0" xfId="300" applyNumberFormat="1" applyFont="1" applyFill="1" applyAlignment="1">
      <alignment horizontal="right" indent="1"/>
    </xf>
    <xf numFmtId="37" fontId="94" fillId="0" borderId="19" xfId="641" applyFont="1" applyFill="1" applyBorder="1" applyAlignment="1">
      <alignment vertical="center"/>
    </xf>
    <xf numFmtId="37" fontId="94" fillId="0" borderId="0" xfId="641" quotePrefix="1" applyFont="1" applyFill="1" applyAlignment="1">
      <alignment horizontal="right"/>
    </xf>
    <xf numFmtId="169" fontId="11" fillId="0" borderId="0" xfId="641" quotePrefix="1" applyNumberFormat="1" applyFont="1" applyFill="1" applyAlignment="1">
      <alignment horizontal="center"/>
    </xf>
    <xf numFmtId="37" fontId="11" fillId="0" borderId="0" xfId="662" quotePrefix="1" applyFont="1" applyFill="1"/>
    <xf numFmtId="169" fontId="30" fillId="0" borderId="0" xfId="145" applyNumberFormat="1" applyFont="1" applyFill="1" applyAlignment="1">
      <alignment horizontal="right"/>
    </xf>
    <xf numFmtId="37" fontId="11" fillId="0" borderId="0" xfId="662" quotePrefix="1" applyFont="1" applyFill="1" applyAlignment="1">
      <alignment horizontal="center"/>
    </xf>
    <xf numFmtId="37" fontId="11" fillId="0" borderId="0" xfId="662" applyFont="1" applyFill="1" applyBorder="1"/>
    <xf numFmtId="37" fontId="11" fillId="0" borderId="0" xfId="662" applyFont="1" applyFill="1" applyAlignment="1">
      <alignment vertical="top"/>
    </xf>
    <xf numFmtId="37" fontId="11" fillId="0" borderId="0" xfId="641" applyFont="1" applyFill="1" applyAlignment="1">
      <alignment vertical="top"/>
    </xf>
    <xf numFmtId="37" fontId="13" fillId="0" borderId="0" xfId="662" applyFont="1" applyFill="1"/>
    <xf numFmtId="3" fontId="94" fillId="0" borderId="0" xfId="641" applyNumberFormat="1" applyFont="1" applyFill="1" applyAlignment="1">
      <alignment horizontal="right" indent="1"/>
    </xf>
    <xf numFmtId="3" fontId="96" fillId="0" borderId="0" xfId="641" applyNumberFormat="1" applyFont="1" applyFill="1" applyAlignment="1">
      <alignment horizontal="right" indent="1"/>
    </xf>
    <xf numFmtId="169" fontId="11" fillId="0" borderId="0" xfId="145" applyNumberFormat="1" applyFont="1" applyFill="1"/>
    <xf numFmtId="3" fontId="94" fillId="0" borderId="19" xfId="641" applyNumberFormat="1" applyFont="1" applyBorder="1" applyAlignment="1">
      <alignment horizontal="center"/>
    </xf>
    <xf numFmtId="37" fontId="96" fillId="54" borderId="0" xfId="641" applyFont="1" applyFill="1" applyAlignment="1">
      <alignment horizontal="center" vertical="center"/>
    </xf>
    <xf numFmtId="37" fontId="96" fillId="54" borderId="0" xfId="641" applyFont="1" applyFill="1" applyAlignment="1">
      <alignment horizontal="center" vertical="center"/>
    </xf>
    <xf numFmtId="169" fontId="27" fillId="0" borderId="0" xfId="145" applyNumberFormat="1" applyFont="1" applyBorder="1"/>
    <xf numFmtId="169" fontId="94" fillId="54" borderId="0" xfId="145" applyNumberFormat="1" applyFont="1" applyFill="1" applyBorder="1"/>
    <xf numFmtId="37" fontId="96" fillId="54" borderId="0" xfId="662" applyFont="1" applyFill="1" applyBorder="1" applyAlignment="1">
      <alignment horizontal="center" vertical="center"/>
    </xf>
    <xf numFmtId="169" fontId="98" fillId="0" borderId="0" xfId="145" applyNumberFormat="1" applyFont="1" applyFill="1" applyBorder="1" applyAlignment="1">
      <alignment horizontal="right" vertical="top"/>
    </xf>
    <xf numFmtId="1" fontId="108" fillId="54" borderId="0" xfId="662" applyNumberFormat="1" applyFont="1" applyFill="1" applyAlignment="1">
      <alignment horizontal="left"/>
    </xf>
    <xf numFmtId="1" fontId="94" fillId="54" borderId="0" xfId="662" applyNumberFormat="1" applyFont="1" applyFill="1" applyAlignment="1">
      <alignment horizontal="right"/>
    </xf>
    <xf numFmtId="1" fontId="96" fillId="54" borderId="0" xfId="662" applyNumberFormat="1" applyFont="1" applyFill="1" applyBorder="1" applyAlignment="1">
      <alignment horizontal="right"/>
    </xf>
    <xf numFmtId="1" fontId="109" fillId="54" borderId="0" xfId="662" applyNumberFormat="1" applyFont="1" applyFill="1" applyAlignment="1">
      <alignment horizontal="right"/>
    </xf>
    <xf numFmtId="37" fontId="11" fillId="0" borderId="17" xfId="641" applyFont="1" applyFill="1" applyBorder="1"/>
    <xf numFmtId="37" fontId="10" fillId="0" borderId="0" xfId="641" applyFont="1" applyFill="1"/>
    <xf numFmtId="49" fontId="94" fillId="0" borderId="0" xfId="686" applyNumberFormat="1" applyFont="1" applyFill="1" applyBorder="1" applyAlignment="1">
      <alignment horizontal="left"/>
    </xf>
    <xf numFmtId="43" fontId="12" fillId="0" borderId="0" xfId="145" applyFont="1" applyFill="1"/>
    <xf numFmtId="37" fontId="11" fillId="0" borderId="0" xfId="662" applyFont="1" applyFill="1" applyAlignment="1"/>
    <xf numFmtId="37" fontId="10" fillId="0" borderId="0" xfId="662" applyFont="1" applyFill="1"/>
    <xf numFmtId="0" fontId="9" fillId="55" borderId="0" xfId="649" applyFont="1" applyFill="1"/>
    <xf numFmtId="37" fontId="9" fillId="55" borderId="0" xfId="641" applyFont="1" applyFill="1"/>
    <xf numFmtId="37" fontId="2" fillId="55" borderId="0" xfId="641" applyFont="1" applyFill="1"/>
    <xf numFmtId="37" fontId="2" fillId="55" borderId="0" xfId="641" applyFont="1" applyFill="1" applyAlignment="1">
      <alignment horizontal="right"/>
    </xf>
    <xf numFmtId="169" fontId="2" fillId="55" borderId="0" xfId="121" applyNumberFormat="1" applyFill="1"/>
    <xf numFmtId="37" fontId="27" fillId="55" borderId="0" xfId="641" applyFont="1" applyFill="1"/>
    <xf numFmtId="0" fontId="24" fillId="55" borderId="0" xfId="622" applyFont="1" applyFill="1"/>
    <xf numFmtId="0" fontId="9" fillId="55" borderId="0" xfId="622" applyFont="1" applyFill="1"/>
    <xf numFmtId="169" fontId="118" fillId="0" borderId="0" xfId="145" applyNumberFormat="1" applyFont="1" applyAlignment="1">
      <alignment horizontal="right" vertical="top"/>
    </xf>
    <xf numFmtId="37" fontId="118" fillId="0" borderId="0" xfId="662" applyFont="1" applyAlignment="1">
      <alignment horizontal="center"/>
    </xf>
    <xf numFmtId="37" fontId="7" fillId="0" borderId="0" xfId="662" applyFont="1" applyAlignment="1">
      <alignment horizontal="right"/>
    </xf>
    <xf numFmtId="169" fontId="7" fillId="0" borderId="0" xfId="145" applyNumberFormat="1" applyFont="1"/>
    <xf numFmtId="37" fontId="104" fillId="0" borderId="0" xfId="662" applyFont="1" applyAlignment="1">
      <alignment horizontal="left"/>
    </xf>
    <xf numFmtId="37" fontId="27" fillId="0" borderId="0" xfId="662" applyFont="1"/>
    <xf numFmtId="37" fontId="105" fillId="0" borderId="0" xfId="662" applyFont="1" applyAlignment="1">
      <alignment horizontal="center" wrapText="1"/>
    </xf>
    <xf numFmtId="37" fontId="105" fillId="0" borderId="0" xfId="662" applyFont="1" applyAlignment="1">
      <alignment horizontal="center"/>
    </xf>
    <xf numFmtId="37" fontId="104" fillId="0" borderId="0" xfId="662" applyFont="1"/>
    <xf numFmtId="37" fontId="105" fillId="0" borderId="0" xfId="662" applyFont="1" applyAlignment="1">
      <alignment wrapText="1"/>
    </xf>
    <xf numFmtId="37" fontId="105" fillId="0" borderId="0" xfId="662" applyFont="1"/>
    <xf numFmtId="37" fontId="105" fillId="0" borderId="0" xfId="662" applyFont="1" applyAlignment="1"/>
    <xf numFmtId="37" fontId="32" fillId="0" borderId="0" xfId="662" applyFont="1"/>
    <xf numFmtId="37" fontId="27" fillId="0" borderId="0" xfId="662" applyFont="1" applyAlignment="1">
      <alignment horizontal="right"/>
    </xf>
    <xf numFmtId="37" fontId="98" fillId="0" borderId="0" xfId="641" applyFont="1" applyBorder="1"/>
    <xf numFmtId="169" fontId="98" fillId="0" borderId="0" xfId="121" applyNumberFormat="1" applyFont="1" applyBorder="1" applyAlignment="1">
      <alignment horizontal="right" vertical="top"/>
    </xf>
    <xf numFmtId="37" fontId="98" fillId="0" borderId="0" xfId="641" applyFont="1" applyBorder="1" applyAlignment="1">
      <alignment vertical="top"/>
    </xf>
    <xf numFmtId="169" fontId="98" fillId="0" borderId="0" xfId="121" applyNumberFormat="1" applyFont="1" applyFill="1" applyBorder="1" applyAlignment="1">
      <alignment horizontal="right" vertical="top"/>
    </xf>
    <xf numFmtId="169" fontId="94" fillId="0" borderId="0" xfId="121" applyNumberFormat="1" applyFont="1" applyBorder="1" applyAlignment="1">
      <alignment horizontal="right" vertical="top"/>
    </xf>
    <xf numFmtId="37" fontId="94" fillId="0" borderId="0" xfId="641" applyFont="1" applyBorder="1" applyAlignment="1">
      <alignment vertical="top"/>
    </xf>
    <xf numFmtId="169" fontId="98" fillId="0" borderId="0" xfId="145" applyNumberFormat="1" applyFont="1" applyBorder="1" applyAlignment="1">
      <alignment horizontal="right" vertical="top"/>
    </xf>
    <xf numFmtId="49" fontId="94" fillId="0" borderId="0" xfId="623" applyNumberFormat="1" applyFont="1" applyFill="1" applyAlignment="1">
      <alignment horizontal="left"/>
    </xf>
    <xf numFmtId="49" fontId="11" fillId="0" borderId="0" xfId="623" applyNumberFormat="1" applyFont="1" applyFill="1" applyAlignment="1">
      <alignment horizontal="left"/>
    </xf>
    <xf numFmtId="37" fontId="94" fillId="0" borderId="19" xfId="641" quotePrefix="1" applyFont="1" applyFill="1" applyBorder="1"/>
    <xf numFmtId="37" fontId="94" fillId="0" borderId="0" xfId="641" applyFont="1" applyFill="1" applyAlignment="1">
      <alignment vertical="center"/>
    </xf>
    <xf numFmtId="169" fontId="96" fillId="0" borderId="0" xfId="121" applyNumberFormat="1" applyFont="1" applyFill="1"/>
    <xf numFmtId="41" fontId="94" fillId="0" borderId="0" xfId="121" applyNumberFormat="1" applyFont="1" applyFill="1" applyAlignment="1">
      <alignment horizontal="right"/>
    </xf>
    <xf numFmtId="37" fontId="11" fillId="0" borderId="0" xfId="641" applyFont="1" applyAlignment="1">
      <alignment horizontal="center"/>
    </xf>
    <xf numFmtId="37" fontId="11" fillId="0" borderId="17" xfId="641" applyFont="1" applyBorder="1" applyAlignment="1">
      <alignment horizontal="center"/>
    </xf>
    <xf numFmtId="37" fontId="96" fillId="0" borderId="0" xfId="662" applyFont="1" applyFill="1" applyAlignment="1">
      <alignment horizontal="center" vertical="center"/>
    </xf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169" fontId="96" fillId="0" borderId="0" xfId="145" applyNumberFormat="1" applyFont="1" applyFill="1"/>
    <xf numFmtId="41" fontId="94" fillId="0" borderId="0" xfId="145" applyNumberFormat="1" applyFont="1" applyFill="1" applyAlignment="1">
      <alignment horizontal="right"/>
    </xf>
    <xf numFmtId="169" fontId="11" fillId="0" borderId="0" xfId="145" applyNumberFormat="1" applyFont="1" applyFill="1" applyBorder="1"/>
    <xf numFmtId="169" fontId="96" fillId="0" borderId="0" xfId="145" applyNumberFormat="1" applyFont="1" applyFill="1" applyBorder="1"/>
    <xf numFmtId="166" fontId="94" fillId="0" borderId="0" xfId="300" applyNumberFormat="1" applyFont="1" applyFill="1" applyAlignment="1">
      <alignment horizontal="right"/>
    </xf>
    <xf numFmtId="166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/>
    </xf>
    <xf numFmtId="169" fontId="94" fillId="0" borderId="0" xfId="359" quotePrefix="1" applyNumberFormat="1" applyFont="1" applyFill="1" applyBorder="1" applyAlignment="1">
      <alignment horizontal="right"/>
    </xf>
    <xf numFmtId="37" fontId="94" fillId="0" borderId="0" xfId="359" applyNumberFormat="1" applyFont="1" applyFill="1" applyBorder="1" applyAlignment="1">
      <alignment horizontal="right"/>
    </xf>
    <xf numFmtId="3" fontId="94" fillId="0" borderId="0" xfId="662" applyNumberFormat="1" applyFont="1" applyFill="1" applyAlignment="1">
      <alignment wrapText="1"/>
    </xf>
    <xf numFmtId="3" fontId="13" fillId="0" borderId="0" xfId="623" applyNumberFormat="1" applyFont="1" applyAlignment="1">
      <alignment horizontal="right" indent="1"/>
    </xf>
    <xf numFmtId="3" fontId="11" fillId="0" borderId="0" xfId="623" applyNumberFormat="1" applyFont="1" applyAlignment="1">
      <alignment horizontal="right" indent="1"/>
    </xf>
    <xf numFmtId="37" fontId="2" fillId="0" borderId="0" xfId="641" applyFont="1" applyFill="1"/>
    <xf numFmtId="37" fontId="113" fillId="0" borderId="0" xfId="641" applyFont="1" applyFill="1"/>
    <xf numFmtId="37" fontId="15" fillId="54" borderId="0" xfId="641" applyFont="1" applyFill="1" applyAlignment="1">
      <alignment horizontal="center" vertical="center" wrapText="1"/>
    </xf>
    <xf numFmtId="166" fontId="11" fillId="0" borderId="0" xfId="649" applyNumberFormat="1" applyFont="1" applyFill="1" applyAlignment="1">
      <alignment horizontal="right"/>
    </xf>
    <xf numFmtId="37" fontId="94" fillId="0" borderId="19" xfId="641" applyFont="1" applyFill="1" applyBorder="1" applyAlignment="1">
      <alignment horizontal="right"/>
    </xf>
    <xf numFmtId="37" fontId="11" fillId="0" borderId="0" xfId="641" applyFont="1" applyFill="1" applyAlignment="1">
      <alignment vertical="center"/>
    </xf>
    <xf numFmtId="37" fontId="98" fillId="0" borderId="0" xfId="641" applyFont="1" applyFill="1"/>
    <xf numFmtId="37" fontId="11" fillId="0" borderId="19" xfId="641" applyFont="1" applyFill="1" applyBorder="1"/>
    <xf numFmtId="37" fontId="94" fillId="0" borderId="19" xfId="641" applyFont="1" applyFill="1" applyBorder="1"/>
    <xf numFmtId="3" fontId="11" fillId="0" borderId="0" xfId="300" applyNumberFormat="1" applyFont="1" applyFill="1" applyAlignment="1">
      <alignment horizontal="right" indent="1"/>
    </xf>
    <xf numFmtId="3" fontId="94" fillId="0" borderId="19" xfId="300" applyNumberFormat="1" applyFont="1" applyFill="1" applyBorder="1" applyAlignment="1">
      <alignment horizontal="right" indent="1"/>
    </xf>
    <xf numFmtId="3" fontId="11" fillId="0" borderId="0" xfId="300" applyNumberFormat="1" applyFont="1" applyFill="1" applyAlignment="1">
      <alignment horizontal="right"/>
    </xf>
    <xf numFmtId="3" fontId="94" fillId="0" borderId="19" xfId="300" applyNumberFormat="1" applyFont="1" applyFill="1" applyBorder="1" applyAlignment="1">
      <alignment horizontal="right"/>
    </xf>
    <xf numFmtId="167" fontId="94" fillId="0" borderId="0" xfId="651" applyNumberFormat="1" applyFont="1" applyFill="1"/>
    <xf numFmtId="0" fontId="121" fillId="54" borderId="0" xfId="622" applyFont="1" applyFill="1" applyAlignment="1">
      <alignment horizontal="center"/>
    </xf>
    <xf numFmtId="0" fontId="98" fillId="54" borderId="0" xfId="622" applyFont="1" applyFill="1"/>
    <xf numFmtId="0" fontId="98" fillId="54" borderId="16" xfId="622" applyFont="1" applyFill="1" applyBorder="1"/>
    <xf numFmtId="37" fontId="98" fillId="54" borderId="0" xfId="641" applyFont="1" applyFill="1"/>
    <xf numFmtId="37" fontId="122" fillId="54" borderId="0" xfId="641" applyFont="1" applyFill="1"/>
    <xf numFmtId="37" fontId="98" fillId="54" borderId="0" xfId="641" quotePrefix="1" applyFont="1" applyFill="1" applyAlignment="1">
      <alignment horizontal="center"/>
    </xf>
    <xf numFmtId="37" fontId="98" fillId="54" borderId="17" xfId="641" applyFont="1" applyFill="1" applyBorder="1"/>
    <xf numFmtId="37" fontId="122" fillId="54" borderId="0" xfId="641" applyFont="1" applyFill="1" applyAlignment="1">
      <alignment horizontal="center" vertical="center" wrapText="1"/>
    </xf>
    <xf numFmtId="0" fontId="98" fillId="54" borderId="17" xfId="622" applyFont="1" applyFill="1" applyBorder="1"/>
    <xf numFmtId="37" fontId="11" fillId="54" borderId="0" xfId="641" quotePrefix="1" applyFont="1" applyFill="1" applyAlignment="1">
      <alignment horizontal="center"/>
    </xf>
    <xf numFmtId="3" fontId="11" fillId="54" borderId="0" xfId="300" applyNumberFormat="1" applyFont="1" applyFill="1" applyAlignment="1">
      <alignment horizontal="right" indent="1"/>
    </xf>
    <xf numFmtId="3" fontId="94" fillId="54" borderId="0" xfId="300" applyNumberFormat="1" applyFont="1" applyFill="1" applyAlignment="1">
      <alignment horizontal="right"/>
    </xf>
    <xf numFmtId="37" fontId="98" fillId="0" borderId="0" xfId="662" applyFont="1" applyFill="1"/>
    <xf numFmtId="37" fontId="15" fillId="54" borderId="0" xfId="641" applyFont="1" applyFill="1" applyAlignment="1">
      <alignment horizontal="center" vertical="center" wrapText="1"/>
    </xf>
    <xf numFmtId="37" fontId="94" fillId="0" borderId="0" xfId="662" applyFont="1"/>
    <xf numFmtId="37" fontId="11" fillId="0" borderId="0" xfId="662" applyFont="1"/>
    <xf numFmtId="37" fontId="10" fillId="0" borderId="0" xfId="662" applyFont="1"/>
    <xf numFmtId="167" fontId="98" fillId="0" borderId="0" xfId="649" applyNumberFormat="1" applyFont="1" applyFill="1" applyAlignment="1">
      <alignment horizontal="right"/>
    </xf>
    <xf numFmtId="166" fontId="98" fillId="0" borderId="0" xfId="649" applyNumberFormat="1" applyFont="1" applyFill="1" applyAlignment="1">
      <alignment horizontal="right" indent="1"/>
    </xf>
    <xf numFmtId="166" fontId="11" fillId="0" borderId="0" xfId="300" applyNumberFormat="1" applyFont="1" applyFill="1" applyAlignment="1">
      <alignment horizontal="right"/>
    </xf>
    <xf numFmtId="167" fontId="98" fillId="0" borderId="0" xfId="622" applyNumberFormat="1" applyFont="1" applyFill="1" applyAlignment="1">
      <alignment horizontal="right"/>
    </xf>
    <xf numFmtId="169" fontId="118" fillId="0" borderId="0" xfId="145" applyNumberFormat="1" applyFont="1" applyFill="1" applyAlignment="1">
      <alignment horizontal="right" vertical="top"/>
    </xf>
    <xf numFmtId="37" fontId="118" fillId="0" borderId="0" xfId="662" applyFont="1" applyFill="1" applyAlignment="1">
      <alignment horizontal="center"/>
    </xf>
    <xf numFmtId="37" fontId="7" fillId="0" borderId="0" xfId="662" applyFont="1" applyFill="1"/>
    <xf numFmtId="37" fontId="112" fillId="0" borderId="0" xfId="641" applyFont="1" applyFill="1" applyAlignment="1">
      <alignment horizontal="center"/>
    </xf>
    <xf numFmtId="169" fontId="113" fillId="0" borderId="0" xfId="121" applyNumberFormat="1" applyFont="1" applyFill="1"/>
    <xf numFmtId="169" fontId="2" fillId="0" borderId="0" xfId="121" applyNumberFormat="1" applyFill="1"/>
    <xf numFmtId="49" fontId="19" fillId="0" borderId="0" xfId="623" applyNumberFormat="1" applyFont="1" applyFill="1" applyAlignment="1">
      <alignment horizontal="left"/>
    </xf>
    <xf numFmtId="37" fontId="11" fillId="0" borderId="0" xfId="662" applyFont="1" applyFill="1" applyAlignment="1">
      <alignment horizontal="center"/>
    </xf>
    <xf numFmtId="37" fontId="11" fillId="0" borderId="0" xfId="662" applyFont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7" fontId="99" fillId="0" borderId="0" xfId="641" applyFont="1" applyFill="1"/>
    <xf numFmtId="0" fontId="11" fillId="0" borderId="0" xfId="623" applyFont="1"/>
    <xf numFmtId="49" fontId="94" fillId="0" borderId="0" xfId="623" applyNumberFormat="1" applyFont="1" applyAlignment="1">
      <alignment horizontal="left"/>
    </xf>
    <xf numFmtId="49" fontId="95" fillId="0" borderId="0" xfId="623" applyNumberFormat="1" applyFont="1" applyAlignment="1">
      <alignment horizontal="left"/>
    </xf>
    <xf numFmtId="3" fontId="96" fillId="0" borderId="0" xfId="623" applyNumberFormat="1" applyFont="1" applyAlignment="1">
      <alignment horizontal="right" indent="1"/>
    </xf>
    <xf numFmtId="3" fontId="94" fillId="0" borderId="0" xfId="623" applyNumberFormat="1" applyFont="1" applyAlignment="1">
      <alignment horizontal="right" indent="1"/>
    </xf>
    <xf numFmtId="3" fontId="94" fillId="0" borderId="0" xfId="301" applyNumberFormat="1" applyFont="1" applyFill="1" applyAlignment="1">
      <alignment horizontal="right" indent="1"/>
    </xf>
    <xf numFmtId="49" fontId="94" fillId="0" borderId="0" xfId="686" applyNumberFormat="1" applyFont="1" applyAlignment="1">
      <alignment horizontal="left"/>
    </xf>
    <xf numFmtId="0" fontId="97" fillId="0" borderId="0" xfId="623" applyFont="1"/>
    <xf numFmtId="49" fontId="95" fillId="0" borderId="0" xfId="623" applyNumberFormat="1" applyFont="1"/>
    <xf numFmtId="0" fontId="94" fillId="0" borderId="0" xfId="623" applyFont="1"/>
    <xf numFmtId="0" fontId="97" fillId="0" borderId="0" xfId="623" applyFont="1" applyFill="1"/>
    <xf numFmtId="0" fontId="94" fillId="0" borderId="0" xfId="623" applyFont="1" applyFill="1"/>
    <xf numFmtId="0" fontId="11" fillId="0" borderId="0" xfId="623" applyFont="1" applyFill="1"/>
    <xf numFmtId="169" fontId="11" fillId="0" borderId="0" xfId="662" applyNumberFormat="1" applyFont="1"/>
    <xf numFmtId="169" fontId="94" fillId="0" borderId="0" xfId="359" quotePrefix="1" applyNumberFormat="1" applyFont="1" applyFill="1" applyAlignment="1">
      <alignment horizontal="right"/>
    </xf>
    <xf numFmtId="37" fontId="94" fillId="0" borderId="0" xfId="359" applyNumberFormat="1" applyFont="1" applyFill="1" applyAlignment="1">
      <alignment horizontal="right"/>
    </xf>
    <xf numFmtId="37" fontId="94" fillId="0" borderId="0" xfId="662" applyFont="1" applyAlignment="1">
      <alignment horizontal="right"/>
    </xf>
    <xf numFmtId="37" fontId="94" fillId="0" borderId="0" xfId="662" applyFont="1" applyAlignment="1">
      <alignment horizontal="right" indent="3"/>
    </xf>
    <xf numFmtId="37" fontId="94" fillId="0" borderId="0" xfId="662" applyFont="1" applyAlignment="1">
      <alignment horizontal="right" indent="4"/>
    </xf>
    <xf numFmtId="3" fontId="94" fillId="0" borderId="0" xfId="662" applyNumberFormat="1" applyFont="1" applyAlignment="1">
      <alignment horizontal="right" indent="1"/>
    </xf>
    <xf numFmtId="3" fontId="96" fillId="0" borderId="0" xfId="662" applyNumberFormat="1" applyFont="1" applyAlignment="1">
      <alignment horizontal="right" indent="1"/>
    </xf>
    <xf numFmtId="166" fontId="94" fillId="0" borderId="0" xfId="301" applyNumberFormat="1" applyFont="1" applyFill="1" applyAlignment="1">
      <alignment horizontal="right" indent="2"/>
    </xf>
    <xf numFmtId="167" fontId="94" fillId="0" borderId="0" xfId="301" applyNumberFormat="1" applyFont="1" applyFill="1" applyAlignment="1">
      <alignment horizontal="right" indent="2"/>
    </xf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167" fontId="94" fillId="0" borderId="0" xfId="651" applyNumberFormat="1" applyFont="1"/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7" fontId="11" fillId="0" borderId="0" xfId="662" applyFont="1" applyFill="1" applyAlignment="1">
      <alignment horizontal="center"/>
    </xf>
    <xf numFmtId="169" fontId="94" fillId="0" borderId="0" xfId="641" applyNumberFormat="1" applyFont="1" applyFill="1"/>
    <xf numFmtId="37" fontId="11" fillId="0" borderId="0" xfId="641" applyFont="1" applyFill="1" applyAlignment="1">
      <alignment horizontal="right"/>
    </xf>
    <xf numFmtId="37" fontId="11" fillId="0" borderId="0" xfId="641" applyFont="1" applyFill="1" applyAlignment="1">
      <alignment horizontal="center"/>
    </xf>
    <xf numFmtId="177" fontId="11" fillId="0" borderId="0" xfId="296" applyNumberFormat="1" applyFont="1" applyFill="1"/>
    <xf numFmtId="177" fontId="11" fillId="0" borderId="0" xfId="296" applyNumberFormat="1" applyFont="1" applyFill="1" applyAlignment="1">
      <alignment vertical="top"/>
    </xf>
    <xf numFmtId="177" fontId="94" fillId="0" borderId="0" xfId="296" applyNumberFormat="1" applyFont="1" applyFill="1"/>
    <xf numFmtId="177" fontId="96" fillId="0" borderId="0" xfId="296" applyNumberFormat="1" applyFont="1" applyFill="1"/>
    <xf numFmtId="177" fontId="94" fillId="0" borderId="0" xfId="296" applyNumberFormat="1" applyFont="1" applyFill="1" applyAlignment="1">
      <alignment horizontal="right"/>
    </xf>
    <xf numFmtId="177" fontId="11" fillId="0" borderId="0" xfId="296" applyNumberFormat="1" applyFont="1" applyFill="1" applyBorder="1"/>
    <xf numFmtId="177" fontId="96" fillId="0" borderId="0" xfId="296" applyNumberFormat="1" applyFont="1" applyFill="1" applyBorder="1"/>
    <xf numFmtId="37" fontId="99" fillId="0" borderId="0" xfId="641" applyFont="1" applyFill="1" applyAlignment="1">
      <alignment horizontal="center"/>
    </xf>
    <xf numFmtId="37" fontId="11" fillId="0" borderId="0" xfId="662" applyFont="1" applyFill="1" applyAlignment="1">
      <alignment horizontal="center"/>
    </xf>
    <xf numFmtId="37" fontId="11" fillId="0" borderId="0" xfId="641" applyFont="1" applyFill="1" applyAlignment="1">
      <alignment horizontal="center"/>
    </xf>
    <xf numFmtId="37" fontId="94" fillId="0" borderId="0" xfId="641" applyFont="1" applyFill="1" applyAlignment="1">
      <alignment horizontal="center"/>
    </xf>
    <xf numFmtId="37" fontId="11" fillId="0" borderId="0" xfId="641" applyFont="1" applyFill="1" applyAlignment="1">
      <alignment horizontal="center"/>
    </xf>
    <xf numFmtId="3" fontId="94" fillId="0" borderId="0" xfId="623" applyNumberFormat="1" applyFont="1" applyFill="1" applyAlignment="1">
      <alignment horizontal="right" indent="1"/>
    </xf>
    <xf numFmtId="49" fontId="95" fillId="0" borderId="0" xfId="623" applyNumberFormat="1" applyFont="1" applyFill="1" applyAlignment="1">
      <alignment horizontal="left"/>
    </xf>
    <xf numFmtId="37" fontId="94" fillId="0" borderId="0" xfId="359" applyNumberFormat="1" applyFont="1" applyFill="1" applyAlignment="1">
      <alignment wrapText="1"/>
    </xf>
    <xf numFmtId="169" fontId="94" fillId="0" borderId="0" xfId="641" applyNumberFormat="1" applyFont="1" applyFill="1" applyAlignment="1">
      <alignment horizontal="center"/>
    </xf>
    <xf numFmtId="37" fontId="94" fillId="0" borderId="0" xfId="641" applyFont="1" applyFill="1" applyBorder="1"/>
    <xf numFmtId="3" fontId="96" fillId="0" borderId="0" xfId="623" applyNumberFormat="1" applyFont="1" applyFill="1" applyAlignment="1">
      <alignment horizontal="right" indent="1"/>
    </xf>
    <xf numFmtId="167" fontId="94" fillId="0" borderId="0" xfId="641" applyNumberFormat="1" applyFont="1" applyFill="1" applyBorder="1" applyAlignment="1">
      <alignment horizontal="right"/>
    </xf>
    <xf numFmtId="3" fontId="94" fillId="0" borderId="0" xfId="641" applyNumberFormat="1" applyFont="1" applyFill="1" applyBorder="1" applyAlignment="1">
      <alignment horizontal="right" indent="1"/>
    </xf>
    <xf numFmtId="178" fontId="94" fillId="0" borderId="0" xfId="641" applyNumberFormat="1" applyFont="1" applyFill="1" applyBorder="1" applyAlignment="1">
      <alignment horizontal="right"/>
    </xf>
    <xf numFmtId="37" fontId="11" fillId="0" borderId="0" xfId="641" quotePrefix="1" applyFont="1" applyFill="1" applyAlignment="1">
      <alignment horizontal="right"/>
    </xf>
    <xf numFmtId="37" fontId="11" fillId="0" borderId="0" xfId="641" quotePrefix="1" applyFont="1" applyFill="1" applyBorder="1" applyAlignment="1">
      <alignment horizontal="right"/>
    </xf>
    <xf numFmtId="169" fontId="94" fillId="0" borderId="0" xfId="641" applyNumberFormat="1" applyFont="1" applyFill="1" applyBorder="1"/>
    <xf numFmtId="37" fontId="94" fillId="0" borderId="0" xfId="641" applyFont="1" applyFill="1" applyAlignment="1">
      <alignment horizontal="right"/>
    </xf>
    <xf numFmtId="37" fontId="11" fillId="0" borderId="0" xfId="641" applyFont="1" applyFill="1" applyBorder="1" applyAlignment="1">
      <alignment horizontal="right"/>
    </xf>
    <xf numFmtId="0" fontId="15" fillId="54" borderId="0" xfId="622" applyFont="1" applyFill="1" applyAlignment="1">
      <alignment horizontal="left" indent="1"/>
    </xf>
    <xf numFmtId="0" fontId="15" fillId="54" borderId="0" xfId="622" applyFont="1" applyFill="1" applyAlignment="1">
      <alignment horizontal="left"/>
    </xf>
    <xf numFmtId="0" fontId="13" fillId="54" borderId="0" xfId="622" applyFont="1" applyFill="1" applyAlignment="1">
      <alignment horizontal="center"/>
    </xf>
    <xf numFmtId="0" fontId="13" fillId="0" borderId="0" xfId="622" applyFont="1" applyFill="1" applyAlignment="1">
      <alignment horizontal="center"/>
    </xf>
    <xf numFmtId="0" fontId="21" fillId="0" borderId="0" xfId="622" applyFont="1" applyAlignment="1">
      <alignment horizontal="center"/>
    </xf>
    <xf numFmtId="166" fontId="4" fillId="0" borderId="0" xfId="622" applyNumberFormat="1" applyFont="1" applyAlignment="1">
      <alignment horizontal="center" vertical="center"/>
    </xf>
    <xf numFmtId="0" fontId="15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 indent="1"/>
    </xf>
    <xf numFmtId="0" fontId="122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25" fillId="0" borderId="0" xfId="622" applyFont="1" applyAlignment="1">
      <alignment horizontal="center"/>
    </xf>
    <xf numFmtId="37" fontId="116" fillId="0" borderId="0" xfId="641" applyFont="1" applyAlignment="1">
      <alignment horizontal="center"/>
    </xf>
    <xf numFmtId="37" fontId="15" fillId="54" borderId="0" xfId="641" applyFont="1" applyFill="1" applyAlignment="1">
      <alignment horizontal="center"/>
    </xf>
    <xf numFmtId="37" fontId="15" fillId="54" borderId="0" xfId="641" applyFont="1" applyFill="1" applyAlignment="1">
      <alignment horizontal="center" vertical="top"/>
    </xf>
    <xf numFmtId="37" fontId="15" fillId="54" borderId="0" xfId="641" applyFont="1" applyFill="1" applyAlignment="1">
      <alignment horizontal="center" vertical="top" wrapText="1"/>
    </xf>
    <xf numFmtId="37" fontId="13" fillId="54" borderId="0" xfId="641" applyFont="1" applyFill="1" applyAlignment="1">
      <alignment horizontal="center" vertical="center" wrapText="1"/>
    </xf>
    <xf numFmtId="37" fontId="15" fillId="54" borderId="0" xfId="641" applyFont="1" applyFill="1" applyAlignment="1">
      <alignment horizontal="left" vertical="center" indent="1"/>
    </xf>
    <xf numFmtId="37" fontId="13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center" wrapText="1"/>
    </xf>
    <xf numFmtId="37" fontId="15" fillId="54" borderId="0" xfId="641" applyFont="1" applyFill="1" applyAlignment="1">
      <alignment horizontal="left" vertical="center"/>
    </xf>
    <xf numFmtId="37" fontId="15" fillId="54" borderId="0" xfId="641" applyFont="1" applyFill="1" applyAlignment="1">
      <alignment horizontal="center" vertical="center"/>
    </xf>
    <xf numFmtId="37" fontId="94" fillId="0" borderId="0" xfId="641" applyFont="1" applyFill="1" applyAlignment="1">
      <alignment horizontal="center"/>
    </xf>
    <xf numFmtId="37" fontId="99" fillId="0" borderId="0" xfId="641" applyFont="1" applyFill="1" applyAlignment="1">
      <alignment horizontal="center"/>
    </xf>
    <xf numFmtId="37" fontId="11" fillId="0" borderId="17" xfId="662" applyFont="1" applyBorder="1" applyAlignment="1">
      <alignment horizontal="center"/>
    </xf>
    <xf numFmtId="37" fontId="11" fillId="0" borderId="0" xfId="662" applyFont="1" applyAlignment="1">
      <alignment horizontal="center" wrapText="1"/>
    </xf>
    <xf numFmtId="37" fontId="11" fillId="0" borderId="0" xfId="662" applyFont="1" applyAlignment="1">
      <alignment horizontal="center"/>
    </xf>
    <xf numFmtId="37" fontId="11" fillId="0" borderId="0" xfId="662" applyFont="1" applyFill="1" applyAlignment="1">
      <alignment horizontal="center"/>
    </xf>
    <xf numFmtId="37" fontId="13" fillId="54" borderId="0" xfId="641" applyFont="1" applyFill="1" applyAlignment="1">
      <alignment horizontal="left" indent="1"/>
    </xf>
    <xf numFmtId="37" fontId="13" fillId="54" borderId="0" xfId="641" applyFont="1" applyFill="1" applyAlignment="1">
      <alignment horizontal="left"/>
    </xf>
    <xf numFmtId="37" fontId="11" fillId="0" borderId="0" xfId="662" applyFont="1" applyAlignment="1">
      <alignment horizontal="center" vertical="center"/>
    </xf>
    <xf numFmtId="37" fontId="94" fillId="0" borderId="0" xfId="641" applyFont="1" applyAlignment="1">
      <alignment horizontal="center"/>
    </xf>
    <xf numFmtId="0" fontId="15" fillId="54" borderId="0" xfId="622" applyFont="1" applyFill="1" applyAlignment="1">
      <alignment horizontal="center" vertical="top"/>
    </xf>
    <xf numFmtId="37" fontId="11" fillId="0" borderId="0" xfId="641" applyFont="1" applyAlignment="1">
      <alignment horizontal="center"/>
    </xf>
    <xf numFmtId="37" fontId="25" fillId="0" borderId="0" xfId="64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10" fillId="0" borderId="0" xfId="641" applyFont="1" applyAlignment="1">
      <alignment horizontal="center"/>
    </xf>
    <xf numFmtId="37" fontId="94" fillId="0" borderId="0" xfId="359" applyNumberFormat="1" applyFont="1" applyFill="1" applyAlignment="1">
      <alignment horizontal="center" wrapText="1"/>
    </xf>
    <xf numFmtId="37" fontId="94" fillId="0" borderId="0" xfId="662" applyFont="1" applyFill="1" applyAlignment="1">
      <alignment horizontal="center"/>
    </xf>
    <xf numFmtId="37" fontId="94" fillId="0" borderId="0" xfId="641" applyFont="1" applyFill="1" applyBorder="1" applyAlignment="1">
      <alignment horizontal="center"/>
    </xf>
    <xf numFmtId="37" fontId="15" fillId="54" borderId="15" xfId="641" applyFont="1" applyFill="1" applyBorder="1" applyAlignment="1">
      <alignment horizontal="center" vertical="top" wrapText="1"/>
    </xf>
    <xf numFmtId="37" fontId="94" fillId="0" borderId="0" xfId="359" applyNumberFormat="1" applyFont="1" applyFill="1" applyAlignment="1">
      <alignment horizontal="center"/>
    </xf>
    <xf numFmtId="37" fontId="11" fillId="0" borderId="0" xfId="359" applyNumberFormat="1" applyFont="1" applyFill="1" applyAlignment="1">
      <alignment horizontal="center" wrapText="1"/>
    </xf>
    <xf numFmtId="37" fontId="13" fillId="54" borderId="0" xfId="641" applyFont="1" applyFill="1" applyAlignment="1">
      <alignment horizontal="left" vertical="center" wrapText="1"/>
    </xf>
    <xf numFmtId="37" fontId="13" fillId="54" borderId="0" xfId="641" applyFont="1" applyFill="1" applyAlignment="1">
      <alignment horizontal="left" vertical="top"/>
    </xf>
    <xf numFmtId="37" fontId="15" fillId="54" borderId="0" xfId="641" applyFont="1" applyFill="1" applyAlignment="1">
      <alignment horizontal="left" vertical="top" wrapText="1" indent="1"/>
    </xf>
    <xf numFmtId="37" fontId="13" fillId="54" borderId="0" xfId="641" applyFont="1" applyFill="1" applyAlignment="1">
      <alignment horizontal="left" vertical="top" wrapText="1" indent="1"/>
    </xf>
    <xf numFmtId="37" fontId="11" fillId="0" borderId="0" xfId="641" applyFont="1" applyAlignment="1">
      <alignment horizontal="right" indent="3"/>
    </xf>
    <xf numFmtId="37" fontId="94" fillId="0" borderId="0" xfId="359" applyNumberFormat="1" applyFont="1" applyAlignment="1">
      <alignment horizontal="center" wrapText="1"/>
    </xf>
    <xf numFmtId="3" fontId="11" fillId="0" borderId="0" xfId="641" applyNumberFormat="1" applyFont="1" applyFill="1" applyBorder="1" applyAlignment="1">
      <alignment horizontal="center"/>
    </xf>
    <xf numFmtId="37" fontId="11" fillId="0" borderId="0" xfId="641" applyFont="1" applyFill="1" applyAlignment="1">
      <alignment horizontal="center"/>
    </xf>
    <xf numFmtId="3" fontId="94" fillId="0" borderId="0" xfId="662" applyNumberFormat="1" applyFont="1" applyFill="1" applyAlignment="1">
      <alignment horizontal="center"/>
    </xf>
    <xf numFmtId="3" fontId="94" fillId="0" borderId="0" xfId="662" applyNumberFormat="1" applyFont="1" applyAlignment="1">
      <alignment horizontal="center" wrapText="1"/>
    </xf>
    <xf numFmtId="3" fontId="94" fillId="0" borderId="0" xfId="662" applyNumberFormat="1" applyFont="1" applyAlignment="1">
      <alignment horizontal="center"/>
    </xf>
    <xf numFmtId="3" fontId="94" fillId="0" borderId="0" xfId="662" quotePrefix="1" applyNumberFormat="1" applyFont="1" applyAlignment="1">
      <alignment horizontal="center"/>
    </xf>
    <xf numFmtId="3" fontId="11" fillId="0" borderId="0" xfId="641" applyNumberFormat="1" applyFont="1" applyAlignment="1">
      <alignment horizontal="right" indent="4"/>
    </xf>
    <xf numFmtId="3" fontId="11" fillId="0" borderId="0" xfId="641" applyNumberFormat="1" applyFont="1" applyAlignment="1">
      <alignment horizontal="right" indent="3"/>
    </xf>
    <xf numFmtId="3" fontId="94" fillId="0" borderId="0" xfId="641" applyNumberFormat="1" applyFont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7" fontId="96" fillId="54" borderId="0" xfId="641" applyFont="1" applyFill="1" applyAlignment="1">
      <alignment horizontal="center" vertical="center"/>
    </xf>
    <xf numFmtId="169" fontId="27" fillId="0" borderId="14" xfId="121" applyNumberFormat="1" applyFont="1" applyBorder="1" applyAlignment="1">
      <alignment horizontal="left" vertical="top"/>
    </xf>
    <xf numFmtId="169" fontId="105" fillId="0" borderId="14" xfId="121" applyNumberFormat="1" applyFont="1" applyBorder="1" applyAlignment="1">
      <alignment horizontal="left" vertical="top"/>
    </xf>
    <xf numFmtId="0" fontId="33" fillId="0" borderId="0" xfId="622" applyFont="1" applyAlignment="1">
      <alignment horizontal="left" vertical="top" wrapText="1"/>
    </xf>
    <xf numFmtId="0" fontId="15" fillId="54" borderId="0" xfId="649" applyFont="1" applyFill="1" applyAlignment="1">
      <alignment horizontal="left" indent="1"/>
    </xf>
    <xf numFmtId="0" fontId="15" fillId="54" borderId="0" xfId="649" applyFont="1" applyFill="1" applyAlignment="1">
      <alignment horizontal="center" vertical="top"/>
    </xf>
    <xf numFmtId="0" fontId="15" fillId="54" borderId="0" xfId="649" applyFont="1" applyFill="1" applyAlignment="1">
      <alignment horizontal="left"/>
    </xf>
    <xf numFmtId="0" fontId="21" fillId="0" borderId="0" xfId="649" applyFont="1" applyAlignment="1">
      <alignment horizontal="center"/>
    </xf>
    <xf numFmtId="166" fontId="4" fillId="0" borderId="0" xfId="721" applyNumberFormat="1" applyFont="1" applyAlignment="1">
      <alignment horizontal="center" vertical="center"/>
    </xf>
    <xf numFmtId="0" fontId="92" fillId="0" borderId="0" xfId="649" applyFont="1" applyAlignment="1">
      <alignment horizontal="left" wrapText="1"/>
    </xf>
    <xf numFmtId="0" fontId="13" fillId="54" borderId="0" xfId="649" applyFont="1" applyFill="1" applyAlignment="1">
      <alignment horizontal="center"/>
    </xf>
    <xf numFmtId="0" fontId="15" fillId="54" borderId="15" xfId="649" applyFont="1" applyFill="1" applyBorder="1" applyAlignment="1">
      <alignment horizontal="center" vertical="top"/>
    </xf>
    <xf numFmtId="0" fontId="13" fillId="54" borderId="0" xfId="649" applyFont="1" applyFill="1" applyAlignment="1">
      <alignment horizontal="center" wrapText="1"/>
    </xf>
  </cellXfs>
  <cellStyles count="34332">
    <cellStyle name="20% - Accent1 2" xfId="1"/>
    <cellStyle name="20% - Accent1 2 10" xfId="3056"/>
    <cellStyle name="20% - Accent1 2 11" xfId="3288"/>
    <cellStyle name="20% - Accent1 2 12" xfId="3519"/>
    <cellStyle name="20% - Accent1 2 13" xfId="3750"/>
    <cellStyle name="20% - Accent1 2 14" xfId="3980"/>
    <cellStyle name="20% - Accent1 2 15" xfId="4210"/>
    <cellStyle name="20% - Accent1 2 16" xfId="4441"/>
    <cellStyle name="20% - Accent1 2 17" xfId="4673"/>
    <cellStyle name="20% - Accent1 2 18" xfId="4904"/>
    <cellStyle name="20% - Accent1 2 19" xfId="5135"/>
    <cellStyle name="20% - Accent1 2 2" xfId="2"/>
    <cellStyle name="20% - Accent1 2 2 10" xfId="3287"/>
    <cellStyle name="20% - Accent1 2 2 11" xfId="3518"/>
    <cellStyle name="20% - Accent1 2 2 12" xfId="3749"/>
    <cellStyle name="20% - Accent1 2 2 13" xfId="3979"/>
    <cellStyle name="20% - Accent1 2 2 14" xfId="4209"/>
    <cellStyle name="20% - Accent1 2 2 15" xfId="4440"/>
    <cellStyle name="20% - Accent1 2 2 16" xfId="4672"/>
    <cellStyle name="20% - Accent1 2 2 17" xfId="4903"/>
    <cellStyle name="20% - Accent1 2 2 18" xfId="5134"/>
    <cellStyle name="20% - Accent1 2 2 19" xfId="5365"/>
    <cellStyle name="20% - Accent1 2 2 2" xfId="840"/>
    <cellStyle name="20% - Accent1 2 2 20" xfId="5596"/>
    <cellStyle name="20% - Accent1 2 2 21" xfId="5824"/>
    <cellStyle name="20% - Accent1 2 2 22" xfId="6053"/>
    <cellStyle name="20% - Accent1 2 2 23" xfId="6278"/>
    <cellStyle name="20% - Accent1 2 2 24" xfId="6511"/>
    <cellStyle name="20% - Accent1 2 2 25" xfId="6735"/>
    <cellStyle name="20% - Accent1 2 2 26" xfId="6957"/>
    <cellStyle name="20% - Accent1 2 2 27" xfId="7177"/>
    <cellStyle name="20% - Accent1 2 2 28" xfId="7401"/>
    <cellStyle name="20% - Accent1 2 2 29" xfId="7623"/>
    <cellStyle name="20% - Accent1 2 2 3" xfId="1664"/>
    <cellStyle name="20% - Accent1 2 2 30" xfId="7845"/>
    <cellStyle name="20% - Accent1 2 2 31" xfId="8064"/>
    <cellStyle name="20% - Accent1 2 2 32" xfId="8284"/>
    <cellStyle name="20% - Accent1 2 2 33" xfId="8502"/>
    <cellStyle name="20% - Accent1 2 2 34" xfId="8720"/>
    <cellStyle name="20% - Accent1 2 2 35" xfId="8938"/>
    <cellStyle name="20% - Accent1 2 2 36" xfId="9146"/>
    <cellStyle name="20% - Accent1 2 2 37" xfId="9352"/>
    <cellStyle name="20% - Accent1 2 2 38" xfId="9511"/>
    <cellStyle name="20% - Accent1 2 2 39" xfId="9638"/>
    <cellStyle name="20% - Accent1 2 2 4" xfId="1884"/>
    <cellStyle name="20% - Accent1 2 2 40" xfId="9655"/>
    <cellStyle name="20% - Accent1 2 2 41" xfId="10102"/>
    <cellStyle name="20% - Accent1 2 2 5" xfId="2127"/>
    <cellStyle name="20% - Accent1 2 2 6" xfId="2359"/>
    <cellStyle name="20% - Accent1 2 2 7" xfId="2591"/>
    <cellStyle name="20% - Accent1 2 2 8" xfId="2823"/>
    <cellStyle name="20% - Accent1 2 2 9" xfId="3055"/>
    <cellStyle name="20% - Accent1 2 20" xfId="5366"/>
    <cellStyle name="20% - Accent1 2 21" xfId="5597"/>
    <cellStyle name="20% - Accent1 2 22" xfId="5825"/>
    <cellStyle name="20% - Accent1 2 23" xfId="6054"/>
    <cellStyle name="20% - Accent1 2 24" xfId="6279"/>
    <cellStyle name="20% - Accent1 2 25" xfId="6512"/>
    <cellStyle name="20% - Accent1 2 26" xfId="6736"/>
    <cellStyle name="20% - Accent1 2 27" xfId="6958"/>
    <cellStyle name="20% - Accent1 2 28" xfId="7178"/>
    <cellStyle name="20% - Accent1 2 29" xfId="7402"/>
    <cellStyle name="20% - Accent1 2 3" xfId="839"/>
    <cellStyle name="20% - Accent1 2 30" xfId="7624"/>
    <cellStyle name="20% - Accent1 2 31" xfId="7846"/>
    <cellStyle name="20% - Accent1 2 32" xfId="8065"/>
    <cellStyle name="20% - Accent1 2 33" xfId="8285"/>
    <cellStyle name="20% - Accent1 2 34" xfId="8503"/>
    <cellStyle name="20% - Accent1 2 35" xfId="8721"/>
    <cellStyle name="20% - Accent1 2 36" xfId="8939"/>
    <cellStyle name="20% - Accent1 2 37" xfId="9147"/>
    <cellStyle name="20% - Accent1 2 38" xfId="9353"/>
    <cellStyle name="20% - Accent1 2 39" xfId="9512"/>
    <cellStyle name="20% - Accent1 2 4" xfId="1665"/>
    <cellStyle name="20% - Accent1 2 40" xfId="9639"/>
    <cellStyle name="20% - Accent1 2 41" xfId="9654"/>
    <cellStyle name="20% - Accent1 2 42" xfId="10103"/>
    <cellStyle name="20% - Accent1 2 5" xfId="1885"/>
    <cellStyle name="20% - Accent1 2 6" xfId="2128"/>
    <cellStyle name="20% - Accent1 2 7" xfId="2360"/>
    <cellStyle name="20% - Accent1 2 8" xfId="2592"/>
    <cellStyle name="20% - Accent1 2 9" xfId="2824"/>
    <cellStyle name="20% - Accent1 3" xfId="3"/>
    <cellStyle name="20% - Accent1 3 10" xfId="12524"/>
    <cellStyle name="20% - Accent1 3 10 2" xfId="13943"/>
    <cellStyle name="20% - Accent1 3 10 2 2" xfId="19176"/>
    <cellStyle name="20% - Accent1 3 10 3" xfId="13944"/>
    <cellStyle name="20% - Accent1 3 10 3 2" xfId="19177"/>
    <cellStyle name="20% - Accent1 3 10 4" xfId="19178"/>
    <cellStyle name="20% - Accent1 3 10 5" xfId="19179"/>
    <cellStyle name="20% - Accent1 3 10 6" xfId="19180"/>
    <cellStyle name="20% - Accent1 3 11" xfId="12525"/>
    <cellStyle name="20% - Accent1 3 11 2" xfId="19181"/>
    <cellStyle name="20% - Accent1 3 11 3" xfId="19182"/>
    <cellStyle name="20% - Accent1 3 11 4" xfId="19183"/>
    <cellStyle name="20% - Accent1 3 12" xfId="13945"/>
    <cellStyle name="20% - Accent1 3 12 2" xfId="19184"/>
    <cellStyle name="20% - Accent1 3 13" xfId="19185"/>
    <cellStyle name="20% - Accent1 3 14" xfId="19186"/>
    <cellStyle name="20% - Accent1 3 15" xfId="19187"/>
    <cellStyle name="20% - Accent1 3 2" xfId="4"/>
    <cellStyle name="20% - Accent1 3 2 10" xfId="12526"/>
    <cellStyle name="20% - Accent1 3 2 10 2" xfId="19188"/>
    <cellStyle name="20% - Accent1 3 2 10 3" xfId="19189"/>
    <cellStyle name="20% - Accent1 3 2 10 4" xfId="19190"/>
    <cellStyle name="20% - Accent1 3 2 11" xfId="13946"/>
    <cellStyle name="20% - Accent1 3 2 11 2" xfId="19191"/>
    <cellStyle name="20% - Accent1 3 2 12" xfId="19192"/>
    <cellStyle name="20% - Accent1 3 2 13" xfId="19193"/>
    <cellStyle name="20% - Accent1 3 2 14" xfId="19194"/>
    <cellStyle name="20% - Accent1 3 2 2" xfId="10138"/>
    <cellStyle name="20% - Accent1 3 2 2 2" xfId="12527"/>
    <cellStyle name="20% - Accent1 3 2 2 2 2" xfId="19195"/>
    <cellStyle name="20% - Accent1 3 2 2 2 3" xfId="19196"/>
    <cellStyle name="20% - Accent1 3 2 2 2 4" xfId="19197"/>
    <cellStyle name="20% - Accent1 3 2 2 3" xfId="13947"/>
    <cellStyle name="20% - Accent1 3 2 2 3 2" xfId="19198"/>
    <cellStyle name="20% - Accent1 3 2 2 4" xfId="19199"/>
    <cellStyle name="20% - Accent1 3 2 2 5" xfId="19200"/>
    <cellStyle name="20% - Accent1 3 2 2 6" xfId="19201"/>
    <cellStyle name="20% - Accent1 3 2 3" xfId="10139"/>
    <cellStyle name="20% - Accent1 3 2 3 2" xfId="13948"/>
    <cellStyle name="20% - Accent1 3 2 3 2 2" xfId="19202"/>
    <cellStyle name="20% - Accent1 3 2 3 3" xfId="13949"/>
    <cellStyle name="20% - Accent1 3 2 3 3 2" xfId="19203"/>
    <cellStyle name="20% - Accent1 3 2 3 4" xfId="19204"/>
    <cellStyle name="20% - Accent1 3 2 3 5" xfId="19205"/>
    <cellStyle name="20% - Accent1 3 2 3 6" xfId="19206"/>
    <cellStyle name="20% - Accent1 3 2 4" xfId="10140"/>
    <cellStyle name="20% - Accent1 3 2 4 2" xfId="13950"/>
    <cellStyle name="20% - Accent1 3 2 4 2 2" xfId="19207"/>
    <cellStyle name="20% - Accent1 3 2 4 3" xfId="13951"/>
    <cellStyle name="20% - Accent1 3 2 4 3 2" xfId="19208"/>
    <cellStyle name="20% - Accent1 3 2 4 4" xfId="19209"/>
    <cellStyle name="20% - Accent1 3 2 4 5" xfId="19210"/>
    <cellStyle name="20% - Accent1 3 2 4 6" xfId="19211"/>
    <cellStyle name="20% - Accent1 3 2 5" xfId="10141"/>
    <cellStyle name="20% - Accent1 3 2 5 2" xfId="13952"/>
    <cellStyle name="20% - Accent1 3 2 5 2 2" xfId="19212"/>
    <cellStyle name="20% - Accent1 3 2 5 3" xfId="13953"/>
    <cellStyle name="20% - Accent1 3 2 5 3 2" xfId="19213"/>
    <cellStyle name="20% - Accent1 3 2 5 4" xfId="19214"/>
    <cellStyle name="20% - Accent1 3 2 5 5" xfId="19215"/>
    <cellStyle name="20% - Accent1 3 2 5 6" xfId="19216"/>
    <cellStyle name="20% - Accent1 3 2 6" xfId="10142"/>
    <cellStyle name="20% - Accent1 3 2 6 2" xfId="13954"/>
    <cellStyle name="20% - Accent1 3 2 6 2 2" xfId="19217"/>
    <cellStyle name="20% - Accent1 3 2 6 3" xfId="13955"/>
    <cellStyle name="20% - Accent1 3 2 6 3 2" xfId="19218"/>
    <cellStyle name="20% - Accent1 3 2 6 4" xfId="19219"/>
    <cellStyle name="20% - Accent1 3 2 6 5" xfId="19220"/>
    <cellStyle name="20% - Accent1 3 2 6 6" xfId="19221"/>
    <cellStyle name="20% - Accent1 3 2 7" xfId="10143"/>
    <cellStyle name="20% - Accent1 3 2 7 2" xfId="13956"/>
    <cellStyle name="20% - Accent1 3 2 7 2 2" xfId="19222"/>
    <cellStyle name="20% - Accent1 3 2 7 3" xfId="13957"/>
    <cellStyle name="20% - Accent1 3 2 7 3 2" xfId="19223"/>
    <cellStyle name="20% - Accent1 3 2 7 4" xfId="19224"/>
    <cellStyle name="20% - Accent1 3 2 7 5" xfId="19225"/>
    <cellStyle name="20% - Accent1 3 2 7 6" xfId="19226"/>
    <cellStyle name="20% - Accent1 3 2 8" xfId="10144"/>
    <cellStyle name="20% - Accent1 3 2 8 2" xfId="13958"/>
    <cellStyle name="20% - Accent1 3 2 8 2 2" xfId="19227"/>
    <cellStyle name="20% - Accent1 3 2 8 3" xfId="13959"/>
    <cellStyle name="20% - Accent1 3 2 8 3 2" xfId="19228"/>
    <cellStyle name="20% - Accent1 3 2 8 4" xfId="19229"/>
    <cellStyle name="20% - Accent1 3 2 8 5" xfId="19230"/>
    <cellStyle name="20% - Accent1 3 2 8 6" xfId="19231"/>
    <cellStyle name="20% - Accent1 3 2 9" xfId="12528"/>
    <cellStyle name="20% - Accent1 3 2 9 2" xfId="13960"/>
    <cellStyle name="20% - Accent1 3 2 9 2 2" xfId="19232"/>
    <cellStyle name="20% - Accent1 3 2 9 3" xfId="13961"/>
    <cellStyle name="20% - Accent1 3 2 9 3 2" xfId="19233"/>
    <cellStyle name="20% - Accent1 3 2 9 4" xfId="19234"/>
    <cellStyle name="20% - Accent1 3 2 9 5" xfId="19235"/>
    <cellStyle name="20% - Accent1 3 2 9 6" xfId="19236"/>
    <cellStyle name="20% - Accent1 3 3" xfId="10145"/>
    <cellStyle name="20% - Accent1 3 3 2" xfId="12529"/>
    <cellStyle name="20% - Accent1 3 3 2 2" xfId="19237"/>
    <cellStyle name="20% - Accent1 3 3 2 3" xfId="19238"/>
    <cellStyle name="20% - Accent1 3 3 2 4" xfId="19239"/>
    <cellStyle name="20% - Accent1 3 3 3" xfId="13962"/>
    <cellStyle name="20% - Accent1 3 3 3 2" xfId="19240"/>
    <cellStyle name="20% - Accent1 3 3 4" xfId="19241"/>
    <cellStyle name="20% - Accent1 3 3 5" xfId="19242"/>
    <cellStyle name="20% - Accent1 3 3 6" xfId="19243"/>
    <cellStyle name="20% - Accent1 3 4" xfId="10146"/>
    <cellStyle name="20% - Accent1 3 4 2" xfId="13963"/>
    <cellStyle name="20% - Accent1 3 4 2 2" xfId="19244"/>
    <cellStyle name="20% - Accent1 3 4 3" xfId="13964"/>
    <cellStyle name="20% - Accent1 3 4 3 2" xfId="19245"/>
    <cellStyle name="20% - Accent1 3 4 4" xfId="19246"/>
    <cellStyle name="20% - Accent1 3 4 5" xfId="19247"/>
    <cellStyle name="20% - Accent1 3 4 6" xfId="19248"/>
    <cellStyle name="20% - Accent1 3 5" xfId="10147"/>
    <cellStyle name="20% - Accent1 3 5 2" xfId="13965"/>
    <cellStyle name="20% - Accent1 3 5 2 2" xfId="19249"/>
    <cellStyle name="20% - Accent1 3 5 3" xfId="13966"/>
    <cellStyle name="20% - Accent1 3 5 3 2" xfId="19250"/>
    <cellStyle name="20% - Accent1 3 5 4" xfId="19251"/>
    <cellStyle name="20% - Accent1 3 5 5" xfId="19252"/>
    <cellStyle name="20% - Accent1 3 5 6" xfId="19253"/>
    <cellStyle name="20% - Accent1 3 6" xfId="10148"/>
    <cellStyle name="20% - Accent1 3 6 2" xfId="13967"/>
    <cellStyle name="20% - Accent1 3 6 2 2" xfId="19254"/>
    <cellStyle name="20% - Accent1 3 6 3" xfId="13968"/>
    <cellStyle name="20% - Accent1 3 6 3 2" xfId="19255"/>
    <cellStyle name="20% - Accent1 3 6 4" xfId="19256"/>
    <cellStyle name="20% - Accent1 3 6 5" xfId="19257"/>
    <cellStyle name="20% - Accent1 3 6 6" xfId="19258"/>
    <cellStyle name="20% - Accent1 3 7" xfId="10149"/>
    <cellStyle name="20% - Accent1 3 7 2" xfId="13969"/>
    <cellStyle name="20% - Accent1 3 7 2 2" xfId="19259"/>
    <cellStyle name="20% - Accent1 3 7 3" xfId="13970"/>
    <cellStyle name="20% - Accent1 3 7 3 2" xfId="19260"/>
    <cellStyle name="20% - Accent1 3 7 4" xfId="19261"/>
    <cellStyle name="20% - Accent1 3 7 5" xfId="19262"/>
    <cellStyle name="20% - Accent1 3 7 6" xfId="19263"/>
    <cellStyle name="20% - Accent1 3 8" xfId="10150"/>
    <cellStyle name="20% - Accent1 3 8 2" xfId="13971"/>
    <cellStyle name="20% - Accent1 3 8 2 2" xfId="19264"/>
    <cellStyle name="20% - Accent1 3 8 3" xfId="13972"/>
    <cellStyle name="20% - Accent1 3 8 3 2" xfId="19265"/>
    <cellStyle name="20% - Accent1 3 8 4" xfId="19266"/>
    <cellStyle name="20% - Accent1 3 8 5" xfId="19267"/>
    <cellStyle name="20% - Accent1 3 8 6" xfId="19268"/>
    <cellStyle name="20% - Accent1 3 9" xfId="10151"/>
    <cellStyle name="20% - Accent1 3 9 2" xfId="13973"/>
    <cellStyle name="20% - Accent1 3 9 2 2" xfId="19269"/>
    <cellStyle name="20% - Accent1 3 9 3" xfId="13974"/>
    <cellStyle name="20% - Accent1 3 9 3 2" xfId="19270"/>
    <cellStyle name="20% - Accent1 3 9 4" xfId="19271"/>
    <cellStyle name="20% - Accent1 3 9 5" xfId="19272"/>
    <cellStyle name="20% - Accent1 3 9 6" xfId="19273"/>
    <cellStyle name="20% - Accent1 4" xfId="5"/>
    <cellStyle name="20% - Accent1 4 10" xfId="3052"/>
    <cellStyle name="20% - Accent1 4 11" xfId="3284"/>
    <cellStyle name="20% - Accent1 4 12" xfId="3515"/>
    <cellStyle name="20% - Accent1 4 13" xfId="3746"/>
    <cellStyle name="20% - Accent1 4 14" xfId="3976"/>
    <cellStyle name="20% - Accent1 4 15" xfId="4206"/>
    <cellStyle name="20% - Accent1 4 16" xfId="4437"/>
    <cellStyle name="20% - Accent1 4 17" xfId="4669"/>
    <cellStyle name="20% - Accent1 4 18" xfId="4900"/>
    <cellStyle name="20% - Accent1 4 19" xfId="5131"/>
    <cellStyle name="20% - Accent1 4 2" xfId="6"/>
    <cellStyle name="20% - Accent1 4 2 10" xfId="3283"/>
    <cellStyle name="20% - Accent1 4 2 11" xfId="3514"/>
    <cellStyle name="20% - Accent1 4 2 12" xfId="3745"/>
    <cellStyle name="20% - Accent1 4 2 13" xfId="3975"/>
    <cellStyle name="20% - Accent1 4 2 14" xfId="4205"/>
    <cellStyle name="20% - Accent1 4 2 15" xfId="4436"/>
    <cellStyle name="20% - Accent1 4 2 16" xfId="4668"/>
    <cellStyle name="20% - Accent1 4 2 17" xfId="4899"/>
    <cellStyle name="20% - Accent1 4 2 18" xfId="5130"/>
    <cellStyle name="20% - Accent1 4 2 19" xfId="5361"/>
    <cellStyle name="20% - Accent1 4 2 2" xfId="844"/>
    <cellStyle name="20% - Accent1 4 2 20" xfId="5592"/>
    <cellStyle name="20% - Accent1 4 2 21" xfId="5821"/>
    <cellStyle name="20% - Accent1 4 2 22" xfId="6049"/>
    <cellStyle name="20% - Accent1 4 2 23" xfId="6274"/>
    <cellStyle name="20% - Accent1 4 2 24" xfId="6507"/>
    <cellStyle name="20% - Accent1 4 2 25" xfId="6731"/>
    <cellStyle name="20% - Accent1 4 2 26" xfId="6953"/>
    <cellStyle name="20% - Accent1 4 2 27" xfId="7173"/>
    <cellStyle name="20% - Accent1 4 2 28" xfId="7397"/>
    <cellStyle name="20% - Accent1 4 2 29" xfId="7619"/>
    <cellStyle name="20% - Accent1 4 2 3" xfId="1660"/>
    <cellStyle name="20% - Accent1 4 2 30" xfId="7841"/>
    <cellStyle name="20% - Accent1 4 2 31" xfId="8060"/>
    <cellStyle name="20% - Accent1 4 2 32" xfId="8280"/>
    <cellStyle name="20% - Accent1 4 2 33" xfId="8498"/>
    <cellStyle name="20% - Accent1 4 2 34" xfId="8716"/>
    <cellStyle name="20% - Accent1 4 2 35" xfId="8934"/>
    <cellStyle name="20% - Accent1 4 2 36" xfId="9142"/>
    <cellStyle name="20% - Accent1 4 2 37" xfId="9348"/>
    <cellStyle name="20% - Accent1 4 2 38" xfId="9509"/>
    <cellStyle name="20% - Accent1 4 2 39" xfId="9636"/>
    <cellStyle name="20% - Accent1 4 2 4" xfId="1880"/>
    <cellStyle name="20% - Accent1 4 2 40" xfId="9657"/>
    <cellStyle name="20% - Accent1 4 2 41" xfId="10100"/>
    <cellStyle name="20% - Accent1 4 2 5" xfId="2123"/>
    <cellStyle name="20% - Accent1 4 2 6" xfId="2355"/>
    <cellStyle name="20% - Accent1 4 2 7" xfId="2587"/>
    <cellStyle name="20% - Accent1 4 2 8" xfId="2819"/>
    <cellStyle name="20% - Accent1 4 2 9" xfId="3051"/>
    <cellStyle name="20% - Accent1 4 20" xfId="5362"/>
    <cellStyle name="20% - Accent1 4 21" xfId="5593"/>
    <cellStyle name="20% - Accent1 4 22" xfId="5822"/>
    <cellStyle name="20% - Accent1 4 23" xfId="6050"/>
    <cellStyle name="20% - Accent1 4 24" xfId="6275"/>
    <cellStyle name="20% - Accent1 4 25" xfId="6508"/>
    <cellStyle name="20% - Accent1 4 26" xfId="6732"/>
    <cellStyle name="20% - Accent1 4 27" xfId="6954"/>
    <cellStyle name="20% - Accent1 4 28" xfId="7174"/>
    <cellStyle name="20% - Accent1 4 29" xfId="7398"/>
    <cellStyle name="20% - Accent1 4 3" xfId="843"/>
    <cellStyle name="20% - Accent1 4 30" xfId="7620"/>
    <cellStyle name="20% - Accent1 4 31" xfId="7842"/>
    <cellStyle name="20% - Accent1 4 32" xfId="8061"/>
    <cellStyle name="20% - Accent1 4 33" xfId="8281"/>
    <cellStyle name="20% - Accent1 4 34" xfId="8499"/>
    <cellStyle name="20% - Accent1 4 35" xfId="8717"/>
    <cellStyle name="20% - Accent1 4 36" xfId="8935"/>
    <cellStyle name="20% - Accent1 4 37" xfId="9143"/>
    <cellStyle name="20% - Accent1 4 38" xfId="9349"/>
    <cellStyle name="20% - Accent1 4 39" xfId="9510"/>
    <cellStyle name="20% - Accent1 4 4" xfId="1661"/>
    <cellStyle name="20% - Accent1 4 40" xfId="9637"/>
    <cellStyle name="20% - Accent1 4 41" xfId="9656"/>
    <cellStyle name="20% - Accent1 4 42" xfId="10101"/>
    <cellStyle name="20% - Accent1 4 5" xfId="1881"/>
    <cellStyle name="20% - Accent1 4 6" xfId="2124"/>
    <cellStyle name="20% - Accent1 4 7" xfId="2356"/>
    <cellStyle name="20% - Accent1 4 8" xfId="2588"/>
    <cellStyle name="20% - Accent1 4 9" xfId="2820"/>
    <cellStyle name="20% - Accent2 2" xfId="7"/>
    <cellStyle name="20% - Accent2 2 10" xfId="3050"/>
    <cellStyle name="20% - Accent2 2 11" xfId="3282"/>
    <cellStyle name="20% - Accent2 2 12" xfId="3513"/>
    <cellStyle name="20% - Accent2 2 13" xfId="3744"/>
    <cellStyle name="20% - Accent2 2 14" xfId="3974"/>
    <cellStyle name="20% - Accent2 2 15" xfId="4204"/>
    <cellStyle name="20% - Accent2 2 16" xfId="4435"/>
    <cellStyle name="20% - Accent2 2 17" xfId="4667"/>
    <cellStyle name="20% - Accent2 2 18" xfId="4898"/>
    <cellStyle name="20% - Accent2 2 19" xfId="5129"/>
    <cellStyle name="20% - Accent2 2 2" xfId="8"/>
    <cellStyle name="20% - Accent2 2 2 10" xfId="3281"/>
    <cellStyle name="20% - Accent2 2 2 11" xfId="3512"/>
    <cellStyle name="20% - Accent2 2 2 12" xfId="3743"/>
    <cellStyle name="20% - Accent2 2 2 13" xfId="3973"/>
    <cellStyle name="20% - Accent2 2 2 14" xfId="4203"/>
    <cellStyle name="20% - Accent2 2 2 15" xfId="4434"/>
    <cellStyle name="20% - Accent2 2 2 16" xfId="4666"/>
    <cellStyle name="20% - Accent2 2 2 17" xfId="4897"/>
    <cellStyle name="20% - Accent2 2 2 18" xfId="5128"/>
    <cellStyle name="20% - Accent2 2 2 19" xfId="5359"/>
    <cellStyle name="20% - Accent2 2 2 2" xfId="846"/>
    <cellStyle name="20% - Accent2 2 2 20" xfId="5590"/>
    <cellStyle name="20% - Accent2 2 2 21" xfId="5819"/>
    <cellStyle name="20% - Accent2 2 2 22" xfId="6047"/>
    <cellStyle name="20% - Accent2 2 2 23" xfId="6272"/>
    <cellStyle name="20% - Accent2 2 2 24" xfId="6505"/>
    <cellStyle name="20% - Accent2 2 2 25" xfId="6729"/>
    <cellStyle name="20% - Accent2 2 2 26" xfId="6951"/>
    <cellStyle name="20% - Accent2 2 2 27" xfId="7171"/>
    <cellStyle name="20% - Accent2 2 2 28" xfId="7395"/>
    <cellStyle name="20% - Accent2 2 2 29" xfId="7617"/>
    <cellStyle name="20% - Accent2 2 2 3" xfId="1658"/>
    <cellStyle name="20% - Accent2 2 2 30" xfId="7839"/>
    <cellStyle name="20% - Accent2 2 2 31" xfId="8058"/>
    <cellStyle name="20% - Accent2 2 2 32" xfId="8278"/>
    <cellStyle name="20% - Accent2 2 2 33" xfId="8496"/>
    <cellStyle name="20% - Accent2 2 2 34" xfId="8714"/>
    <cellStyle name="20% - Accent2 2 2 35" xfId="8932"/>
    <cellStyle name="20% - Accent2 2 2 36" xfId="9140"/>
    <cellStyle name="20% - Accent2 2 2 37" xfId="9346"/>
    <cellStyle name="20% - Accent2 2 2 38" xfId="9507"/>
    <cellStyle name="20% - Accent2 2 2 39" xfId="9634"/>
    <cellStyle name="20% - Accent2 2 2 4" xfId="1875"/>
    <cellStyle name="20% - Accent2 2 2 40" xfId="9659"/>
    <cellStyle name="20% - Accent2 2 2 41" xfId="10098"/>
    <cellStyle name="20% - Accent2 2 2 5" xfId="2121"/>
    <cellStyle name="20% - Accent2 2 2 6" xfId="2353"/>
    <cellStyle name="20% - Accent2 2 2 7" xfId="2585"/>
    <cellStyle name="20% - Accent2 2 2 8" xfId="2817"/>
    <cellStyle name="20% - Accent2 2 2 9" xfId="3049"/>
    <cellStyle name="20% - Accent2 2 20" xfId="5360"/>
    <cellStyle name="20% - Accent2 2 21" xfId="5591"/>
    <cellStyle name="20% - Accent2 2 22" xfId="5820"/>
    <cellStyle name="20% - Accent2 2 23" xfId="6048"/>
    <cellStyle name="20% - Accent2 2 24" xfId="6273"/>
    <cellStyle name="20% - Accent2 2 25" xfId="6506"/>
    <cellStyle name="20% - Accent2 2 26" xfId="6730"/>
    <cellStyle name="20% - Accent2 2 27" xfId="6952"/>
    <cellStyle name="20% - Accent2 2 28" xfId="7172"/>
    <cellStyle name="20% - Accent2 2 29" xfId="7396"/>
    <cellStyle name="20% - Accent2 2 3" xfId="845"/>
    <cellStyle name="20% - Accent2 2 30" xfId="7618"/>
    <cellStyle name="20% - Accent2 2 31" xfId="7840"/>
    <cellStyle name="20% - Accent2 2 32" xfId="8059"/>
    <cellStyle name="20% - Accent2 2 33" xfId="8279"/>
    <cellStyle name="20% - Accent2 2 34" xfId="8497"/>
    <cellStyle name="20% - Accent2 2 35" xfId="8715"/>
    <cellStyle name="20% - Accent2 2 36" xfId="8933"/>
    <cellStyle name="20% - Accent2 2 37" xfId="9141"/>
    <cellStyle name="20% - Accent2 2 38" xfId="9347"/>
    <cellStyle name="20% - Accent2 2 39" xfId="9508"/>
    <cellStyle name="20% - Accent2 2 4" xfId="1659"/>
    <cellStyle name="20% - Accent2 2 40" xfId="9635"/>
    <cellStyle name="20% - Accent2 2 41" xfId="9658"/>
    <cellStyle name="20% - Accent2 2 42" xfId="10099"/>
    <cellStyle name="20% - Accent2 2 5" xfId="1876"/>
    <cellStyle name="20% - Accent2 2 6" xfId="2122"/>
    <cellStyle name="20% - Accent2 2 7" xfId="2354"/>
    <cellStyle name="20% - Accent2 2 8" xfId="2586"/>
    <cellStyle name="20% - Accent2 2 9" xfId="2818"/>
    <cellStyle name="20% - Accent2 3" xfId="9"/>
    <cellStyle name="20% - Accent2 3 10" xfId="12530"/>
    <cellStyle name="20% - Accent2 3 10 2" xfId="13975"/>
    <cellStyle name="20% - Accent2 3 10 2 2" xfId="19274"/>
    <cellStyle name="20% - Accent2 3 10 3" xfId="13976"/>
    <cellStyle name="20% - Accent2 3 10 3 2" xfId="19275"/>
    <cellStyle name="20% - Accent2 3 10 4" xfId="19276"/>
    <cellStyle name="20% - Accent2 3 10 5" xfId="19277"/>
    <cellStyle name="20% - Accent2 3 10 6" xfId="19278"/>
    <cellStyle name="20% - Accent2 3 11" xfId="12531"/>
    <cellStyle name="20% - Accent2 3 11 2" xfId="19279"/>
    <cellStyle name="20% - Accent2 3 11 3" xfId="19280"/>
    <cellStyle name="20% - Accent2 3 11 4" xfId="19281"/>
    <cellStyle name="20% - Accent2 3 12" xfId="13977"/>
    <cellStyle name="20% - Accent2 3 12 2" xfId="19282"/>
    <cellStyle name="20% - Accent2 3 13" xfId="19283"/>
    <cellStyle name="20% - Accent2 3 14" xfId="19284"/>
    <cellStyle name="20% - Accent2 3 15" xfId="19285"/>
    <cellStyle name="20% - Accent2 3 2" xfId="10"/>
    <cellStyle name="20% - Accent2 3 2 10" xfId="12532"/>
    <cellStyle name="20% - Accent2 3 2 10 2" xfId="19286"/>
    <cellStyle name="20% - Accent2 3 2 10 3" xfId="19287"/>
    <cellStyle name="20% - Accent2 3 2 10 4" xfId="19288"/>
    <cellStyle name="20% - Accent2 3 2 11" xfId="13978"/>
    <cellStyle name="20% - Accent2 3 2 11 2" xfId="19289"/>
    <cellStyle name="20% - Accent2 3 2 12" xfId="19290"/>
    <cellStyle name="20% - Accent2 3 2 13" xfId="19291"/>
    <cellStyle name="20% - Accent2 3 2 14" xfId="19292"/>
    <cellStyle name="20% - Accent2 3 2 2" xfId="10152"/>
    <cellStyle name="20% - Accent2 3 2 2 2" xfId="12533"/>
    <cellStyle name="20% - Accent2 3 2 2 2 2" xfId="19293"/>
    <cellStyle name="20% - Accent2 3 2 2 2 3" xfId="19294"/>
    <cellStyle name="20% - Accent2 3 2 2 2 4" xfId="19295"/>
    <cellStyle name="20% - Accent2 3 2 2 3" xfId="13979"/>
    <cellStyle name="20% - Accent2 3 2 2 3 2" xfId="19296"/>
    <cellStyle name="20% - Accent2 3 2 2 4" xfId="19297"/>
    <cellStyle name="20% - Accent2 3 2 2 5" xfId="19298"/>
    <cellStyle name="20% - Accent2 3 2 2 6" xfId="19299"/>
    <cellStyle name="20% - Accent2 3 2 3" xfId="10153"/>
    <cellStyle name="20% - Accent2 3 2 3 2" xfId="13980"/>
    <cellStyle name="20% - Accent2 3 2 3 2 2" xfId="19300"/>
    <cellStyle name="20% - Accent2 3 2 3 3" xfId="13981"/>
    <cellStyle name="20% - Accent2 3 2 3 3 2" xfId="19301"/>
    <cellStyle name="20% - Accent2 3 2 3 4" xfId="19302"/>
    <cellStyle name="20% - Accent2 3 2 3 5" xfId="19303"/>
    <cellStyle name="20% - Accent2 3 2 3 6" xfId="19304"/>
    <cellStyle name="20% - Accent2 3 2 4" xfId="10154"/>
    <cellStyle name="20% - Accent2 3 2 4 2" xfId="13982"/>
    <cellStyle name="20% - Accent2 3 2 4 2 2" xfId="19305"/>
    <cellStyle name="20% - Accent2 3 2 4 3" xfId="13983"/>
    <cellStyle name="20% - Accent2 3 2 4 3 2" xfId="19306"/>
    <cellStyle name="20% - Accent2 3 2 4 4" xfId="19307"/>
    <cellStyle name="20% - Accent2 3 2 4 5" xfId="19308"/>
    <cellStyle name="20% - Accent2 3 2 4 6" xfId="19309"/>
    <cellStyle name="20% - Accent2 3 2 5" xfId="10155"/>
    <cellStyle name="20% - Accent2 3 2 5 2" xfId="13984"/>
    <cellStyle name="20% - Accent2 3 2 5 2 2" xfId="19310"/>
    <cellStyle name="20% - Accent2 3 2 5 3" xfId="13985"/>
    <cellStyle name="20% - Accent2 3 2 5 3 2" xfId="19311"/>
    <cellStyle name="20% - Accent2 3 2 5 4" xfId="19312"/>
    <cellStyle name="20% - Accent2 3 2 5 5" xfId="19313"/>
    <cellStyle name="20% - Accent2 3 2 5 6" xfId="19314"/>
    <cellStyle name="20% - Accent2 3 2 6" xfId="10156"/>
    <cellStyle name="20% - Accent2 3 2 6 2" xfId="13986"/>
    <cellStyle name="20% - Accent2 3 2 6 2 2" xfId="19315"/>
    <cellStyle name="20% - Accent2 3 2 6 3" xfId="13987"/>
    <cellStyle name="20% - Accent2 3 2 6 3 2" xfId="19316"/>
    <cellStyle name="20% - Accent2 3 2 6 4" xfId="19317"/>
    <cellStyle name="20% - Accent2 3 2 6 5" xfId="19318"/>
    <cellStyle name="20% - Accent2 3 2 6 6" xfId="19319"/>
    <cellStyle name="20% - Accent2 3 2 7" xfId="10157"/>
    <cellStyle name="20% - Accent2 3 2 7 2" xfId="13988"/>
    <cellStyle name="20% - Accent2 3 2 7 2 2" xfId="19320"/>
    <cellStyle name="20% - Accent2 3 2 7 3" xfId="13989"/>
    <cellStyle name="20% - Accent2 3 2 7 3 2" xfId="19321"/>
    <cellStyle name="20% - Accent2 3 2 7 4" xfId="19322"/>
    <cellStyle name="20% - Accent2 3 2 7 5" xfId="19323"/>
    <cellStyle name="20% - Accent2 3 2 7 6" xfId="19324"/>
    <cellStyle name="20% - Accent2 3 2 8" xfId="10158"/>
    <cellStyle name="20% - Accent2 3 2 8 2" xfId="13990"/>
    <cellStyle name="20% - Accent2 3 2 8 2 2" xfId="19325"/>
    <cellStyle name="20% - Accent2 3 2 8 3" xfId="13991"/>
    <cellStyle name="20% - Accent2 3 2 8 3 2" xfId="19326"/>
    <cellStyle name="20% - Accent2 3 2 8 4" xfId="19327"/>
    <cellStyle name="20% - Accent2 3 2 8 5" xfId="19328"/>
    <cellStyle name="20% - Accent2 3 2 8 6" xfId="19329"/>
    <cellStyle name="20% - Accent2 3 2 9" xfId="12534"/>
    <cellStyle name="20% - Accent2 3 2 9 2" xfId="13992"/>
    <cellStyle name="20% - Accent2 3 2 9 2 2" xfId="19330"/>
    <cellStyle name="20% - Accent2 3 2 9 3" xfId="13993"/>
    <cellStyle name="20% - Accent2 3 2 9 3 2" xfId="19331"/>
    <cellStyle name="20% - Accent2 3 2 9 4" xfId="19332"/>
    <cellStyle name="20% - Accent2 3 2 9 5" xfId="19333"/>
    <cellStyle name="20% - Accent2 3 2 9 6" xfId="19334"/>
    <cellStyle name="20% - Accent2 3 3" xfId="10159"/>
    <cellStyle name="20% - Accent2 3 3 2" xfId="12535"/>
    <cellStyle name="20% - Accent2 3 3 2 2" xfId="19335"/>
    <cellStyle name="20% - Accent2 3 3 2 3" xfId="19336"/>
    <cellStyle name="20% - Accent2 3 3 2 4" xfId="19337"/>
    <cellStyle name="20% - Accent2 3 3 3" xfId="13994"/>
    <cellStyle name="20% - Accent2 3 3 3 2" xfId="19338"/>
    <cellStyle name="20% - Accent2 3 3 4" xfId="19339"/>
    <cellStyle name="20% - Accent2 3 3 5" xfId="19340"/>
    <cellStyle name="20% - Accent2 3 3 6" xfId="19341"/>
    <cellStyle name="20% - Accent2 3 4" xfId="10160"/>
    <cellStyle name="20% - Accent2 3 4 2" xfId="13995"/>
    <cellStyle name="20% - Accent2 3 4 2 2" xfId="19342"/>
    <cellStyle name="20% - Accent2 3 4 3" xfId="13996"/>
    <cellStyle name="20% - Accent2 3 4 3 2" xfId="19343"/>
    <cellStyle name="20% - Accent2 3 4 4" xfId="19344"/>
    <cellStyle name="20% - Accent2 3 4 5" xfId="19345"/>
    <cellStyle name="20% - Accent2 3 4 6" xfId="19346"/>
    <cellStyle name="20% - Accent2 3 5" xfId="10161"/>
    <cellStyle name="20% - Accent2 3 5 2" xfId="13997"/>
    <cellStyle name="20% - Accent2 3 5 2 2" xfId="19347"/>
    <cellStyle name="20% - Accent2 3 5 3" xfId="13998"/>
    <cellStyle name="20% - Accent2 3 5 3 2" xfId="19348"/>
    <cellStyle name="20% - Accent2 3 5 4" xfId="19349"/>
    <cellStyle name="20% - Accent2 3 5 5" xfId="19350"/>
    <cellStyle name="20% - Accent2 3 5 6" xfId="19351"/>
    <cellStyle name="20% - Accent2 3 6" xfId="10162"/>
    <cellStyle name="20% - Accent2 3 6 2" xfId="13999"/>
    <cellStyle name="20% - Accent2 3 6 2 2" xfId="19352"/>
    <cellStyle name="20% - Accent2 3 6 3" xfId="14000"/>
    <cellStyle name="20% - Accent2 3 6 3 2" xfId="19353"/>
    <cellStyle name="20% - Accent2 3 6 4" xfId="19354"/>
    <cellStyle name="20% - Accent2 3 6 5" xfId="19355"/>
    <cellStyle name="20% - Accent2 3 6 6" xfId="19356"/>
    <cellStyle name="20% - Accent2 3 7" xfId="10163"/>
    <cellStyle name="20% - Accent2 3 7 2" xfId="14001"/>
    <cellStyle name="20% - Accent2 3 7 2 2" xfId="19357"/>
    <cellStyle name="20% - Accent2 3 7 3" xfId="14002"/>
    <cellStyle name="20% - Accent2 3 7 3 2" xfId="19358"/>
    <cellStyle name="20% - Accent2 3 7 4" xfId="19359"/>
    <cellStyle name="20% - Accent2 3 7 5" xfId="19360"/>
    <cellStyle name="20% - Accent2 3 7 6" xfId="19361"/>
    <cellStyle name="20% - Accent2 3 8" xfId="10164"/>
    <cellStyle name="20% - Accent2 3 8 2" xfId="14003"/>
    <cellStyle name="20% - Accent2 3 8 2 2" xfId="19362"/>
    <cellStyle name="20% - Accent2 3 8 3" xfId="14004"/>
    <cellStyle name="20% - Accent2 3 8 3 2" xfId="19363"/>
    <cellStyle name="20% - Accent2 3 8 4" xfId="19364"/>
    <cellStyle name="20% - Accent2 3 8 5" xfId="19365"/>
    <cellStyle name="20% - Accent2 3 8 6" xfId="19366"/>
    <cellStyle name="20% - Accent2 3 9" xfId="10165"/>
    <cellStyle name="20% - Accent2 3 9 2" xfId="14005"/>
    <cellStyle name="20% - Accent2 3 9 2 2" xfId="19367"/>
    <cellStyle name="20% - Accent2 3 9 3" xfId="14006"/>
    <cellStyle name="20% - Accent2 3 9 3 2" xfId="19368"/>
    <cellStyle name="20% - Accent2 3 9 4" xfId="19369"/>
    <cellStyle name="20% - Accent2 3 9 5" xfId="19370"/>
    <cellStyle name="20% - Accent2 3 9 6" xfId="19371"/>
    <cellStyle name="20% - Accent2 4" xfId="11"/>
    <cellStyle name="20% - Accent2 4 10" xfId="3046"/>
    <cellStyle name="20% - Accent2 4 11" xfId="3278"/>
    <cellStyle name="20% - Accent2 4 12" xfId="3509"/>
    <cellStyle name="20% - Accent2 4 13" xfId="3740"/>
    <cellStyle name="20% - Accent2 4 14" xfId="3970"/>
    <cellStyle name="20% - Accent2 4 15" xfId="4200"/>
    <cellStyle name="20% - Accent2 4 16" xfId="4431"/>
    <cellStyle name="20% - Accent2 4 17" xfId="4663"/>
    <cellStyle name="20% - Accent2 4 18" xfId="4894"/>
    <cellStyle name="20% - Accent2 4 19" xfId="5125"/>
    <cellStyle name="20% - Accent2 4 2" xfId="12"/>
    <cellStyle name="20% - Accent2 4 2 10" xfId="3277"/>
    <cellStyle name="20% - Accent2 4 2 11" xfId="3508"/>
    <cellStyle name="20% - Accent2 4 2 12" xfId="3739"/>
    <cellStyle name="20% - Accent2 4 2 13" xfId="3969"/>
    <cellStyle name="20% - Accent2 4 2 14" xfId="4199"/>
    <cellStyle name="20% - Accent2 4 2 15" xfId="4430"/>
    <cellStyle name="20% - Accent2 4 2 16" xfId="4662"/>
    <cellStyle name="20% - Accent2 4 2 17" xfId="4893"/>
    <cellStyle name="20% - Accent2 4 2 18" xfId="5124"/>
    <cellStyle name="20% - Accent2 4 2 19" xfId="5355"/>
    <cellStyle name="20% - Accent2 4 2 2" xfId="850"/>
    <cellStyle name="20% - Accent2 4 2 20" xfId="5586"/>
    <cellStyle name="20% - Accent2 4 2 21" xfId="5816"/>
    <cellStyle name="20% - Accent2 4 2 22" xfId="6043"/>
    <cellStyle name="20% - Accent2 4 2 23" xfId="6268"/>
    <cellStyle name="20% - Accent2 4 2 24" xfId="6501"/>
    <cellStyle name="20% - Accent2 4 2 25" xfId="6725"/>
    <cellStyle name="20% - Accent2 4 2 26" xfId="6947"/>
    <cellStyle name="20% - Accent2 4 2 27" xfId="7167"/>
    <cellStyle name="20% - Accent2 4 2 28" xfId="7391"/>
    <cellStyle name="20% - Accent2 4 2 29" xfId="7613"/>
    <cellStyle name="20% - Accent2 4 2 3" xfId="1654"/>
    <cellStyle name="20% - Accent2 4 2 30" xfId="7835"/>
    <cellStyle name="20% - Accent2 4 2 31" xfId="8054"/>
    <cellStyle name="20% - Accent2 4 2 32" xfId="8274"/>
    <cellStyle name="20% - Accent2 4 2 33" xfId="8492"/>
    <cellStyle name="20% - Accent2 4 2 34" xfId="8710"/>
    <cellStyle name="20% - Accent2 4 2 35" xfId="8928"/>
    <cellStyle name="20% - Accent2 4 2 36" xfId="9136"/>
    <cellStyle name="20% - Accent2 4 2 37" xfId="9342"/>
    <cellStyle name="20% - Accent2 4 2 38" xfId="9505"/>
    <cellStyle name="20% - Accent2 4 2 39" xfId="9632"/>
    <cellStyle name="20% - Accent2 4 2 4" xfId="1871"/>
    <cellStyle name="20% - Accent2 4 2 40" xfId="9661"/>
    <cellStyle name="20% - Accent2 4 2 41" xfId="10096"/>
    <cellStyle name="20% - Accent2 4 2 5" xfId="2117"/>
    <cellStyle name="20% - Accent2 4 2 6" xfId="2349"/>
    <cellStyle name="20% - Accent2 4 2 7" xfId="2581"/>
    <cellStyle name="20% - Accent2 4 2 8" xfId="2813"/>
    <cellStyle name="20% - Accent2 4 2 9" xfId="3045"/>
    <cellStyle name="20% - Accent2 4 20" xfId="5356"/>
    <cellStyle name="20% - Accent2 4 21" xfId="5587"/>
    <cellStyle name="20% - Accent2 4 22" xfId="5817"/>
    <cellStyle name="20% - Accent2 4 23" xfId="6044"/>
    <cellStyle name="20% - Accent2 4 24" xfId="6269"/>
    <cellStyle name="20% - Accent2 4 25" xfId="6502"/>
    <cellStyle name="20% - Accent2 4 26" xfId="6726"/>
    <cellStyle name="20% - Accent2 4 27" xfId="6948"/>
    <cellStyle name="20% - Accent2 4 28" xfId="7168"/>
    <cellStyle name="20% - Accent2 4 29" xfId="7392"/>
    <cellStyle name="20% - Accent2 4 3" xfId="849"/>
    <cellStyle name="20% - Accent2 4 30" xfId="7614"/>
    <cellStyle name="20% - Accent2 4 31" xfId="7836"/>
    <cellStyle name="20% - Accent2 4 32" xfId="8055"/>
    <cellStyle name="20% - Accent2 4 33" xfId="8275"/>
    <cellStyle name="20% - Accent2 4 34" xfId="8493"/>
    <cellStyle name="20% - Accent2 4 35" xfId="8711"/>
    <cellStyle name="20% - Accent2 4 36" xfId="8929"/>
    <cellStyle name="20% - Accent2 4 37" xfId="9137"/>
    <cellStyle name="20% - Accent2 4 38" xfId="9343"/>
    <cellStyle name="20% - Accent2 4 39" xfId="9506"/>
    <cellStyle name="20% - Accent2 4 4" xfId="1655"/>
    <cellStyle name="20% - Accent2 4 40" xfId="9633"/>
    <cellStyle name="20% - Accent2 4 41" xfId="9660"/>
    <cellStyle name="20% - Accent2 4 42" xfId="10097"/>
    <cellStyle name="20% - Accent2 4 5" xfId="1872"/>
    <cellStyle name="20% - Accent2 4 6" xfId="2118"/>
    <cellStyle name="20% - Accent2 4 7" xfId="2350"/>
    <cellStyle name="20% - Accent2 4 8" xfId="2582"/>
    <cellStyle name="20% - Accent2 4 9" xfId="2814"/>
    <cellStyle name="20% - Accent3 2" xfId="13"/>
    <cellStyle name="20% - Accent3 2 10" xfId="3044"/>
    <cellStyle name="20% - Accent3 2 11" xfId="3276"/>
    <cellStyle name="20% - Accent3 2 12" xfId="3507"/>
    <cellStyle name="20% - Accent3 2 13" xfId="3738"/>
    <cellStyle name="20% - Accent3 2 14" xfId="3968"/>
    <cellStyle name="20% - Accent3 2 15" xfId="4198"/>
    <cellStyle name="20% - Accent3 2 16" xfId="4429"/>
    <cellStyle name="20% - Accent3 2 17" xfId="4661"/>
    <cellStyle name="20% - Accent3 2 18" xfId="4892"/>
    <cellStyle name="20% - Accent3 2 19" xfId="5123"/>
    <cellStyle name="20% - Accent3 2 2" xfId="14"/>
    <cellStyle name="20% - Accent3 2 2 10" xfId="3275"/>
    <cellStyle name="20% - Accent3 2 2 11" xfId="3506"/>
    <cellStyle name="20% - Accent3 2 2 12" xfId="3737"/>
    <cellStyle name="20% - Accent3 2 2 13" xfId="3967"/>
    <cellStyle name="20% - Accent3 2 2 14" xfId="4197"/>
    <cellStyle name="20% - Accent3 2 2 15" xfId="4428"/>
    <cellStyle name="20% - Accent3 2 2 16" xfId="4660"/>
    <cellStyle name="20% - Accent3 2 2 17" xfId="4891"/>
    <cellStyle name="20% - Accent3 2 2 18" xfId="5122"/>
    <cellStyle name="20% - Accent3 2 2 19" xfId="5353"/>
    <cellStyle name="20% - Accent3 2 2 2" xfId="852"/>
    <cellStyle name="20% - Accent3 2 2 20" xfId="5584"/>
    <cellStyle name="20% - Accent3 2 2 21" xfId="5814"/>
    <cellStyle name="20% - Accent3 2 2 22" xfId="6041"/>
    <cellStyle name="20% - Accent3 2 2 23" xfId="6263"/>
    <cellStyle name="20% - Accent3 2 2 24" xfId="6499"/>
    <cellStyle name="20% - Accent3 2 2 25" xfId="6723"/>
    <cellStyle name="20% - Accent3 2 2 26" xfId="6945"/>
    <cellStyle name="20% - Accent3 2 2 27" xfId="7165"/>
    <cellStyle name="20% - Accent3 2 2 28" xfId="7389"/>
    <cellStyle name="20% - Accent3 2 2 29" xfId="7611"/>
    <cellStyle name="20% - Accent3 2 2 3" xfId="1652"/>
    <cellStyle name="20% - Accent3 2 2 30" xfId="7833"/>
    <cellStyle name="20% - Accent3 2 2 31" xfId="8052"/>
    <cellStyle name="20% - Accent3 2 2 32" xfId="8272"/>
    <cellStyle name="20% - Accent3 2 2 33" xfId="8490"/>
    <cellStyle name="20% - Accent3 2 2 34" xfId="8708"/>
    <cellStyle name="20% - Accent3 2 2 35" xfId="8926"/>
    <cellStyle name="20% - Accent3 2 2 36" xfId="9134"/>
    <cellStyle name="20% - Accent3 2 2 37" xfId="9340"/>
    <cellStyle name="20% - Accent3 2 2 38" xfId="9503"/>
    <cellStyle name="20% - Accent3 2 2 39" xfId="9630"/>
    <cellStyle name="20% - Accent3 2 2 4" xfId="1869"/>
    <cellStyle name="20% - Accent3 2 2 40" xfId="9663"/>
    <cellStyle name="20% - Accent3 2 2 41" xfId="10094"/>
    <cellStyle name="20% - Accent3 2 2 5" xfId="2115"/>
    <cellStyle name="20% - Accent3 2 2 6" xfId="2347"/>
    <cellStyle name="20% - Accent3 2 2 7" xfId="2579"/>
    <cellStyle name="20% - Accent3 2 2 8" xfId="2811"/>
    <cellStyle name="20% - Accent3 2 2 9" xfId="3043"/>
    <cellStyle name="20% - Accent3 2 20" xfId="5354"/>
    <cellStyle name="20% - Accent3 2 21" xfId="5585"/>
    <cellStyle name="20% - Accent3 2 22" xfId="5815"/>
    <cellStyle name="20% - Accent3 2 23" xfId="6042"/>
    <cellStyle name="20% - Accent3 2 24" xfId="6264"/>
    <cellStyle name="20% - Accent3 2 25" xfId="6500"/>
    <cellStyle name="20% - Accent3 2 26" xfId="6724"/>
    <cellStyle name="20% - Accent3 2 27" xfId="6946"/>
    <cellStyle name="20% - Accent3 2 28" xfId="7166"/>
    <cellStyle name="20% - Accent3 2 29" xfId="7390"/>
    <cellStyle name="20% - Accent3 2 3" xfId="851"/>
    <cellStyle name="20% - Accent3 2 30" xfId="7612"/>
    <cellStyle name="20% - Accent3 2 31" xfId="7834"/>
    <cellStyle name="20% - Accent3 2 32" xfId="8053"/>
    <cellStyle name="20% - Accent3 2 33" xfId="8273"/>
    <cellStyle name="20% - Accent3 2 34" xfId="8491"/>
    <cellStyle name="20% - Accent3 2 35" xfId="8709"/>
    <cellStyle name="20% - Accent3 2 36" xfId="8927"/>
    <cellStyle name="20% - Accent3 2 37" xfId="9135"/>
    <cellStyle name="20% - Accent3 2 38" xfId="9341"/>
    <cellStyle name="20% - Accent3 2 39" xfId="9504"/>
    <cellStyle name="20% - Accent3 2 4" xfId="1653"/>
    <cellStyle name="20% - Accent3 2 40" xfId="9631"/>
    <cellStyle name="20% - Accent3 2 41" xfId="9662"/>
    <cellStyle name="20% - Accent3 2 42" xfId="10095"/>
    <cellStyle name="20% - Accent3 2 5" xfId="1870"/>
    <cellStyle name="20% - Accent3 2 6" xfId="2116"/>
    <cellStyle name="20% - Accent3 2 7" xfId="2348"/>
    <cellStyle name="20% - Accent3 2 8" xfId="2580"/>
    <cellStyle name="20% - Accent3 2 9" xfId="2812"/>
    <cellStyle name="20% - Accent3 3" xfId="15"/>
    <cellStyle name="20% - Accent3 3 10" xfId="12536"/>
    <cellStyle name="20% - Accent3 3 10 2" xfId="14007"/>
    <cellStyle name="20% - Accent3 3 10 2 2" xfId="19372"/>
    <cellStyle name="20% - Accent3 3 10 3" xfId="14008"/>
    <cellStyle name="20% - Accent3 3 10 3 2" xfId="19373"/>
    <cellStyle name="20% - Accent3 3 10 4" xfId="19374"/>
    <cellStyle name="20% - Accent3 3 10 5" xfId="19375"/>
    <cellStyle name="20% - Accent3 3 10 6" xfId="19376"/>
    <cellStyle name="20% - Accent3 3 11" xfId="12537"/>
    <cellStyle name="20% - Accent3 3 11 2" xfId="19377"/>
    <cellStyle name="20% - Accent3 3 11 3" xfId="19378"/>
    <cellStyle name="20% - Accent3 3 11 4" xfId="19379"/>
    <cellStyle name="20% - Accent3 3 12" xfId="14009"/>
    <cellStyle name="20% - Accent3 3 12 2" xfId="19380"/>
    <cellStyle name="20% - Accent3 3 13" xfId="19381"/>
    <cellStyle name="20% - Accent3 3 14" xfId="19382"/>
    <cellStyle name="20% - Accent3 3 15" xfId="19383"/>
    <cellStyle name="20% - Accent3 3 2" xfId="16"/>
    <cellStyle name="20% - Accent3 3 2 10" xfId="12538"/>
    <cellStyle name="20% - Accent3 3 2 10 2" xfId="19384"/>
    <cellStyle name="20% - Accent3 3 2 10 3" xfId="19385"/>
    <cellStyle name="20% - Accent3 3 2 10 4" xfId="19386"/>
    <cellStyle name="20% - Accent3 3 2 11" xfId="14010"/>
    <cellStyle name="20% - Accent3 3 2 11 2" xfId="19387"/>
    <cellStyle name="20% - Accent3 3 2 12" xfId="19388"/>
    <cellStyle name="20% - Accent3 3 2 13" xfId="19389"/>
    <cellStyle name="20% - Accent3 3 2 14" xfId="19390"/>
    <cellStyle name="20% - Accent3 3 2 2" xfId="10166"/>
    <cellStyle name="20% - Accent3 3 2 2 2" xfId="12539"/>
    <cellStyle name="20% - Accent3 3 2 2 2 2" xfId="19391"/>
    <cellStyle name="20% - Accent3 3 2 2 2 3" xfId="19392"/>
    <cellStyle name="20% - Accent3 3 2 2 2 4" xfId="19393"/>
    <cellStyle name="20% - Accent3 3 2 2 3" xfId="14011"/>
    <cellStyle name="20% - Accent3 3 2 2 3 2" xfId="19394"/>
    <cellStyle name="20% - Accent3 3 2 2 4" xfId="19395"/>
    <cellStyle name="20% - Accent3 3 2 2 5" xfId="19396"/>
    <cellStyle name="20% - Accent3 3 2 2 6" xfId="19397"/>
    <cellStyle name="20% - Accent3 3 2 3" xfId="10167"/>
    <cellStyle name="20% - Accent3 3 2 3 2" xfId="14012"/>
    <cellStyle name="20% - Accent3 3 2 3 2 2" xfId="19398"/>
    <cellStyle name="20% - Accent3 3 2 3 3" xfId="14013"/>
    <cellStyle name="20% - Accent3 3 2 3 3 2" xfId="19399"/>
    <cellStyle name="20% - Accent3 3 2 3 4" xfId="19400"/>
    <cellStyle name="20% - Accent3 3 2 3 5" xfId="19401"/>
    <cellStyle name="20% - Accent3 3 2 3 6" xfId="19402"/>
    <cellStyle name="20% - Accent3 3 2 4" xfId="10168"/>
    <cellStyle name="20% - Accent3 3 2 4 2" xfId="14014"/>
    <cellStyle name="20% - Accent3 3 2 4 2 2" xfId="19403"/>
    <cellStyle name="20% - Accent3 3 2 4 3" xfId="14015"/>
    <cellStyle name="20% - Accent3 3 2 4 3 2" xfId="19404"/>
    <cellStyle name="20% - Accent3 3 2 4 4" xfId="19405"/>
    <cellStyle name="20% - Accent3 3 2 4 5" xfId="19406"/>
    <cellStyle name="20% - Accent3 3 2 4 6" xfId="19407"/>
    <cellStyle name="20% - Accent3 3 2 5" xfId="10169"/>
    <cellStyle name="20% - Accent3 3 2 5 2" xfId="14016"/>
    <cellStyle name="20% - Accent3 3 2 5 2 2" xfId="19408"/>
    <cellStyle name="20% - Accent3 3 2 5 3" xfId="14017"/>
    <cellStyle name="20% - Accent3 3 2 5 3 2" xfId="19409"/>
    <cellStyle name="20% - Accent3 3 2 5 4" xfId="19410"/>
    <cellStyle name="20% - Accent3 3 2 5 5" xfId="19411"/>
    <cellStyle name="20% - Accent3 3 2 5 6" xfId="19412"/>
    <cellStyle name="20% - Accent3 3 2 6" xfId="10170"/>
    <cellStyle name="20% - Accent3 3 2 6 2" xfId="14018"/>
    <cellStyle name="20% - Accent3 3 2 6 2 2" xfId="19413"/>
    <cellStyle name="20% - Accent3 3 2 6 3" xfId="14019"/>
    <cellStyle name="20% - Accent3 3 2 6 3 2" xfId="19414"/>
    <cellStyle name="20% - Accent3 3 2 6 4" xfId="19415"/>
    <cellStyle name="20% - Accent3 3 2 6 5" xfId="19416"/>
    <cellStyle name="20% - Accent3 3 2 6 6" xfId="19417"/>
    <cellStyle name="20% - Accent3 3 2 7" xfId="10171"/>
    <cellStyle name="20% - Accent3 3 2 7 2" xfId="14020"/>
    <cellStyle name="20% - Accent3 3 2 7 2 2" xfId="19418"/>
    <cellStyle name="20% - Accent3 3 2 7 3" xfId="14021"/>
    <cellStyle name="20% - Accent3 3 2 7 3 2" xfId="19419"/>
    <cellStyle name="20% - Accent3 3 2 7 4" xfId="19420"/>
    <cellStyle name="20% - Accent3 3 2 7 5" xfId="19421"/>
    <cellStyle name="20% - Accent3 3 2 7 6" xfId="19422"/>
    <cellStyle name="20% - Accent3 3 2 8" xfId="10172"/>
    <cellStyle name="20% - Accent3 3 2 8 2" xfId="14022"/>
    <cellStyle name="20% - Accent3 3 2 8 2 2" xfId="19423"/>
    <cellStyle name="20% - Accent3 3 2 8 3" xfId="14023"/>
    <cellStyle name="20% - Accent3 3 2 8 3 2" xfId="19424"/>
    <cellStyle name="20% - Accent3 3 2 8 4" xfId="19425"/>
    <cellStyle name="20% - Accent3 3 2 8 5" xfId="19426"/>
    <cellStyle name="20% - Accent3 3 2 8 6" xfId="19427"/>
    <cellStyle name="20% - Accent3 3 2 9" xfId="12540"/>
    <cellStyle name="20% - Accent3 3 2 9 2" xfId="14024"/>
    <cellStyle name="20% - Accent3 3 2 9 2 2" xfId="19428"/>
    <cellStyle name="20% - Accent3 3 2 9 3" xfId="14025"/>
    <cellStyle name="20% - Accent3 3 2 9 3 2" xfId="19429"/>
    <cellStyle name="20% - Accent3 3 2 9 4" xfId="19430"/>
    <cellStyle name="20% - Accent3 3 2 9 5" xfId="19431"/>
    <cellStyle name="20% - Accent3 3 2 9 6" xfId="19432"/>
    <cellStyle name="20% - Accent3 3 3" xfId="10173"/>
    <cellStyle name="20% - Accent3 3 3 2" xfId="12541"/>
    <cellStyle name="20% - Accent3 3 3 2 2" xfId="19433"/>
    <cellStyle name="20% - Accent3 3 3 2 3" xfId="19434"/>
    <cellStyle name="20% - Accent3 3 3 2 4" xfId="19435"/>
    <cellStyle name="20% - Accent3 3 3 3" xfId="14026"/>
    <cellStyle name="20% - Accent3 3 3 3 2" xfId="19436"/>
    <cellStyle name="20% - Accent3 3 3 4" xfId="19437"/>
    <cellStyle name="20% - Accent3 3 3 5" xfId="19438"/>
    <cellStyle name="20% - Accent3 3 3 6" xfId="19439"/>
    <cellStyle name="20% - Accent3 3 4" xfId="10174"/>
    <cellStyle name="20% - Accent3 3 4 2" xfId="14027"/>
    <cellStyle name="20% - Accent3 3 4 2 2" xfId="19440"/>
    <cellStyle name="20% - Accent3 3 4 3" xfId="14028"/>
    <cellStyle name="20% - Accent3 3 4 3 2" xfId="19441"/>
    <cellStyle name="20% - Accent3 3 4 4" xfId="19442"/>
    <cellStyle name="20% - Accent3 3 4 5" xfId="19443"/>
    <cellStyle name="20% - Accent3 3 4 6" xfId="19444"/>
    <cellStyle name="20% - Accent3 3 5" xfId="10175"/>
    <cellStyle name="20% - Accent3 3 5 2" xfId="14029"/>
    <cellStyle name="20% - Accent3 3 5 2 2" xfId="19445"/>
    <cellStyle name="20% - Accent3 3 5 3" xfId="14030"/>
    <cellStyle name="20% - Accent3 3 5 3 2" xfId="19446"/>
    <cellStyle name="20% - Accent3 3 5 4" xfId="19447"/>
    <cellStyle name="20% - Accent3 3 5 5" xfId="19448"/>
    <cellStyle name="20% - Accent3 3 5 6" xfId="19449"/>
    <cellStyle name="20% - Accent3 3 6" xfId="10176"/>
    <cellStyle name="20% - Accent3 3 6 2" xfId="14031"/>
    <cellStyle name="20% - Accent3 3 6 2 2" xfId="19450"/>
    <cellStyle name="20% - Accent3 3 6 3" xfId="14032"/>
    <cellStyle name="20% - Accent3 3 6 3 2" xfId="19451"/>
    <cellStyle name="20% - Accent3 3 6 4" xfId="19452"/>
    <cellStyle name="20% - Accent3 3 6 5" xfId="19453"/>
    <cellStyle name="20% - Accent3 3 6 6" xfId="19454"/>
    <cellStyle name="20% - Accent3 3 7" xfId="10177"/>
    <cellStyle name="20% - Accent3 3 7 2" xfId="14033"/>
    <cellStyle name="20% - Accent3 3 7 2 2" xfId="19455"/>
    <cellStyle name="20% - Accent3 3 7 3" xfId="14034"/>
    <cellStyle name="20% - Accent3 3 7 3 2" xfId="19456"/>
    <cellStyle name="20% - Accent3 3 7 4" xfId="19457"/>
    <cellStyle name="20% - Accent3 3 7 5" xfId="19458"/>
    <cellStyle name="20% - Accent3 3 7 6" xfId="19459"/>
    <cellStyle name="20% - Accent3 3 8" xfId="10178"/>
    <cellStyle name="20% - Accent3 3 8 2" xfId="14035"/>
    <cellStyle name="20% - Accent3 3 8 2 2" xfId="19460"/>
    <cellStyle name="20% - Accent3 3 8 3" xfId="14036"/>
    <cellStyle name="20% - Accent3 3 8 3 2" xfId="19461"/>
    <cellStyle name="20% - Accent3 3 8 4" xfId="19462"/>
    <cellStyle name="20% - Accent3 3 8 5" xfId="19463"/>
    <cellStyle name="20% - Accent3 3 8 6" xfId="19464"/>
    <cellStyle name="20% - Accent3 3 9" xfId="10179"/>
    <cellStyle name="20% - Accent3 3 9 2" xfId="14037"/>
    <cellStyle name="20% - Accent3 3 9 2 2" xfId="19465"/>
    <cellStyle name="20% - Accent3 3 9 3" xfId="14038"/>
    <cellStyle name="20% - Accent3 3 9 3 2" xfId="19466"/>
    <cellStyle name="20% - Accent3 3 9 4" xfId="19467"/>
    <cellStyle name="20% - Accent3 3 9 5" xfId="19468"/>
    <cellStyle name="20% - Accent3 3 9 6" xfId="19469"/>
    <cellStyle name="20% - Accent3 4" xfId="17"/>
    <cellStyle name="20% - Accent3 4 10" xfId="3040"/>
    <cellStyle name="20% - Accent3 4 11" xfId="3272"/>
    <cellStyle name="20% - Accent3 4 12" xfId="3503"/>
    <cellStyle name="20% - Accent3 4 13" xfId="3734"/>
    <cellStyle name="20% - Accent3 4 14" xfId="3964"/>
    <cellStyle name="20% - Accent3 4 15" xfId="4194"/>
    <cellStyle name="20% - Accent3 4 16" xfId="4425"/>
    <cellStyle name="20% - Accent3 4 17" xfId="4657"/>
    <cellStyle name="20% - Accent3 4 18" xfId="4888"/>
    <cellStyle name="20% - Accent3 4 19" xfId="5119"/>
    <cellStyle name="20% - Accent3 4 2" xfId="18"/>
    <cellStyle name="20% - Accent3 4 2 10" xfId="3268"/>
    <cellStyle name="20% - Accent3 4 2 11" xfId="3499"/>
    <cellStyle name="20% - Accent3 4 2 12" xfId="3730"/>
    <cellStyle name="20% - Accent3 4 2 13" xfId="3960"/>
    <cellStyle name="20% - Accent3 4 2 14" xfId="4190"/>
    <cellStyle name="20% - Accent3 4 2 15" xfId="4421"/>
    <cellStyle name="20% - Accent3 4 2 16" xfId="4653"/>
    <cellStyle name="20% - Accent3 4 2 17" xfId="4884"/>
    <cellStyle name="20% - Accent3 4 2 18" xfId="5115"/>
    <cellStyle name="20% - Accent3 4 2 19" xfId="5346"/>
    <cellStyle name="20% - Accent3 4 2 2" xfId="856"/>
    <cellStyle name="20% - Accent3 4 2 20" xfId="5577"/>
    <cellStyle name="20% - Accent3 4 2 21" xfId="5807"/>
    <cellStyle name="20% - Accent3 4 2 22" xfId="6034"/>
    <cellStyle name="20% - Accent3 4 2 23" xfId="6259"/>
    <cellStyle name="20% - Accent3 4 2 24" xfId="6492"/>
    <cellStyle name="20% - Accent3 4 2 25" xfId="6716"/>
    <cellStyle name="20% - Accent3 4 2 26" xfId="6938"/>
    <cellStyle name="20% - Accent3 4 2 27" xfId="7158"/>
    <cellStyle name="20% - Accent3 4 2 28" xfId="7382"/>
    <cellStyle name="20% - Accent3 4 2 29" xfId="7604"/>
    <cellStyle name="20% - Accent3 4 2 3" xfId="1645"/>
    <cellStyle name="20% - Accent3 4 2 30" xfId="7826"/>
    <cellStyle name="20% - Accent3 4 2 31" xfId="8045"/>
    <cellStyle name="20% - Accent3 4 2 32" xfId="8265"/>
    <cellStyle name="20% - Accent3 4 2 33" xfId="8483"/>
    <cellStyle name="20% - Accent3 4 2 34" xfId="8701"/>
    <cellStyle name="20% - Accent3 4 2 35" xfId="8919"/>
    <cellStyle name="20% - Accent3 4 2 36" xfId="9127"/>
    <cellStyle name="20% - Accent3 4 2 37" xfId="9333"/>
    <cellStyle name="20% - Accent3 4 2 38" xfId="9498"/>
    <cellStyle name="20% - Accent3 4 2 39" xfId="9625"/>
    <cellStyle name="20% - Accent3 4 2 4" xfId="1865"/>
    <cellStyle name="20% - Accent3 4 2 40" xfId="9665"/>
    <cellStyle name="20% - Accent3 4 2 41" xfId="10089"/>
    <cellStyle name="20% - Accent3 4 2 5" xfId="2108"/>
    <cellStyle name="20% - Accent3 4 2 6" xfId="2340"/>
    <cellStyle name="20% - Accent3 4 2 7" xfId="2572"/>
    <cellStyle name="20% - Accent3 4 2 8" xfId="2804"/>
    <cellStyle name="20% - Accent3 4 2 9" xfId="3036"/>
    <cellStyle name="20% - Accent3 4 20" xfId="5350"/>
    <cellStyle name="20% - Accent3 4 21" xfId="5581"/>
    <cellStyle name="20% - Accent3 4 22" xfId="5811"/>
    <cellStyle name="20% - Accent3 4 23" xfId="6038"/>
    <cellStyle name="20% - Accent3 4 24" xfId="6260"/>
    <cellStyle name="20% - Accent3 4 25" xfId="6496"/>
    <cellStyle name="20% - Accent3 4 26" xfId="6720"/>
    <cellStyle name="20% - Accent3 4 27" xfId="6942"/>
    <cellStyle name="20% - Accent3 4 28" xfId="7159"/>
    <cellStyle name="20% - Accent3 4 29" xfId="7386"/>
    <cellStyle name="20% - Accent3 4 3" xfId="855"/>
    <cellStyle name="20% - Accent3 4 30" xfId="7608"/>
    <cellStyle name="20% - Accent3 4 31" xfId="7830"/>
    <cellStyle name="20% - Accent3 4 32" xfId="8049"/>
    <cellStyle name="20% - Accent3 4 33" xfId="8269"/>
    <cellStyle name="20% - Accent3 4 34" xfId="8487"/>
    <cellStyle name="20% - Accent3 4 35" xfId="8702"/>
    <cellStyle name="20% - Accent3 4 36" xfId="8923"/>
    <cellStyle name="20% - Accent3 4 37" xfId="9131"/>
    <cellStyle name="20% - Accent3 4 38" xfId="9337"/>
    <cellStyle name="20% - Accent3 4 39" xfId="9502"/>
    <cellStyle name="20% - Accent3 4 4" xfId="1649"/>
    <cellStyle name="20% - Accent3 4 40" xfId="9629"/>
    <cellStyle name="20% - Accent3 4 41" xfId="9664"/>
    <cellStyle name="20% - Accent3 4 42" xfId="10090"/>
    <cellStyle name="20% - Accent3 4 5" xfId="1866"/>
    <cellStyle name="20% - Accent3 4 6" xfId="2112"/>
    <cellStyle name="20% - Accent3 4 7" xfId="2344"/>
    <cellStyle name="20% - Accent3 4 8" xfId="2576"/>
    <cellStyle name="20% - Accent3 4 9" xfId="2808"/>
    <cellStyle name="20% - Accent4 2" xfId="19"/>
    <cellStyle name="20% - Accent4 2 10" xfId="3035"/>
    <cellStyle name="20% - Accent4 2 11" xfId="3267"/>
    <cellStyle name="20% - Accent4 2 12" xfId="3498"/>
    <cellStyle name="20% - Accent4 2 13" xfId="3729"/>
    <cellStyle name="20% - Accent4 2 14" xfId="3959"/>
    <cellStyle name="20% - Accent4 2 15" xfId="4189"/>
    <cellStyle name="20% - Accent4 2 16" xfId="4420"/>
    <cellStyle name="20% - Accent4 2 17" xfId="4652"/>
    <cellStyle name="20% - Accent4 2 18" xfId="4883"/>
    <cellStyle name="20% - Accent4 2 19" xfId="5114"/>
    <cellStyle name="20% - Accent4 2 2" xfId="20"/>
    <cellStyle name="20% - Accent4 2 2 10" xfId="3266"/>
    <cellStyle name="20% - Accent4 2 2 11" xfId="3497"/>
    <cellStyle name="20% - Accent4 2 2 12" xfId="3728"/>
    <cellStyle name="20% - Accent4 2 2 13" xfId="3958"/>
    <cellStyle name="20% - Accent4 2 2 14" xfId="4188"/>
    <cellStyle name="20% - Accent4 2 2 15" xfId="4419"/>
    <cellStyle name="20% - Accent4 2 2 16" xfId="4651"/>
    <cellStyle name="20% - Accent4 2 2 17" xfId="4882"/>
    <cellStyle name="20% - Accent4 2 2 18" xfId="5113"/>
    <cellStyle name="20% - Accent4 2 2 19" xfId="5344"/>
    <cellStyle name="20% - Accent4 2 2 2" xfId="858"/>
    <cellStyle name="20% - Accent4 2 2 20" xfId="5575"/>
    <cellStyle name="20% - Accent4 2 2 21" xfId="5805"/>
    <cellStyle name="20% - Accent4 2 2 22" xfId="6032"/>
    <cellStyle name="20% - Accent4 2 2 23" xfId="6257"/>
    <cellStyle name="20% - Accent4 2 2 24" xfId="6490"/>
    <cellStyle name="20% - Accent4 2 2 25" xfId="6714"/>
    <cellStyle name="20% - Accent4 2 2 26" xfId="6936"/>
    <cellStyle name="20% - Accent4 2 2 27" xfId="7156"/>
    <cellStyle name="20% - Accent4 2 2 28" xfId="7380"/>
    <cellStyle name="20% - Accent4 2 2 29" xfId="7602"/>
    <cellStyle name="20% - Accent4 2 2 3" xfId="1643"/>
    <cellStyle name="20% - Accent4 2 2 30" xfId="7824"/>
    <cellStyle name="20% - Accent4 2 2 31" xfId="8043"/>
    <cellStyle name="20% - Accent4 2 2 32" xfId="8263"/>
    <cellStyle name="20% - Accent4 2 2 33" xfId="8481"/>
    <cellStyle name="20% - Accent4 2 2 34" xfId="8699"/>
    <cellStyle name="20% - Accent4 2 2 35" xfId="8917"/>
    <cellStyle name="20% - Accent4 2 2 36" xfId="9125"/>
    <cellStyle name="20% - Accent4 2 2 37" xfId="9331"/>
    <cellStyle name="20% - Accent4 2 2 38" xfId="9496"/>
    <cellStyle name="20% - Accent4 2 2 39" xfId="9623"/>
    <cellStyle name="20% - Accent4 2 2 4" xfId="1863"/>
    <cellStyle name="20% - Accent4 2 2 40" xfId="9667"/>
    <cellStyle name="20% - Accent4 2 2 41" xfId="10087"/>
    <cellStyle name="20% - Accent4 2 2 5" xfId="2106"/>
    <cellStyle name="20% - Accent4 2 2 6" xfId="2338"/>
    <cellStyle name="20% - Accent4 2 2 7" xfId="2570"/>
    <cellStyle name="20% - Accent4 2 2 8" xfId="2802"/>
    <cellStyle name="20% - Accent4 2 2 9" xfId="3034"/>
    <cellStyle name="20% - Accent4 2 20" xfId="5345"/>
    <cellStyle name="20% - Accent4 2 21" xfId="5576"/>
    <cellStyle name="20% - Accent4 2 22" xfId="5806"/>
    <cellStyle name="20% - Accent4 2 23" xfId="6033"/>
    <cellStyle name="20% - Accent4 2 24" xfId="6258"/>
    <cellStyle name="20% - Accent4 2 25" xfId="6491"/>
    <cellStyle name="20% - Accent4 2 26" xfId="6715"/>
    <cellStyle name="20% - Accent4 2 27" xfId="6937"/>
    <cellStyle name="20% - Accent4 2 28" xfId="7157"/>
    <cellStyle name="20% - Accent4 2 29" xfId="7381"/>
    <cellStyle name="20% - Accent4 2 3" xfId="857"/>
    <cellStyle name="20% - Accent4 2 30" xfId="7603"/>
    <cellStyle name="20% - Accent4 2 31" xfId="7825"/>
    <cellStyle name="20% - Accent4 2 32" xfId="8044"/>
    <cellStyle name="20% - Accent4 2 33" xfId="8264"/>
    <cellStyle name="20% - Accent4 2 34" xfId="8482"/>
    <cellStyle name="20% - Accent4 2 35" xfId="8700"/>
    <cellStyle name="20% - Accent4 2 36" xfId="8918"/>
    <cellStyle name="20% - Accent4 2 37" xfId="9126"/>
    <cellStyle name="20% - Accent4 2 38" xfId="9332"/>
    <cellStyle name="20% - Accent4 2 39" xfId="9497"/>
    <cellStyle name="20% - Accent4 2 4" xfId="1644"/>
    <cellStyle name="20% - Accent4 2 40" xfId="9624"/>
    <cellStyle name="20% - Accent4 2 41" xfId="9666"/>
    <cellStyle name="20% - Accent4 2 42" xfId="10088"/>
    <cellStyle name="20% - Accent4 2 5" xfId="1864"/>
    <cellStyle name="20% - Accent4 2 6" xfId="2107"/>
    <cellStyle name="20% - Accent4 2 7" xfId="2339"/>
    <cellStyle name="20% - Accent4 2 8" xfId="2571"/>
    <cellStyle name="20% - Accent4 2 9" xfId="2803"/>
    <cellStyle name="20% - Accent4 3" xfId="21"/>
    <cellStyle name="20% - Accent4 3 10" xfId="12542"/>
    <cellStyle name="20% - Accent4 3 10 2" xfId="14039"/>
    <cellStyle name="20% - Accent4 3 10 2 2" xfId="19470"/>
    <cellStyle name="20% - Accent4 3 10 3" xfId="14040"/>
    <cellStyle name="20% - Accent4 3 10 3 2" xfId="19471"/>
    <cellStyle name="20% - Accent4 3 10 4" xfId="19472"/>
    <cellStyle name="20% - Accent4 3 10 5" xfId="19473"/>
    <cellStyle name="20% - Accent4 3 10 6" xfId="19474"/>
    <cellStyle name="20% - Accent4 3 11" xfId="12543"/>
    <cellStyle name="20% - Accent4 3 11 2" xfId="19475"/>
    <cellStyle name="20% - Accent4 3 11 3" xfId="19476"/>
    <cellStyle name="20% - Accent4 3 11 4" xfId="19477"/>
    <cellStyle name="20% - Accent4 3 12" xfId="14041"/>
    <cellStyle name="20% - Accent4 3 12 2" xfId="19478"/>
    <cellStyle name="20% - Accent4 3 13" xfId="19479"/>
    <cellStyle name="20% - Accent4 3 14" xfId="19480"/>
    <cellStyle name="20% - Accent4 3 15" xfId="19481"/>
    <cellStyle name="20% - Accent4 3 2" xfId="22"/>
    <cellStyle name="20% - Accent4 3 2 10" xfId="12544"/>
    <cellStyle name="20% - Accent4 3 2 10 2" xfId="19482"/>
    <cellStyle name="20% - Accent4 3 2 10 3" xfId="19483"/>
    <cellStyle name="20% - Accent4 3 2 10 4" xfId="19484"/>
    <cellStyle name="20% - Accent4 3 2 11" xfId="14042"/>
    <cellStyle name="20% - Accent4 3 2 11 2" xfId="19485"/>
    <cellStyle name="20% - Accent4 3 2 12" xfId="19486"/>
    <cellStyle name="20% - Accent4 3 2 13" xfId="19487"/>
    <cellStyle name="20% - Accent4 3 2 14" xfId="19488"/>
    <cellStyle name="20% - Accent4 3 2 2" xfId="10180"/>
    <cellStyle name="20% - Accent4 3 2 2 2" xfId="12545"/>
    <cellStyle name="20% - Accent4 3 2 2 2 2" xfId="19489"/>
    <cellStyle name="20% - Accent4 3 2 2 2 3" xfId="19490"/>
    <cellStyle name="20% - Accent4 3 2 2 2 4" xfId="19491"/>
    <cellStyle name="20% - Accent4 3 2 2 3" xfId="14043"/>
    <cellStyle name="20% - Accent4 3 2 2 3 2" xfId="19492"/>
    <cellStyle name="20% - Accent4 3 2 2 4" xfId="19493"/>
    <cellStyle name="20% - Accent4 3 2 2 5" xfId="19494"/>
    <cellStyle name="20% - Accent4 3 2 2 6" xfId="19495"/>
    <cellStyle name="20% - Accent4 3 2 3" xfId="10181"/>
    <cellStyle name="20% - Accent4 3 2 3 2" xfId="14044"/>
    <cellStyle name="20% - Accent4 3 2 3 2 2" xfId="19496"/>
    <cellStyle name="20% - Accent4 3 2 3 3" xfId="14045"/>
    <cellStyle name="20% - Accent4 3 2 3 3 2" xfId="19497"/>
    <cellStyle name="20% - Accent4 3 2 3 4" xfId="19498"/>
    <cellStyle name="20% - Accent4 3 2 3 5" xfId="19499"/>
    <cellStyle name="20% - Accent4 3 2 3 6" xfId="19500"/>
    <cellStyle name="20% - Accent4 3 2 4" xfId="10182"/>
    <cellStyle name="20% - Accent4 3 2 4 2" xfId="14046"/>
    <cellStyle name="20% - Accent4 3 2 4 2 2" xfId="19501"/>
    <cellStyle name="20% - Accent4 3 2 4 3" xfId="14047"/>
    <cellStyle name="20% - Accent4 3 2 4 3 2" xfId="19502"/>
    <cellStyle name="20% - Accent4 3 2 4 4" xfId="19503"/>
    <cellStyle name="20% - Accent4 3 2 4 5" xfId="19504"/>
    <cellStyle name="20% - Accent4 3 2 4 6" xfId="19505"/>
    <cellStyle name="20% - Accent4 3 2 5" xfId="10183"/>
    <cellStyle name="20% - Accent4 3 2 5 2" xfId="14048"/>
    <cellStyle name="20% - Accent4 3 2 5 2 2" xfId="19506"/>
    <cellStyle name="20% - Accent4 3 2 5 3" xfId="14049"/>
    <cellStyle name="20% - Accent4 3 2 5 3 2" xfId="19507"/>
    <cellStyle name="20% - Accent4 3 2 5 4" xfId="19508"/>
    <cellStyle name="20% - Accent4 3 2 5 5" xfId="19509"/>
    <cellStyle name="20% - Accent4 3 2 5 6" xfId="19510"/>
    <cellStyle name="20% - Accent4 3 2 6" xfId="10184"/>
    <cellStyle name="20% - Accent4 3 2 6 2" xfId="14050"/>
    <cellStyle name="20% - Accent4 3 2 6 2 2" xfId="19511"/>
    <cellStyle name="20% - Accent4 3 2 6 3" xfId="14051"/>
    <cellStyle name="20% - Accent4 3 2 6 3 2" xfId="19512"/>
    <cellStyle name="20% - Accent4 3 2 6 4" xfId="19513"/>
    <cellStyle name="20% - Accent4 3 2 6 5" xfId="19514"/>
    <cellStyle name="20% - Accent4 3 2 6 6" xfId="19515"/>
    <cellStyle name="20% - Accent4 3 2 7" xfId="10185"/>
    <cellStyle name="20% - Accent4 3 2 7 2" xfId="14052"/>
    <cellStyle name="20% - Accent4 3 2 7 2 2" xfId="19516"/>
    <cellStyle name="20% - Accent4 3 2 7 3" xfId="14053"/>
    <cellStyle name="20% - Accent4 3 2 7 3 2" xfId="19517"/>
    <cellStyle name="20% - Accent4 3 2 7 4" xfId="19518"/>
    <cellStyle name="20% - Accent4 3 2 7 5" xfId="19519"/>
    <cellStyle name="20% - Accent4 3 2 7 6" xfId="19520"/>
    <cellStyle name="20% - Accent4 3 2 8" xfId="10186"/>
    <cellStyle name="20% - Accent4 3 2 8 2" xfId="14054"/>
    <cellStyle name="20% - Accent4 3 2 8 2 2" xfId="19521"/>
    <cellStyle name="20% - Accent4 3 2 8 3" xfId="14055"/>
    <cellStyle name="20% - Accent4 3 2 8 3 2" xfId="19522"/>
    <cellStyle name="20% - Accent4 3 2 8 4" xfId="19523"/>
    <cellStyle name="20% - Accent4 3 2 8 5" xfId="19524"/>
    <cellStyle name="20% - Accent4 3 2 8 6" xfId="19525"/>
    <cellStyle name="20% - Accent4 3 2 9" xfId="12546"/>
    <cellStyle name="20% - Accent4 3 2 9 2" xfId="14056"/>
    <cellStyle name="20% - Accent4 3 2 9 2 2" xfId="19526"/>
    <cellStyle name="20% - Accent4 3 2 9 3" xfId="14057"/>
    <cellStyle name="20% - Accent4 3 2 9 3 2" xfId="19527"/>
    <cellStyle name="20% - Accent4 3 2 9 4" xfId="19528"/>
    <cellStyle name="20% - Accent4 3 2 9 5" xfId="19529"/>
    <cellStyle name="20% - Accent4 3 2 9 6" xfId="19530"/>
    <cellStyle name="20% - Accent4 3 3" xfId="10187"/>
    <cellStyle name="20% - Accent4 3 3 2" xfId="12547"/>
    <cellStyle name="20% - Accent4 3 3 2 2" xfId="19531"/>
    <cellStyle name="20% - Accent4 3 3 2 3" xfId="19532"/>
    <cellStyle name="20% - Accent4 3 3 2 4" xfId="19533"/>
    <cellStyle name="20% - Accent4 3 3 3" xfId="14058"/>
    <cellStyle name="20% - Accent4 3 3 3 2" xfId="19534"/>
    <cellStyle name="20% - Accent4 3 3 4" xfId="19535"/>
    <cellStyle name="20% - Accent4 3 3 5" xfId="19536"/>
    <cellStyle name="20% - Accent4 3 3 6" xfId="19537"/>
    <cellStyle name="20% - Accent4 3 4" xfId="10188"/>
    <cellStyle name="20% - Accent4 3 4 2" xfId="14059"/>
    <cellStyle name="20% - Accent4 3 4 2 2" xfId="19538"/>
    <cellStyle name="20% - Accent4 3 4 3" xfId="14060"/>
    <cellStyle name="20% - Accent4 3 4 3 2" xfId="19539"/>
    <cellStyle name="20% - Accent4 3 4 4" xfId="19540"/>
    <cellStyle name="20% - Accent4 3 4 5" xfId="19541"/>
    <cellStyle name="20% - Accent4 3 4 6" xfId="19542"/>
    <cellStyle name="20% - Accent4 3 5" xfId="10189"/>
    <cellStyle name="20% - Accent4 3 5 2" xfId="14061"/>
    <cellStyle name="20% - Accent4 3 5 2 2" xfId="19543"/>
    <cellStyle name="20% - Accent4 3 5 3" xfId="14062"/>
    <cellStyle name="20% - Accent4 3 5 3 2" xfId="19544"/>
    <cellStyle name="20% - Accent4 3 5 4" xfId="19545"/>
    <cellStyle name="20% - Accent4 3 5 5" xfId="19546"/>
    <cellStyle name="20% - Accent4 3 5 6" xfId="19547"/>
    <cellStyle name="20% - Accent4 3 6" xfId="10190"/>
    <cellStyle name="20% - Accent4 3 6 2" xfId="14063"/>
    <cellStyle name="20% - Accent4 3 6 2 2" xfId="19548"/>
    <cellStyle name="20% - Accent4 3 6 3" xfId="14064"/>
    <cellStyle name="20% - Accent4 3 6 3 2" xfId="19549"/>
    <cellStyle name="20% - Accent4 3 6 4" xfId="19550"/>
    <cellStyle name="20% - Accent4 3 6 5" xfId="19551"/>
    <cellStyle name="20% - Accent4 3 6 6" xfId="19552"/>
    <cellStyle name="20% - Accent4 3 7" xfId="10191"/>
    <cellStyle name="20% - Accent4 3 7 2" xfId="14065"/>
    <cellStyle name="20% - Accent4 3 7 2 2" xfId="19553"/>
    <cellStyle name="20% - Accent4 3 7 3" xfId="14066"/>
    <cellStyle name="20% - Accent4 3 7 3 2" xfId="19554"/>
    <cellStyle name="20% - Accent4 3 7 4" xfId="19555"/>
    <cellStyle name="20% - Accent4 3 7 5" xfId="19556"/>
    <cellStyle name="20% - Accent4 3 7 6" xfId="19557"/>
    <cellStyle name="20% - Accent4 3 8" xfId="10192"/>
    <cellStyle name="20% - Accent4 3 8 2" xfId="14067"/>
    <cellStyle name="20% - Accent4 3 8 2 2" xfId="19558"/>
    <cellStyle name="20% - Accent4 3 8 3" xfId="14068"/>
    <cellStyle name="20% - Accent4 3 8 3 2" xfId="19559"/>
    <cellStyle name="20% - Accent4 3 8 4" xfId="19560"/>
    <cellStyle name="20% - Accent4 3 8 5" xfId="19561"/>
    <cellStyle name="20% - Accent4 3 8 6" xfId="19562"/>
    <cellStyle name="20% - Accent4 3 9" xfId="10193"/>
    <cellStyle name="20% - Accent4 3 9 2" xfId="14069"/>
    <cellStyle name="20% - Accent4 3 9 2 2" xfId="19563"/>
    <cellStyle name="20% - Accent4 3 9 3" xfId="14070"/>
    <cellStyle name="20% - Accent4 3 9 3 2" xfId="19564"/>
    <cellStyle name="20% - Accent4 3 9 4" xfId="19565"/>
    <cellStyle name="20% - Accent4 3 9 5" xfId="19566"/>
    <cellStyle name="20% - Accent4 3 9 6" xfId="19567"/>
    <cellStyle name="20% - Accent4 4" xfId="23"/>
    <cellStyle name="20% - Accent4 4 10" xfId="3031"/>
    <cellStyle name="20% - Accent4 4 11" xfId="3263"/>
    <cellStyle name="20% - Accent4 4 12" xfId="3494"/>
    <cellStyle name="20% - Accent4 4 13" xfId="3725"/>
    <cellStyle name="20% - Accent4 4 14" xfId="3955"/>
    <cellStyle name="20% - Accent4 4 15" xfId="4185"/>
    <cellStyle name="20% - Accent4 4 16" xfId="4416"/>
    <cellStyle name="20% - Accent4 4 17" xfId="4648"/>
    <cellStyle name="20% - Accent4 4 18" xfId="4879"/>
    <cellStyle name="20% - Accent4 4 19" xfId="5110"/>
    <cellStyle name="20% - Accent4 4 2" xfId="24"/>
    <cellStyle name="20% - Accent4 4 2 10" xfId="3262"/>
    <cellStyle name="20% - Accent4 4 2 11" xfId="3493"/>
    <cellStyle name="20% - Accent4 4 2 12" xfId="3724"/>
    <cellStyle name="20% - Accent4 4 2 13" xfId="3954"/>
    <cellStyle name="20% - Accent4 4 2 14" xfId="4184"/>
    <cellStyle name="20% - Accent4 4 2 15" xfId="4415"/>
    <cellStyle name="20% - Accent4 4 2 16" xfId="4647"/>
    <cellStyle name="20% - Accent4 4 2 17" xfId="4878"/>
    <cellStyle name="20% - Accent4 4 2 18" xfId="5109"/>
    <cellStyle name="20% - Accent4 4 2 19" xfId="5340"/>
    <cellStyle name="20% - Accent4 4 2 2" xfId="862"/>
    <cellStyle name="20% - Accent4 4 2 20" xfId="5571"/>
    <cellStyle name="20% - Accent4 4 2 21" xfId="5801"/>
    <cellStyle name="20% - Accent4 4 2 22" xfId="6028"/>
    <cellStyle name="20% - Accent4 4 2 23" xfId="6253"/>
    <cellStyle name="20% - Accent4 4 2 24" xfId="6486"/>
    <cellStyle name="20% - Accent4 4 2 25" xfId="6710"/>
    <cellStyle name="20% - Accent4 4 2 26" xfId="6932"/>
    <cellStyle name="20% - Accent4 4 2 27" xfId="7152"/>
    <cellStyle name="20% - Accent4 4 2 28" xfId="7376"/>
    <cellStyle name="20% - Accent4 4 2 29" xfId="7598"/>
    <cellStyle name="20% - Accent4 4 2 3" xfId="1639"/>
    <cellStyle name="20% - Accent4 4 2 30" xfId="7820"/>
    <cellStyle name="20% - Accent4 4 2 31" xfId="8039"/>
    <cellStyle name="20% - Accent4 4 2 32" xfId="8259"/>
    <cellStyle name="20% - Accent4 4 2 33" xfId="8477"/>
    <cellStyle name="20% - Accent4 4 2 34" xfId="8695"/>
    <cellStyle name="20% - Accent4 4 2 35" xfId="8913"/>
    <cellStyle name="20% - Accent4 4 2 36" xfId="9121"/>
    <cellStyle name="20% - Accent4 4 2 37" xfId="9327"/>
    <cellStyle name="20% - Accent4 4 2 38" xfId="9494"/>
    <cellStyle name="20% - Accent4 4 2 39" xfId="9621"/>
    <cellStyle name="20% - Accent4 4 2 4" xfId="1859"/>
    <cellStyle name="20% - Accent4 4 2 40" xfId="9669"/>
    <cellStyle name="20% - Accent4 4 2 41" xfId="10085"/>
    <cellStyle name="20% - Accent4 4 2 5" xfId="2102"/>
    <cellStyle name="20% - Accent4 4 2 6" xfId="2334"/>
    <cellStyle name="20% - Accent4 4 2 7" xfId="2566"/>
    <cellStyle name="20% - Accent4 4 2 8" xfId="2798"/>
    <cellStyle name="20% - Accent4 4 2 9" xfId="3030"/>
    <cellStyle name="20% - Accent4 4 20" xfId="5341"/>
    <cellStyle name="20% - Accent4 4 21" xfId="5572"/>
    <cellStyle name="20% - Accent4 4 22" xfId="5802"/>
    <cellStyle name="20% - Accent4 4 23" xfId="6029"/>
    <cellStyle name="20% - Accent4 4 24" xfId="6254"/>
    <cellStyle name="20% - Accent4 4 25" xfId="6487"/>
    <cellStyle name="20% - Accent4 4 26" xfId="6711"/>
    <cellStyle name="20% - Accent4 4 27" xfId="6933"/>
    <cellStyle name="20% - Accent4 4 28" xfId="7153"/>
    <cellStyle name="20% - Accent4 4 29" xfId="7377"/>
    <cellStyle name="20% - Accent4 4 3" xfId="861"/>
    <cellStyle name="20% - Accent4 4 30" xfId="7599"/>
    <cellStyle name="20% - Accent4 4 31" xfId="7821"/>
    <cellStyle name="20% - Accent4 4 32" xfId="8040"/>
    <cellStyle name="20% - Accent4 4 33" xfId="8260"/>
    <cellStyle name="20% - Accent4 4 34" xfId="8478"/>
    <cellStyle name="20% - Accent4 4 35" xfId="8696"/>
    <cellStyle name="20% - Accent4 4 36" xfId="8914"/>
    <cellStyle name="20% - Accent4 4 37" xfId="9122"/>
    <cellStyle name="20% - Accent4 4 38" xfId="9328"/>
    <cellStyle name="20% - Accent4 4 39" xfId="9495"/>
    <cellStyle name="20% - Accent4 4 4" xfId="1640"/>
    <cellStyle name="20% - Accent4 4 40" xfId="9622"/>
    <cellStyle name="20% - Accent4 4 41" xfId="9668"/>
    <cellStyle name="20% - Accent4 4 42" xfId="10086"/>
    <cellStyle name="20% - Accent4 4 5" xfId="1860"/>
    <cellStyle name="20% - Accent4 4 6" xfId="2103"/>
    <cellStyle name="20% - Accent4 4 7" xfId="2335"/>
    <cellStyle name="20% - Accent4 4 8" xfId="2567"/>
    <cellStyle name="20% - Accent4 4 9" xfId="2799"/>
    <cellStyle name="20% - Accent5 2" xfId="25"/>
    <cellStyle name="20% - Accent5 2 10" xfId="3029"/>
    <cellStyle name="20% - Accent5 2 11" xfId="3261"/>
    <cellStyle name="20% - Accent5 2 12" xfId="3492"/>
    <cellStyle name="20% - Accent5 2 13" xfId="3723"/>
    <cellStyle name="20% - Accent5 2 14" xfId="3953"/>
    <cellStyle name="20% - Accent5 2 15" xfId="4183"/>
    <cellStyle name="20% - Accent5 2 16" xfId="4414"/>
    <cellStyle name="20% - Accent5 2 17" xfId="4646"/>
    <cellStyle name="20% - Accent5 2 18" xfId="4877"/>
    <cellStyle name="20% - Accent5 2 19" xfId="5108"/>
    <cellStyle name="20% - Accent5 2 2" xfId="26"/>
    <cellStyle name="20% - Accent5 2 2 10" xfId="3260"/>
    <cellStyle name="20% - Accent5 2 2 11" xfId="3491"/>
    <cellStyle name="20% - Accent5 2 2 12" xfId="3722"/>
    <cellStyle name="20% - Accent5 2 2 13" xfId="3952"/>
    <cellStyle name="20% - Accent5 2 2 14" xfId="4182"/>
    <cellStyle name="20% - Accent5 2 2 15" xfId="4413"/>
    <cellStyle name="20% - Accent5 2 2 16" xfId="4645"/>
    <cellStyle name="20% - Accent5 2 2 17" xfId="4876"/>
    <cellStyle name="20% - Accent5 2 2 18" xfId="5107"/>
    <cellStyle name="20% - Accent5 2 2 19" xfId="5338"/>
    <cellStyle name="20% - Accent5 2 2 2" xfId="864"/>
    <cellStyle name="20% - Accent5 2 2 20" xfId="5569"/>
    <cellStyle name="20% - Accent5 2 2 21" xfId="5799"/>
    <cellStyle name="20% - Accent5 2 2 22" xfId="6026"/>
    <cellStyle name="20% - Accent5 2 2 23" xfId="6251"/>
    <cellStyle name="20% - Accent5 2 2 24" xfId="6484"/>
    <cellStyle name="20% - Accent5 2 2 25" xfId="6708"/>
    <cellStyle name="20% - Accent5 2 2 26" xfId="6930"/>
    <cellStyle name="20% - Accent5 2 2 27" xfId="7150"/>
    <cellStyle name="20% - Accent5 2 2 28" xfId="7374"/>
    <cellStyle name="20% - Accent5 2 2 29" xfId="7596"/>
    <cellStyle name="20% - Accent5 2 2 3" xfId="1637"/>
    <cellStyle name="20% - Accent5 2 2 30" xfId="7818"/>
    <cellStyle name="20% - Accent5 2 2 31" xfId="8037"/>
    <cellStyle name="20% - Accent5 2 2 32" xfId="8257"/>
    <cellStyle name="20% - Accent5 2 2 33" xfId="8475"/>
    <cellStyle name="20% - Accent5 2 2 34" xfId="8693"/>
    <cellStyle name="20% - Accent5 2 2 35" xfId="8911"/>
    <cellStyle name="20% - Accent5 2 2 36" xfId="9119"/>
    <cellStyle name="20% - Accent5 2 2 37" xfId="9325"/>
    <cellStyle name="20% - Accent5 2 2 38" xfId="9492"/>
    <cellStyle name="20% - Accent5 2 2 39" xfId="9619"/>
    <cellStyle name="20% - Accent5 2 2 4" xfId="1857"/>
    <cellStyle name="20% - Accent5 2 2 40" xfId="9671"/>
    <cellStyle name="20% - Accent5 2 2 41" xfId="10083"/>
    <cellStyle name="20% - Accent5 2 2 5" xfId="2100"/>
    <cellStyle name="20% - Accent5 2 2 6" xfId="2332"/>
    <cellStyle name="20% - Accent5 2 2 7" xfId="2564"/>
    <cellStyle name="20% - Accent5 2 2 8" xfId="2796"/>
    <cellStyle name="20% - Accent5 2 2 9" xfId="3028"/>
    <cellStyle name="20% - Accent5 2 20" xfId="5339"/>
    <cellStyle name="20% - Accent5 2 21" xfId="5570"/>
    <cellStyle name="20% - Accent5 2 22" xfId="5800"/>
    <cellStyle name="20% - Accent5 2 23" xfId="6027"/>
    <cellStyle name="20% - Accent5 2 24" xfId="6252"/>
    <cellStyle name="20% - Accent5 2 25" xfId="6485"/>
    <cellStyle name="20% - Accent5 2 26" xfId="6709"/>
    <cellStyle name="20% - Accent5 2 27" xfId="6931"/>
    <cellStyle name="20% - Accent5 2 28" xfId="7151"/>
    <cellStyle name="20% - Accent5 2 29" xfId="7375"/>
    <cellStyle name="20% - Accent5 2 3" xfId="863"/>
    <cellStyle name="20% - Accent5 2 30" xfId="7597"/>
    <cellStyle name="20% - Accent5 2 31" xfId="7819"/>
    <cellStyle name="20% - Accent5 2 32" xfId="8038"/>
    <cellStyle name="20% - Accent5 2 33" xfId="8258"/>
    <cellStyle name="20% - Accent5 2 34" xfId="8476"/>
    <cellStyle name="20% - Accent5 2 35" xfId="8694"/>
    <cellStyle name="20% - Accent5 2 36" xfId="8912"/>
    <cellStyle name="20% - Accent5 2 37" xfId="9120"/>
    <cellStyle name="20% - Accent5 2 38" xfId="9326"/>
    <cellStyle name="20% - Accent5 2 39" xfId="9493"/>
    <cellStyle name="20% - Accent5 2 4" xfId="1638"/>
    <cellStyle name="20% - Accent5 2 40" xfId="9620"/>
    <cellStyle name="20% - Accent5 2 41" xfId="9670"/>
    <cellStyle name="20% - Accent5 2 42" xfId="10084"/>
    <cellStyle name="20% - Accent5 2 5" xfId="1858"/>
    <cellStyle name="20% - Accent5 2 6" xfId="2101"/>
    <cellStyle name="20% - Accent5 2 7" xfId="2333"/>
    <cellStyle name="20% - Accent5 2 8" xfId="2565"/>
    <cellStyle name="20% - Accent5 2 9" xfId="2797"/>
    <cellStyle name="20% - Accent5 3" xfId="27"/>
    <cellStyle name="20% - Accent5 3 10" xfId="12548"/>
    <cellStyle name="20% - Accent5 3 10 2" xfId="14071"/>
    <cellStyle name="20% - Accent5 3 10 2 2" xfId="19568"/>
    <cellStyle name="20% - Accent5 3 10 3" xfId="14072"/>
    <cellStyle name="20% - Accent5 3 10 3 2" xfId="19569"/>
    <cellStyle name="20% - Accent5 3 10 4" xfId="19570"/>
    <cellStyle name="20% - Accent5 3 10 5" xfId="19571"/>
    <cellStyle name="20% - Accent5 3 10 6" xfId="19572"/>
    <cellStyle name="20% - Accent5 3 11" xfId="12549"/>
    <cellStyle name="20% - Accent5 3 11 2" xfId="19573"/>
    <cellStyle name="20% - Accent5 3 11 3" xfId="19574"/>
    <cellStyle name="20% - Accent5 3 11 4" xfId="19575"/>
    <cellStyle name="20% - Accent5 3 12" xfId="14073"/>
    <cellStyle name="20% - Accent5 3 12 2" xfId="19576"/>
    <cellStyle name="20% - Accent5 3 13" xfId="19577"/>
    <cellStyle name="20% - Accent5 3 14" xfId="19578"/>
    <cellStyle name="20% - Accent5 3 15" xfId="19579"/>
    <cellStyle name="20% - Accent5 3 2" xfId="28"/>
    <cellStyle name="20% - Accent5 3 2 10" xfId="12550"/>
    <cellStyle name="20% - Accent5 3 2 10 2" xfId="19580"/>
    <cellStyle name="20% - Accent5 3 2 10 3" xfId="19581"/>
    <cellStyle name="20% - Accent5 3 2 10 4" xfId="19582"/>
    <cellStyle name="20% - Accent5 3 2 11" xfId="14074"/>
    <cellStyle name="20% - Accent5 3 2 11 2" xfId="19583"/>
    <cellStyle name="20% - Accent5 3 2 12" xfId="19584"/>
    <cellStyle name="20% - Accent5 3 2 13" xfId="19585"/>
    <cellStyle name="20% - Accent5 3 2 14" xfId="19586"/>
    <cellStyle name="20% - Accent5 3 2 2" xfId="10194"/>
    <cellStyle name="20% - Accent5 3 2 2 2" xfId="12551"/>
    <cellStyle name="20% - Accent5 3 2 2 2 2" xfId="19587"/>
    <cellStyle name="20% - Accent5 3 2 2 2 3" xfId="19588"/>
    <cellStyle name="20% - Accent5 3 2 2 2 4" xfId="19589"/>
    <cellStyle name="20% - Accent5 3 2 2 3" xfId="14075"/>
    <cellStyle name="20% - Accent5 3 2 2 3 2" xfId="19590"/>
    <cellStyle name="20% - Accent5 3 2 2 4" xfId="19591"/>
    <cellStyle name="20% - Accent5 3 2 2 5" xfId="19592"/>
    <cellStyle name="20% - Accent5 3 2 2 6" xfId="19593"/>
    <cellStyle name="20% - Accent5 3 2 3" xfId="10195"/>
    <cellStyle name="20% - Accent5 3 2 3 2" xfId="14076"/>
    <cellStyle name="20% - Accent5 3 2 3 2 2" xfId="19594"/>
    <cellStyle name="20% - Accent5 3 2 3 3" xfId="14077"/>
    <cellStyle name="20% - Accent5 3 2 3 3 2" xfId="19595"/>
    <cellStyle name="20% - Accent5 3 2 3 4" xfId="19596"/>
    <cellStyle name="20% - Accent5 3 2 3 5" xfId="19597"/>
    <cellStyle name="20% - Accent5 3 2 3 6" xfId="19598"/>
    <cellStyle name="20% - Accent5 3 2 4" xfId="10196"/>
    <cellStyle name="20% - Accent5 3 2 4 2" xfId="14078"/>
    <cellStyle name="20% - Accent5 3 2 4 2 2" xfId="19599"/>
    <cellStyle name="20% - Accent5 3 2 4 3" xfId="14079"/>
    <cellStyle name="20% - Accent5 3 2 4 3 2" xfId="19600"/>
    <cellStyle name="20% - Accent5 3 2 4 4" xfId="19601"/>
    <cellStyle name="20% - Accent5 3 2 4 5" xfId="19602"/>
    <cellStyle name="20% - Accent5 3 2 4 6" xfId="19603"/>
    <cellStyle name="20% - Accent5 3 2 5" xfId="10197"/>
    <cellStyle name="20% - Accent5 3 2 5 2" xfId="14080"/>
    <cellStyle name="20% - Accent5 3 2 5 2 2" xfId="19604"/>
    <cellStyle name="20% - Accent5 3 2 5 3" xfId="14081"/>
    <cellStyle name="20% - Accent5 3 2 5 3 2" xfId="19605"/>
    <cellStyle name="20% - Accent5 3 2 5 4" xfId="19606"/>
    <cellStyle name="20% - Accent5 3 2 5 5" xfId="19607"/>
    <cellStyle name="20% - Accent5 3 2 5 6" xfId="19608"/>
    <cellStyle name="20% - Accent5 3 2 6" xfId="10198"/>
    <cellStyle name="20% - Accent5 3 2 6 2" xfId="14082"/>
    <cellStyle name="20% - Accent5 3 2 6 2 2" xfId="19609"/>
    <cellStyle name="20% - Accent5 3 2 6 3" xfId="14083"/>
    <cellStyle name="20% - Accent5 3 2 6 3 2" xfId="19610"/>
    <cellStyle name="20% - Accent5 3 2 6 4" xfId="19611"/>
    <cellStyle name="20% - Accent5 3 2 6 5" xfId="19612"/>
    <cellStyle name="20% - Accent5 3 2 6 6" xfId="19613"/>
    <cellStyle name="20% - Accent5 3 2 7" xfId="10199"/>
    <cellStyle name="20% - Accent5 3 2 7 2" xfId="14084"/>
    <cellStyle name="20% - Accent5 3 2 7 2 2" xfId="19614"/>
    <cellStyle name="20% - Accent5 3 2 7 3" xfId="14085"/>
    <cellStyle name="20% - Accent5 3 2 7 3 2" xfId="19615"/>
    <cellStyle name="20% - Accent5 3 2 7 4" xfId="19616"/>
    <cellStyle name="20% - Accent5 3 2 7 5" xfId="19617"/>
    <cellStyle name="20% - Accent5 3 2 7 6" xfId="19618"/>
    <cellStyle name="20% - Accent5 3 2 8" xfId="10200"/>
    <cellStyle name="20% - Accent5 3 2 8 2" xfId="14086"/>
    <cellStyle name="20% - Accent5 3 2 8 2 2" xfId="19619"/>
    <cellStyle name="20% - Accent5 3 2 8 3" xfId="14087"/>
    <cellStyle name="20% - Accent5 3 2 8 3 2" xfId="19620"/>
    <cellStyle name="20% - Accent5 3 2 8 4" xfId="19621"/>
    <cellStyle name="20% - Accent5 3 2 8 5" xfId="19622"/>
    <cellStyle name="20% - Accent5 3 2 8 6" xfId="19623"/>
    <cellStyle name="20% - Accent5 3 2 9" xfId="12552"/>
    <cellStyle name="20% - Accent5 3 2 9 2" xfId="14088"/>
    <cellStyle name="20% - Accent5 3 2 9 2 2" xfId="19624"/>
    <cellStyle name="20% - Accent5 3 2 9 3" xfId="14089"/>
    <cellStyle name="20% - Accent5 3 2 9 3 2" xfId="19625"/>
    <cellStyle name="20% - Accent5 3 2 9 4" xfId="19626"/>
    <cellStyle name="20% - Accent5 3 2 9 5" xfId="19627"/>
    <cellStyle name="20% - Accent5 3 2 9 6" xfId="19628"/>
    <cellStyle name="20% - Accent5 3 3" xfId="10201"/>
    <cellStyle name="20% - Accent5 3 3 2" xfId="12553"/>
    <cellStyle name="20% - Accent5 3 3 2 2" xfId="19629"/>
    <cellStyle name="20% - Accent5 3 3 2 3" xfId="19630"/>
    <cellStyle name="20% - Accent5 3 3 2 4" xfId="19631"/>
    <cellStyle name="20% - Accent5 3 3 3" xfId="14090"/>
    <cellStyle name="20% - Accent5 3 3 3 2" xfId="19632"/>
    <cellStyle name="20% - Accent5 3 3 4" xfId="19633"/>
    <cellStyle name="20% - Accent5 3 3 5" xfId="19634"/>
    <cellStyle name="20% - Accent5 3 3 6" xfId="19635"/>
    <cellStyle name="20% - Accent5 3 4" xfId="10202"/>
    <cellStyle name="20% - Accent5 3 4 2" xfId="14091"/>
    <cellStyle name="20% - Accent5 3 4 2 2" xfId="19636"/>
    <cellStyle name="20% - Accent5 3 4 3" xfId="14092"/>
    <cellStyle name="20% - Accent5 3 4 3 2" xfId="19637"/>
    <cellStyle name="20% - Accent5 3 4 4" xfId="19638"/>
    <cellStyle name="20% - Accent5 3 4 5" xfId="19639"/>
    <cellStyle name="20% - Accent5 3 4 6" xfId="19640"/>
    <cellStyle name="20% - Accent5 3 5" xfId="10203"/>
    <cellStyle name="20% - Accent5 3 5 2" xfId="14093"/>
    <cellStyle name="20% - Accent5 3 5 2 2" xfId="19641"/>
    <cellStyle name="20% - Accent5 3 5 3" xfId="14094"/>
    <cellStyle name="20% - Accent5 3 5 3 2" xfId="19642"/>
    <cellStyle name="20% - Accent5 3 5 4" xfId="19643"/>
    <cellStyle name="20% - Accent5 3 5 5" xfId="19644"/>
    <cellStyle name="20% - Accent5 3 5 6" xfId="19645"/>
    <cellStyle name="20% - Accent5 3 6" xfId="10204"/>
    <cellStyle name="20% - Accent5 3 6 2" xfId="14095"/>
    <cellStyle name="20% - Accent5 3 6 2 2" xfId="19646"/>
    <cellStyle name="20% - Accent5 3 6 3" xfId="14096"/>
    <cellStyle name="20% - Accent5 3 6 3 2" xfId="19647"/>
    <cellStyle name="20% - Accent5 3 6 4" xfId="19648"/>
    <cellStyle name="20% - Accent5 3 6 5" xfId="19649"/>
    <cellStyle name="20% - Accent5 3 6 6" xfId="19650"/>
    <cellStyle name="20% - Accent5 3 7" xfId="10205"/>
    <cellStyle name="20% - Accent5 3 7 2" xfId="14097"/>
    <cellStyle name="20% - Accent5 3 7 2 2" xfId="19651"/>
    <cellStyle name="20% - Accent5 3 7 3" xfId="14098"/>
    <cellStyle name="20% - Accent5 3 7 3 2" xfId="19652"/>
    <cellStyle name="20% - Accent5 3 7 4" xfId="19653"/>
    <cellStyle name="20% - Accent5 3 7 5" xfId="19654"/>
    <cellStyle name="20% - Accent5 3 7 6" xfId="19655"/>
    <cellStyle name="20% - Accent5 3 8" xfId="10206"/>
    <cellStyle name="20% - Accent5 3 8 2" xfId="14099"/>
    <cellStyle name="20% - Accent5 3 8 2 2" xfId="19656"/>
    <cellStyle name="20% - Accent5 3 8 3" xfId="14100"/>
    <cellStyle name="20% - Accent5 3 8 3 2" xfId="19657"/>
    <cellStyle name="20% - Accent5 3 8 4" xfId="19658"/>
    <cellStyle name="20% - Accent5 3 8 5" xfId="19659"/>
    <cellStyle name="20% - Accent5 3 8 6" xfId="19660"/>
    <cellStyle name="20% - Accent5 3 9" xfId="10207"/>
    <cellStyle name="20% - Accent5 3 9 2" xfId="14101"/>
    <cellStyle name="20% - Accent5 3 9 2 2" xfId="19661"/>
    <cellStyle name="20% - Accent5 3 9 3" xfId="14102"/>
    <cellStyle name="20% - Accent5 3 9 3 2" xfId="19662"/>
    <cellStyle name="20% - Accent5 3 9 4" xfId="19663"/>
    <cellStyle name="20% - Accent5 3 9 5" xfId="19664"/>
    <cellStyle name="20% - Accent5 3 9 6" xfId="19665"/>
    <cellStyle name="20% - Accent5 4" xfId="29"/>
    <cellStyle name="20% - Accent5 4 10" xfId="3025"/>
    <cellStyle name="20% - Accent5 4 11" xfId="3257"/>
    <cellStyle name="20% - Accent5 4 12" xfId="3488"/>
    <cellStyle name="20% - Accent5 4 13" xfId="3719"/>
    <cellStyle name="20% - Accent5 4 14" xfId="3949"/>
    <cellStyle name="20% - Accent5 4 15" xfId="4179"/>
    <cellStyle name="20% - Accent5 4 16" xfId="4410"/>
    <cellStyle name="20% - Accent5 4 17" xfId="4642"/>
    <cellStyle name="20% - Accent5 4 18" xfId="4873"/>
    <cellStyle name="20% - Accent5 4 19" xfId="5104"/>
    <cellStyle name="20% - Accent5 4 2" xfId="30"/>
    <cellStyle name="20% - Accent5 4 2 10" xfId="3256"/>
    <cellStyle name="20% - Accent5 4 2 11" xfId="3487"/>
    <cellStyle name="20% - Accent5 4 2 12" xfId="3718"/>
    <cellStyle name="20% - Accent5 4 2 13" xfId="3948"/>
    <cellStyle name="20% - Accent5 4 2 14" xfId="4178"/>
    <cellStyle name="20% - Accent5 4 2 15" xfId="4409"/>
    <cellStyle name="20% - Accent5 4 2 16" xfId="4641"/>
    <cellStyle name="20% - Accent5 4 2 17" xfId="4872"/>
    <cellStyle name="20% - Accent5 4 2 18" xfId="5103"/>
    <cellStyle name="20% - Accent5 4 2 19" xfId="5334"/>
    <cellStyle name="20% - Accent5 4 2 2" xfId="868"/>
    <cellStyle name="20% - Accent5 4 2 20" xfId="5565"/>
    <cellStyle name="20% - Accent5 4 2 21" xfId="5795"/>
    <cellStyle name="20% - Accent5 4 2 22" xfId="6022"/>
    <cellStyle name="20% - Accent5 4 2 23" xfId="6247"/>
    <cellStyle name="20% - Accent5 4 2 24" xfId="6480"/>
    <cellStyle name="20% - Accent5 4 2 25" xfId="6704"/>
    <cellStyle name="20% - Accent5 4 2 26" xfId="6926"/>
    <cellStyle name="20% - Accent5 4 2 27" xfId="7146"/>
    <cellStyle name="20% - Accent5 4 2 28" xfId="7370"/>
    <cellStyle name="20% - Accent5 4 2 29" xfId="7592"/>
    <cellStyle name="20% - Accent5 4 2 3" xfId="1633"/>
    <cellStyle name="20% - Accent5 4 2 30" xfId="7814"/>
    <cellStyle name="20% - Accent5 4 2 31" xfId="8033"/>
    <cellStyle name="20% - Accent5 4 2 32" xfId="8253"/>
    <cellStyle name="20% - Accent5 4 2 33" xfId="8471"/>
    <cellStyle name="20% - Accent5 4 2 34" xfId="8689"/>
    <cellStyle name="20% - Accent5 4 2 35" xfId="8907"/>
    <cellStyle name="20% - Accent5 4 2 36" xfId="9115"/>
    <cellStyle name="20% - Accent5 4 2 37" xfId="9321"/>
    <cellStyle name="20% - Accent5 4 2 38" xfId="9490"/>
    <cellStyle name="20% - Accent5 4 2 39" xfId="9617"/>
    <cellStyle name="20% - Accent5 4 2 4" xfId="1853"/>
    <cellStyle name="20% - Accent5 4 2 40" xfId="9673"/>
    <cellStyle name="20% - Accent5 4 2 41" xfId="10081"/>
    <cellStyle name="20% - Accent5 4 2 5" xfId="2096"/>
    <cellStyle name="20% - Accent5 4 2 6" xfId="2328"/>
    <cellStyle name="20% - Accent5 4 2 7" xfId="2560"/>
    <cellStyle name="20% - Accent5 4 2 8" xfId="2792"/>
    <cellStyle name="20% - Accent5 4 2 9" xfId="3024"/>
    <cellStyle name="20% - Accent5 4 20" xfId="5335"/>
    <cellStyle name="20% - Accent5 4 21" xfId="5566"/>
    <cellStyle name="20% - Accent5 4 22" xfId="5796"/>
    <cellStyle name="20% - Accent5 4 23" xfId="6023"/>
    <cellStyle name="20% - Accent5 4 24" xfId="6248"/>
    <cellStyle name="20% - Accent5 4 25" xfId="6481"/>
    <cellStyle name="20% - Accent5 4 26" xfId="6705"/>
    <cellStyle name="20% - Accent5 4 27" xfId="6927"/>
    <cellStyle name="20% - Accent5 4 28" xfId="7147"/>
    <cellStyle name="20% - Accent5 4 29" xfId="7371"/>
    <cellStyle name="20% - Accent5 4 3" xfId="867"/>
    <cellStyle name="20% - Accent5 4 30" xfId="7593"/>
    <cellStyle name="20% - Accent5 4 31" xfId="7815"/>
    <cellStyle name="20% - Accent5 4 32" xfId="8034"/>
    <cellStyle name="20% - Accent5 4 33" xfId="8254"/>
    <cellStyle name="20% - Accent5 4 34" xfId="8472"/>
    <cellStyle name="20% - Accent5 4 35" xfId="8690"/>
    <cellStyle name="20% - Accent5 4 36" xfId="8908"/>
    <cellStyle name="20% - Accent5 4 37" xfId="9116"/>
    <cellStyle name="20% - Accent5 4 38" xfId="9322"/>
    <cellStyle name="20% - Accent5 4 39" xfId="9491"/>
    <cellStyle name="20% - Accent5 4 4" xfId="1634"/>
    <cellStyle name="20% - Accent5 4 40" xfId="9618"/>
    <cellStyle name="20% - Accent5 4 41" xfId="9672"/>
    <cellStyle name="20% - Accent5 4 42" xfId="10082"/>
    <cellStyle name="20% - Accent5 4 5" xfId="1854"/>
    <cellStyle name="20% - Accent5 4 6" xfId="2097"/>
    <cellStyle name="20% - Accent5 4 7" xfId="2329"/>
    <cellStyle name="20% - Accent5 4 8" xfId="2561"/>
    <cellStyle name="20% - Accent5 4 9" xfId="2793"/>
    <cellStyle name="20% - Accent6 2" xfId="31"/>
    <cellStyle name="20% - Accent6 2 10" xfId="3023"/>
    <cellStyle name="20% - Accent6 2 11" xfId="3255"/>
    <cellStyle name="20% - Accent6 2 12" xfId="3486"/>
    <cellStyle name="20% - Accent6 2 13" xfId="3717"/>
    <cellStyle name="20% - Accent6 2 14" xfId="3947"/>
    <cellStyle name="20% - Accent6 2 15" xfId="4177"/>
    <cellStyle name="20% - Accent6 2 16" xfId="4408"/>
    <cellStyle name="20% - Accent6 2 17" xfId="4640"/>
    <cellStyle name="20% - Accent6 2 18" xfId="4871"/>
    <cellStyle name="20% - Accent6 2 19" xfId="5102"/>
    <cellStyle name="20% - Accent6 2 2" xfId="32"/>
    <cellStyle name="20% - Accent6 2 2 10" xfId="3254"/>
    <cellStyle name="20% - Accent6 2 2 11" xfId="3485"/>
    <cellStyle name="20% - Accent6 2 2 12" xfId="3716"/>
    <cellStyle name="20% - Accent6 2 2 13" xfId="3946"/>
    <cellStyle name="20% - Accent6 2 2 14" xfId="4176"/>
    <cellStyle name="20% - Accent6 2 2 15" xfId="4407"/>
    <cellStyle name="20% - Accent6 2 2 16" xfId="4639"/>
    <cellStyle name="20% - Accent6 2 2 17" xfId="4870"/>
    <cellStyle name="20% - Accent6 2 2 18" xfId="5101"/>
    <cellStyle name="20% - Accent6 2 2 19" xfId="5332"/>
    <cellStyle name="20% - Accent6 2 2 2" xfId="870"/>
    <cellStyle name="20% - Accent6 2 2 20" xfId="5563"/>
    <cellStyle name="20% - Accent6 2 2 21" xfId="5793"/>
    <cellStyle name="20% - Accent6 2 2 22" xfId="6020"/>
    <cellStyle name="20% - Accent6 2 2 23" xfId="6245"/>
    <cellStyle name="20% - Accent6 2 2 24" xfId="6478"/>
    <cellStyle name="20% - Accent6 2 2 25" xfId="6702"/>
    <cellStyle name="20% - Accent6 2 2 26" xfId="6924"/>
    <cellStyle name="20% - Accent6 2 2 27" xfId="7144"/>
    <cellStyle name="20% - Accent6 2 2 28" xfId="7368"/>
    <cellStyle name="20% - Accent6 2 2 29" xfId="7590"/>
    <cellStyle name="20% - Accent6 2 2 3" xfId="1631"/>
    <cellStyle name="20% - Accent6 2 2 30" xfId="7812"/>
    <cellStyle name="20% - Accent6 2 2 31" xfId="8031"/>
    <cellStyle name="20% - Accent6 2 2 32" xfId="8251"/>
    <cellStyle name="20% - Accent6 2 2 33" xfId="8469"/>
    <cellStyle name="20% - Accent6 2 2 34" xfId="8687"/>
    <cellStyle name="20% - Accent6 2 2 35" xfId="8905"/>
    <cellStyle name="20% - Accent6 2 2 36" xfId="9113"/>
    <cellStyle name="20% - Accent6 2 2 37" xfId="9319"/>
    <cellStyle name="20% - Accent6 2 2 38" xfId="9488"/>
    <cellStyle name="20% - Accent6 2 2 39" xfId="9615"/>
    <cellStyle name="20% - Accent6 2 2 4" xfId="1851"/>
    <cellStyle name="20% - Accent6 2 2 40" xfId="9675"/>
    <cellStyle name="20% - Accent6 2 2 41" xfId="10079"/>
    <cellStyle name="20% - Accent6 2 2 5" xfId="2094"/>
    <cellStyle name="20% - Accent6 2 2 6" xfId="2326"/>
    <cellStyle name="20% - Accent6 2 2 7" xfId="2558"/>
    <cellStyle name="20% - Accent6 2 2 8" xfId="2790"/>
    <cellStyle name="20% - Accent6 2 2 9" xfId="3022"/>
    <cellStyle name="20% - Accent6 2 20" xfId="5333"/>
    <cellStyle name="20% - Accent6 2 21" xfId="5564"/>
    <cellStyle name="20% - Accent6 2 22" xfId="5794"/>
    <cellStyle name="20% - Accent6 2 23" xfId="6021"/>
    <cellStyle name="20% - Accent6 2 24" xfId="6246"/>
    <cellStyle name="20% - Accent6 2 25" xfId="6479"/>
    <cellStyle name="20% - Accent6 2 26" xfId="6703"/>
    <cellStyle name="20% - Accent6 2 27" xfId="6925"/>
    <cellStyle name="20% - Accent6 2 28" xfId="7145"/>
    <cellStyle name="20% - Accent6 2 29" xfId="7369"/>
    <cellStyle name="20% - Accent6 2 3" xfId="869"/>
    <cellStyle name="20% - Accent6 2 30" xfId="7591"/>
    <cellStyle name="20% - Accent6 2 31" xfId="7813"/>
    <cellStyle name="20% - Accent6 2 32" xfId="8032"/>
    <cellStyle name="20% - Accent6 2 33" xfId="8252"/>
    <cellStyle name="20% - Accent6 2 34" xfId="8470"/>
    <cellStyle name="20% - Accent6 2 35" xfId="8688"/>
    <cellStyle name="20% - Accent6 2 36" xfId="8906"/>
    <cellStyle name="20% - Accent6 2 37" xfId="9114"/>
    <cellStyle name="20% - Accent6 2 38" xfId="9320"/>
    <cellStyle name="20% - Accent6 2 39" xfId="9489"/>
    <cellStyle name="20% - Accent6 2 4" xfId="1632"/>
    <cellStyle name="20% - Accent6 2 40" xfId="9616"/>
    <cellStyle name="20% - Accent6 2 41" xfId="9674"/>
    <cellStyle name="20% - Accent6 2 42" xfId="10080"/>
    <cellStyle name="20% - Accent6 2 5" xfId="1852"/>
    <cellStyle name="20% - Accent6 2 6" xfId="2095"/>
    <cellStyle name="20% - Accent6 2 7" xfId="2327"/>
    <cellStyle name="20% - Accent6 2 8" xfId="2559"/>
    <cellStyle name="20% - Accent6 2 9" xfId="2791"/>
    <cellStyle name="20% - Accent6 3" xfId="33"/>
    <cellStyle name="20% - Accent6 3 10" xfId="12554"/>
    <cellStyle name="20% - Accent6 3 10 2" xfId="14103"/>
    <cellStyle name="20% - Accent6 3 10 2 2" xfId="19666"/>
    <cellStyle name="20% - Accent6 3 10 3" xfId="14104"/>
    <cellStyle name="20% - Accent6 3 10 3 2" xfId="19667"/>
    <cellStyle name="20% - Accent6 3 10 4" xfId="19668"/>
    <cellStyle name="20% - Accent6 3 10 5" xfId="19669"/>
    <cellStyle name="20% - Accent6 3 10 6" xfId="19670"/>
    <cellStyle name="20% - Accent6 3 11" xfId="12555"/>
    <cellStyle name="20% - Accent6 3 11 2" xfId="19671"/>
    <cellStyle name="20% - Accent6 3 11 3" xfId="19672"/>
    <cellStyle name="20% - Accent6 3 11 4" xfId="19673"/>
    <cellStyle name="20% - Accent6 3 12" xfId="14105"/>
    <cellStyle name="20% - Accent6 3 12 2" xfId="19674"/>
    <cellStyle name="20% - Accent6 3 13" xfId="19675"/>
    <cellStyle name="20% - Accent6 3 14" xfId="19676"/>
    <cellStyle name="20% - Accent6 3 15" xfId="19677"/>
    <cellStyle name="20% - Accent6 3 2" xfId="34"/>
    <cellStyle name="20% - Accent6 3 2 10" xfId="12556"/>
    <cellStyle name="20% - Accent6 3 2 10 2" xfId="19678"/>
    <cellStyle name="20% - Accent6 3 2 10 3" xfId="19679"/>
    <cellStyle name="20% - Accent6 3 2 10 4" xfId="19680"/>
    <cellStyle name="20% - Accent6 3 2 11" xfId="14106"/>
    <cellStyle name="20% - Accent6 3 2 11 2" xfId="19681"/>
    <cellStyle name="20% - Accent6 3 2 12" xfId="19682"/>
    <cellStyle name="20% - Accent6 3 2 13" xfId="19683"/>
    <cellStyle name="20% - Accent6 3 2 14" xfId="19684"/>
    <cellStyle name="20% - Accent6 3 2 2" xfId="10208"/>
    <cellStyle name="20% - Accent6 3 2 2 2" xfId="12557"/>
    <cellStyle name="20% - Accent6 3 2 2 2 2" xfId="19685"/>
    <cellStyle name="20% - Accent6 3 2 2 2 3" xfId="19686"/>
    <cellStyle name="20% - Accent6 3 2 2 2 4" xfId="19687"/>
    <cellStyle name="20% - Accent6 3 2 2 3" xfId="14107"/>
    <cellStyle name="20% - Accent6 3 2 2 3 2" xfId="19688"/>
    <cellStyle name="20% - Accent6 3 2 2 4" xfId="19689"/>
    <cellStyle name="20% - Accent6 3 2 2 5" xfId="19690"/>
    <cellStyle name="20% - Accent6 3 2 2 6" xfId="19691"/>
    <cellStyle name="20% - Accent6 3 2 3" xfId="10209"/>
    <cellStyle name="20% - Accent6 3 2 3 2" xfId="14108"/>
    <cellStyle name="20% - Accent6 3 2 3 2 2" xfId="19692"/>
    <cellStyle name="20% - Accent6 3 2 3 3" xfId="14109"/>
    <cellStyle name="20% - Accent6 3 2 3 3 2" xfId="19693"/>
    <cellStyle name="20% - Accent6 3 2 3 4" xfId="19694"/>
    <cellStyle name="20% - Accent6 3 2 3 5" xfId="19695"/>
    <cellStyle name="20% - Accent6 3 2 3 6" xfId="19696"/>
    <cellStyle name="20% - Accent6 3 2 4" xfId="10210"/>
    <cellStyle name="20% - Accent6 3 2 4 2" xfId="14110"/>
    <cellStyle name="20% - Accent6 3 2 4 2 2" xfId="19697"/>
    <cellStyle name="20% - Accent6 3 2 4 3" xfId="14111"/>
    <cellStyle name="20% - Accent6 3 2 4 3 2" xfId="19698"/>
    <cellStyle name="20% - Accent6 3 2 4 4" xfId="19699"/>
    <cellStyle name="20% - Accent6 3 2 4 5" xfId="19700"/>
    <cellStyle name="20% - Accent6 3 2 4 6" xfId="19701"/>
    <cellStyle name="20% - Accent6 3 2 5" xfId="10211"/>
    <cellStyle name="20% - Accent6 3 2 5 2" xfId="14112"/>
    <cellStyle name="20% - Accent6 3 2 5 2 2" xfId="19702"/>
    <cellStyle name="20% - Accent6 3 2 5 3" xfId="14113"/>
    <cellStyle name="20% - Accent6 3 2 5 3 2" xfId="19703"/>
    <cellStyle name="20% - Accent6 3 2 5 4" xfId="19704"/>
    <cellStyle name="20% - Accent6 3 2 5 5" xfId="19705"/>
    <cellStyle name="20% - Accent6 3 2 5 6" xfId="19706"/>
    <cellStyle name="20% - Accent6 3 2 6" xfId="10212"/>
    <cellStyle name="20% - Accent6 3 2 6 2" xfId="14114"/>
    <cellStyle name="20% - Accent6 3 2 6 2 2" xfId="19707"/>
    <cellStyle name="20% - Accent6 3 2 6 3" xfId="14115"/>
    <cellStyle name="20% - Accent6 3 2 6 3 2" xfId="19708"/>
    <cellStyle name="20% - Accent6 3 2 6 4" xfId="19709"/>
    <cellStyle name="20% - Accent6 3 2 6 5" xfId="19710"/>
    <cellStyle name="20% - Accent6 3 2 6 6" xfId="19711"/>
    <cellStyle name="20% - Accent6 3 2 7" xfId="10213"/>
    <cellStyle name="20% - Accent6 3 2 7 2" xfId="14116"/>
    <cellStyle name="20% - Accent6 3 2 7 2 2" xfId="19712"/>
    <cellStyle name="20% - Accent6 3 2 7 3" xfId="14117"/>
    <cellStyle name="20% - Accent6 3 2 7 3 2" xfId="19713"/>
    <cellStyle name="20% - Accent6 3 2 7 4" xfId="19714"/>
    <cellStyle name="20% - Accent6 3 2 7 5" xfId="19715"/>
    <cellStyle name="20% - Accent6 3 2 7 6" xfId="19716"/>
    <cellStyle name="20% - Accent6 3 2 8" xfId="10214"/>
    <cellStyle name="20% - Accent6 3 2 8 2" xfId="14118"/>
    <cellStyle name="20% - Accent6 3 2 8 2 2" xfId="19717"/>
    <cellStyle name="20% - Accent6 3 2 8 3" xfId="14119"/>
    <cellStyle name="20% - Accent6 3 2 8 3 2" xfId="19718"/>
    <cellStyle name="20% - Accent6 3 2 8 4" xfId="19719"/>
    <cellStyle name="20% - Accent6 3 2 8 5" xfId="19720"/>
    <cellStyle name="20% - Accent6 3 2 8 6" xfId="19721"/>
    <cellStyle name="20% - Accent6 3 2 9" xfId="12558"/>
    <cellStyle name="20% - Accent6 3 2 9 2" xfId="14120"/>
    <cellStyle name="20% - Accent6 3 2 9 2 2" xfId="19722"/>
    <cellStyle name="20% - Accent6 3 2 9 3" xfId="14121"/>
    <cellStyle name="20% - Accent6 3 2 9 3 2" xfId="19723"/>
    <cellStyle name="20% - Accent6 3 2 9 4" xfId="19724"/>
    <cellStyle name="20% - Accent6 3 2 9 5" xfId="19725"/>
    <cellStyle name="20% - Accent6 3 2 9 6" xfId="19726"/>
    <cellStyle name="20% - Accent6 3 3" xfId="10215"/>
    <cellStyle name="20% - Accent6 3 3 2" xfId="12559"/>
    <cellStyle name="20% - Accent6 3 3 2 2" xfId="19727"/>
    <cellStyle name="20% - Accent6 3 3 2 3" xfId="19728"/>
    <cellStyle name="20% - Accent6 3 3 2 4" xfId="19729"/>
    <cellStyle name="20% - Accent6 3 3 3" xfId="14122"/>
    <cellStyle name="20% - Accent6 3 3 3 2" xfId="19730"/>
    <cellStyle name="20% - Accent6 3 3 4" xfId="19731"/>
    <cellStyle name="20% - Accent6 3 3 5" xfId="19732"/>
    <cellStyle name="20% - Accent6 3 3 6" xfId="19733"/>
    <cellStyle name="20% - Accent6 3 4" xfId="10216"/>
    <cellStyle name="20% - Accent6 3 4 2" xfId="14123"/>
    <cellStyle name="20% - Accent6 3 4 2 2" xfId="19734"/>
    <cellStyle name="20% - Accent6 3 4 3" xfId="14124"/>
    <cellStyle name="20% - Accent6 3 4 3 2" xfId="19735"/>
    <cellStyle name="20% - Accent6 3 4 4" xfId="19736"/>
    <cellStyle name="20% - Accent6 3 4 5" xfId="19737"/>
    <cellStyle name="20% - Accent6 3 4 6" xfId="19738"/>
    <cellStyle name="20% - Accent6 3 5" xfId="10217"/>
    <cellStyle name="20% - Accent6 3 5 2" xfId="14125"/>
    <cellStyle name="20% - Accent6 3 5 2 2" xfId="19739"/>
    <cellStyle name="20% - Accent6 3 5 3" xfId="14126"/>
    <cellStyle name="20% - Accent6 3 5 3 2" xfId="19740"/>
    <cellStyle name="20% - Accent6 3 5 4" xfId="19741"/>
    <cellStyle name="20% - Accent6 3 5 5" xfId="19742"/>
    <cellStyle name="20% - Accent6 3 5 6" xfId="19743"/>
    <cellStyle name="20% - Accent6 3 6" xfId="10218"/>
    <cellStyle name="20% - Accent6 3 6 2" xfId="14127"/>
    <cellStyle name="20% - Accent6 3 6 2 2" xfId="19744"/>
    <cellStyle name="20% - Accent6 3 6 3" xfId="14128"/>
    <cellStyle name="20% - Accent6 3 6 3 2" xfId="19745"/>
    <cellStyle name="20% - Accent6 3 6 4" xfId="19746"/>
    <cellStyle name="20% - Accent6 3 6 5" xfId="19747"/>
    <cellStyle name="20% - Accent6 3 6 6" xfId="19748"/>
    <cellStyle name="20% - Accent6 3 7" xfId="10219"/>
    <cellStyle name="20% - Accent6 3 7 2" xfId="14129"/>
    <cellStyle name="20% - Accent6 3 7 2 2" xfId="19749"/>
    <cellStyle name="20% - Accent6 3 7 3" xfId="14130"/>
    <cellStyle name="20% - Accent6 3 7 3 2" xfId="19750"/>
    <cellStyle name="20% - Accent6 3 7 4" xfId="19751"/>
    <cellStyle name="20% - Accent6 3 7 5" xfId="19752"/>
    <cellStyle name="20% - Accent6 3 7 6" xfId="19753"/>
    <cellStyle name="20% - Accent6 3 8" xfId="10220"/>
    <cellStyle name="20% - Accent6 3 8 2" xfId="14131"/>
    <cellStyle name="20% - Accent6 3 8 2 2" xfId="19754"/>
    <cellStyle name="20% - Accent6 3 8 3" xfId="14132"/>
    <cellStyle name="20% - Accent6 3 8 3 2" xfId="19755"/>
    <cellStyle name="20% - Accent6 3 8 4" xfId="19756"/>
    <cellStyle name="20% - Accent6 3 8 5" xfId="19757"/>
    <cellStyle name="20% - Accent6 3 8 6" xfId="19758"/>
    <cellStyle name="20% - Accent6 3 9" xfId="10221"/>
    <cellStyle name="20% - Accent6 3 9 2" xfId="14133"/>
    <cellStyle name="20% - Accent6 3 9 2 2" xfId="19759"/>
    <cellStyle name="20% - Accent6 3 9 3" xfId="14134"/>
    <cellStyle name="20% - Accent6 3 9 3 2" xfId="19760"/>
    <cellStyle name="20% - Accent6 3 9 4" xfId="19761"/>
    <cellStyle name="20% - Accent6 3 9 5" xfId="19762"/>
    <cellStyle name="20% - Accent6 3 9 6" xfId="19763"/>
    <cellStyle name="20% - Accent6 4" xfId="35"/>
    <cellStyle name="20% - Accent6 4 10" xfId="3019"/>
    <cellStyle name="20% - Accent6 4 11" xfId="3251"/>
    <cellStyle name="20% - Accent6 4 12" xfId="3482"/>
    <cellStyle name="20% - Accent6 4 13" xfId="3713"/>
    <cellStyle name="20% - Accent6 4 14" xfId="3943"/>
    <cellStyle name="20% - Accent6 4 15" xfId="4173"/>
    <cellStyle name="20% - Accent6 4 16" xfId="4404"/>
    <cellStyle name="20% - Accent6 4 17" xfId="4636"/>
    <cellStyle name="20% - Accent6 4 18" xfId="4867"/>
    <cellStyle name="20% - Accent6 4 19" xfId="5098"/>
    <cellStyle name="20% - Accent6 4 2" xfId="36"/>
    <cellStyle name="20% - Accent6 4 2 10" xfId="3250"/>
    <cellStyle name="20% - Accent6 4 2 11" xfId="3481"/>
    <cellStyle name="20% - Accent6 4 2 12" xfId="3712"/>
    <cellStyle name="20% - Accent6 4 2 13" xfId="3942"/>
    <cellStyle name="20% - Accent6 4 2 14" xfId="4172"/>
    <cellStyle name="20% - Accent6 4 2 15" xfId="4403"/>
    <cellStyle name="20% - Accent6 4 2 16" xfId="4635"/>
    <cellStyle name="20% - Accent6 4 2 17" xfId="4866"/>
    <cellStyle name="20% - Accent6 4 2 18" xfId="5097"/>
    <cellStyle name="20% - Accent6 4 2 19" xfId="5328"/>
    <cellStyle name="20% - Accent6 4 2 2" xfId="874"/>
    <cellStyle name="20% - Accent6 4 2 20" xfId="5559"/>
    <cellStyle name="20% - Accent6 4 2 21" xfId="5789"/>
    <cellStyle name="20% - Accent6 4 2 22" xfId="6016"/>
    <cellStyle name="20% - Accent6 4 2 23" xfId="6241"/>
    <cellStyle name="20% - Accent6 4 2 24" xfId="6474"/>
    <cellStyle name="20% - Accent6 4 2 25" xfId="6698"/>
    <cellStyle name="20% - Accent6 4 2 26" xfId="6920"/>
    <cellStyle name="20% - Accent6 4 2 27" xfId="7140"/>
    <cellStyle name="20% - Accent6 4 2 28" xfId="7364"/>
    <cellStyle name="20% - Accent6 4 2 29" xfId="7586"/>
    <cellStyle name="20% - Accent6 4 2 3" xfId="1627"/>
    <cellStyle name="20% - Accent6 4 2 30" xfId="7808"/>
    <cellStyle name="20% - Accent6 4 2 31" xfId="8027"/>
    <cellStyle name="20% - Accent6 4 2 32" xfId="8247"/>
    <cellStyle name="20% - Accent6 4 2 33" xfId="8465"/>
    <cellStyle name="20% - Accent6 4 2 34" xfId="8683"/>
    <cellStyle name="20% - Accent6 4 2 35" xfId="8901"/>
    <cellStyle name="20% - Accent6 4 2 36" xfId="9109"/>
    <cellStyle name="20% - Accent6 4 2 37" xfId="9315"/>
    <cellStyle name="20% - Accent6 4 2 38" xfId="9486"/>
    <cellStyle name="20% - Accent6 4 2 39" xfId="9613"/>
    <cellStyle name="20% - Accent6 4 2 4" xfId="1847"/>
    <cellStyle name="20% - Accent6 4 2 40" xfId="9677"/>
    <cellStyle name="20% - Accent6 4 2 41" xfId="10077"/>
    <cellStyle name="20% - Accent6 4 2 5" xfId="2090"/>
    <cellStyle name="20% - Accent6 4 2 6" xfId="2322"/>
    <cellStyle name="20% - Accent6 4 2 7" xfId="2554"/>
    <cellStyle name="20% - Accent6 4 2 8" xfId="2786"/>
    <cellStyle name="20% - Accent6 4 2 9" xfId="3018"/>
    <cellStyle name="20% - Accent6 4 20" xfId="5329"/>
    <cellStyle name="20% - Accent6 4 21" xfId="5560"/>
    <cellStyle name="20% - Accent6 4 22" xfId="5790"/>
    <cellStyle name="20% - Accent6 4 23" xfId="6017"/>
    <cellStyle name="20% - Accent6 4 24" xfId="6242"/>
    <cellStyle name="20% - Accent6 4 25" xfId="6475"/>
    <cellStyle name="20% - Accent6 4 26" xfId="6699"/>
    <cellStyle name="20% - Accent6 4 27" xfId="6921"/>
    <cellStyle name="20% - Accent6 4 28" xfId="7141"/>
    <cellStyle name="20% - Accent6 4 29" xfId="7365"/>
    <cellStyle name="20% - Accent6 4 3" xfId="873"/>
    <cellStyle name="20% - Accent6 4 30" xfId="7587"/>
    <cellStyle name="20% - Accent6 4 31" xfId="7809"/>
    <cellStyle name="20% - Accent6 4 32" xfId="8028"/>
    <cellStyle name="20% - Accent6 4 33" xfId="8248"/>
    <cellStyle name="20% - Accent6 4 34" xfId="8466"/>
    <cellStyle name="20% - Accent6 4 35" xfId="8684"/>
    <cellStyle name="20% - Accent6 4 36" xfId="8902"/>
    <cellStyle name="20% - Accent6 4 37" xfId="9110"/>
    <cellStyle name="20% - Accent6 4 38" xfId="9316"/>
    <cellStyle name="20% - Accent6 4 39" xfId="9487"/>
    <cellStyle name="20% - Accent6 4 4" xfId="1628"/>
    <cellStyle name="20% - Accent6 4 40" xfId="9614"/>
    <cellStyle name="20% - Accent6 4 41" xfId="9676"/>
    <cellStyle name="20% - Accent6 4 42" xfId="10078"/>
    <cellStyle name="20% - Accent6 4 5" xfId="1848"/>
    <cellStyle name="20% - Accent6 4 6" xfId="2091"/>
    <cellStyle name="20% - Accent6 4 7" xfId="2323"/>
    <cellStyle name="20% - Accent6 4 8" xfId="2555"/>
    <cellStyle name="20% - Accent6 4 9" xfId="2787"/>
    <cellStyle name="2002 1" xfId="37"/>
    <cellStyle name="40% - Accent1 2" xfId="38"/>
    <cellStyle name="40% - Accent1 2 10" xfId="3016"/>
    <cellStyle name="40% - Accent1 2 11" xfId="3248"/>
    <cellStyle name="40% - Accent1 2 12" xfId="3479"/>
    <cellStyle name="40% - Accent1 2 13" xfId="3710"/>
    <cellStyle name="40% - Accent1 2 14" xfId="3940"/>
    <cellStyle name="40% - Accent1 2 15" xfId="4170"/>
    <cellStyle name="40% - Accent1 2 16" xfId="4401"/>
    <cellStyle name="40% - Accent1 2 17" xfId="4633"/>
    <cellStyle name="40% - Accent1 2 18" xfId="4864"/>
    <cellStyle name="40% - Accent1 2 19" xfId="5095"/>
    <cellStyle name="40% - Accent1 2 2" xfId="39"/>
    <cellStyle name="40% - Accent1 2 2 10" xfId="3247"/>
    <cellStyle name="40% - Accent1 2 2 11" xfId="3478"/>
    <cellStyle name="40% - Accent1 2 2 12" xfId="3709"/>
    <cellStyle name="40% - Accent1 2 2 13" xfId="3939"/>
    <cellStyle name="40% - Accent1 2 2 14" xfId="4169"/>
    <cellStyle name="40% - Accent1 2 2 15" xfId="4400"/>
    <cellStyle name="40% - Accent1 2 2 16" xfId="4632"/>
    <cellStyle name="40% - Accent1 2 2 17" xfId="4863"/>
    <cellStyle name="40% - Accent1 2 2 18" xfId="5094"/>
    <cellStyle name="40% - Accent1 2 2 19" xfId="5325"/>
    <cellStyle name="40% - Accent1 2 2 2" xfId="877"/>
    <cellStyle name="40% - Accent1 2 2 20" xfId="5556"/>
    <cellStyle name="40% - Accent1 2 2 21" xfId="5786"/>
    <cellStyle name="40% - Accent1 2 2 22" xfId="6013"/>
    <cellStyle name="40% - Accent1 2 2 23" xfId="6238"/>
    <cellStyle name="40% - Accent1 2 2 24" xfId="6471"/>
    <cellStyle name="40% - Accent1 2 2 25" xfId="6695"/>
    <cellStyle name="40% - Accent1 2 2 26" xfId="6917"/>
    <cellStyle name="40% - Accent1 2 2 27" xfId="7137"/>
    <cellStyle name="40% - Accent1 2 2 28" xfId="7361"/>
    <cellStyle name="40% - Accent1 2 2 29" xfId="7583"/>
    <cellStyle name="40% - Accent1 2 2 3" xfId="1624"/>
    <cellStyle name="40% - Accent1 2 2 30" xfId="7805"/>
    <cellStyle name="40% - Accent1 2 2 31" xfId="8024"/>
    <cellStyle name="40% - Accent1 2 2 32" xfId="8244"/>
    <cellStyle name="40% - Accent1 2 2 33" xfId="8462"/>
    <cellStyle name="40% - Accent1 2 2 34" xfId="8680"/>
    <cellStyle name="40% - Accent1 2 2 35" xfId="8898"/>
    <cellStyle name="40% - Accent1 2 2 36" xfId="9106"/>
    <cellStyle name="40% - Accent1 2 2 37" xfId="9312"/>
    <cellStyle name="40% - Accent1 2 2 38" xfId="9484"/>
    <cellStyle name="40% - Accent1 2 2 39" xfId="9611"/>
    <cellStyle name="40% - Accent1 2 2 4" xfId="1836"/>
    <cellStyle name="40% - Accent1 2 2 40" xfId="9679"/>
    <cellStyle name="40% - Accent1 2 2 41" xfId="10075"/>
    <cellStyle name="40% - Accent1 2 2 5" xfId="2087"/>
    <cellStyle name="40% - Accent1 2 2 6" xfId="2319"/>
    <cellStyle name="40% - Accent1 2 2 7" xfId="2551"/>
    <cellStyle name="40% - Accent1 2 2 8" xfId="2783"/>
    <cellStyle name="40% - Accent1 2 2 9" xfId="3015"/>
    <cellStyle name="40% - Accent1 2 20" xfId="5326"/>
    <cellStyle name="40% - Accent1 2 21" xfId="5557"/>
    <cellStyle name="40% - Accent1 2 22" xfId="5787"/>
    <cellStyle name="40% - Accent1 2 23" xfId="6014"/>
    <cellStyle name="40% - Accent1 2 24" xfId="6239"/>
    <cellStyle name="40% - Accent1 2 25" xfId="6472"/>
    <cellStyle name="40% - Accent1 2 26" xfId="6696"/>
    <cellStyle name="40% - Accent1 2 27" xfId="6918"/>
    <cellStyle name="40% - Accent1 2 28" xfId="7138"/>
    <cellStyle name="40% - Accent1 2 29" xfId="7362"/>
    <cellStyle name="40% - Accent1 2 3" xfId="876"/>
    <cellStyle name="40% - Accent1 2 30" xfId="7584"/>
    <cellStyle name="40% - Accent1 2 31" xfId="7806"/>
    <cellStyle name="40% - Accent1 2 32" xfId="8025"/>
    <cellStyle name="40% - Accent1 2 33" xfId="8245"/>
    <cellStyle name="40% - Accent1 2 34" xfId="8463"/>
    <cellStyle name="40% - Accent1 2 35" xfId="8681"/>
    <cellStyle name="40% - Accent1 2 36" xfId="8899"/>
    <cellStyle name="40% - Accent1 2 37" xfId="9107"/>
    <cellStyle name="40% - Accent1 2 38" xfId="9313"/>
    <cellStyle name="40% - Accent1 2 39" xfId="9485"/>
    <cellStyle name="40% - Accent1 2 4" xfId="1625"/>
    <cellStyle name="40% - Accent1 2 40" xfId="9612"/>
    <cellStyle name="40% - Accent1 2 41" xfId="9678"/>
    <cellStyle name="40% - Accent1 2 42" xfId="10076"/>
    <cellStyle name="40% - Accent1 2 5" xfId="1837"/>
    <cellStyle name="40% - Accent1 2 6" xfId="2088"/>
    <cellStyle name="40% - Accent1 2 7" xfId="2320"/>
    <cellStyle name="40% - Accent1 2 8" xfId="2552"/>
    <cellStyle name="40% - Accent1 2 9" xfId="2784"/>
    <cellStyle name="40% - Accent1 3" xfId="40"/>
    <cellStyle name="40% - Accent1 3 10" xfId="12560"/>
    <cellStyle name="40% - Accent1 3 10 2" xfId="14135"/>
    <cellStyle name="40% - Accent1 3 10 2 2" xfId="19764"/>
    <cellStyle name="40% - Accent1 3 10 3" xfId="14136"/>
    <cellStyle name="40% - Accent1 3 10 3 2" xfId="19765"/>
    <cellStyle name="40% - Accent1 3 10 4" xfId="19766"/>
    <cellStyle name="40% - Accent1 3 10 5" xfId="19767"/>
    <cellStyle name="40% - Accent1 3 10 6" xfId="19768"/>
    <cellStyle name="40% - Accent1 3 11" xfId="12561"/>
    <cellStyle name="40% - Accent1 3 11 2" xfId="19769"/>
    <cellStyle name="40% - Accent1 3 11 3" xfId="19770"/>
    <cellStyle name="40% - Accent1 3 11 4" xfId="19771"/>
    <cellStyle name="40% - Accent1 3 12" xfId="14137"/>
    <cellStyle name="40% - Accent1 3 12 2" xfId="19772"/>
    <cellStyle name="40% - Accent1 3 13" xfId="19773"/>
    <cellStyle name="40% - Accent1 3 14" xfId="19774"/>
    <cellStyle name="40% - Accent1 3 15" xfId="19775"/>
    <cellStyle name="40% - Accent1 3 2" xfId="41"/>
    <cellStyle name="40% - Accent1 3 2 10" xfId="12562"/>
    <cellStyle name="40% - Accent1 3 2 10 2" xfId="19776"/>
    <cellStyle name="40% - Accent1 3 2 10 3" xfId="19777"/>
    <cellStyle name="40% - Accent1 3 2 10 4" xfId="19778"/>
    <cellStyle name="40% - Accent1 3 2 11" xfId="14138"/>
    <cellStyle name="40% - Accent1 3 2 11 2" xfId="19779"/>
    <cellStyle name="40% - Accent1 3 2 12" xfId="19780"/>
    <cellStyle name="40% - Accent1 3 2 13" xfId="19781"/>
    <cellStyle name="40% - Accent1 3 2 14" xfId="19782"/>
    <cellStyle name="40% - Accent1 3 2 2" xfId="10222"/>
    <cellStyle name="40% - Accent1 3 2 2 2" xfId="12563"/>
    <cellStyle name="40% - Accent1 3 2 2 2 2" xfId="19783"/>
    <cellStyle name="40% - Accent1 3 2 2 2 3" xfId="19784"/>
    <cellStyle name="40% - Accent1 3 2 2 2 4" xfId="19785"/>
    <cellStyle name="40% - Accent1 3 2 2 3" xfId="14139"/>
    <cellStyle name="40% - Accent1 3 2 2 3 2" xfId="19786"/>
    <cellStyle name="40% - Accent1 3 2 2 4" xfId="19787"/>
    <cellStyle name="40% - Accent1 3 2 2 5" xfId="19788"/>
    <cellStyle name="40% - Accent1 3 2 2 6" xfId="19789"/>
    <cellStyle name="40% - Accent1 3 2 3" xfId="10223"/>
    <cellStyle name="40% - Accent1 3 2 3 2" xfId="14140"/>
    <cellStyle name="40% - Accent1 3 2 3 2 2" xfId="19790"/>
    <cellStyle name="40% - Accent1 3 2 3 3" xfId="14141"/>
    <cellStyle name="40% - Accent1 3 2 3 3 2" xfId="19791"/>
    <cellStyle name="40% - Accent1 3 2 3 4" xfId="19792"/>
    <cellStyle name="40% - Accent1 3 2 3 5" xfId="19793"/>
    <cellStyle name="40% - Accent1 3 2 3 6" xfId="19794"/>
    <cellStyle name="40% - Accent1 3 2 4" xfId="10224"/>
    <cellStyle name="40% - Accent1 3 2 4 2" xfId="14142"/>
    <cellStyle name="40% - Accent1 3 2 4 2 2" xfId="19795"/>
    <cellStyle name="40% - Accent1 3 2 4 3" xfId="14143"/>
    <cellStyle name="40% - Accent1 3 2 4 3 2" xfId="19796"/>
    <cellStyle name="40% - Accent1 3 2 4 4" xfId="19797"/>
    <cellStyle name="40% - Accent1 3 2 4 5" xfId="19798"/>
    <cellStyle name="40% - Accent1 3 2 4 6" xfId="19799"/>
    <cellStyle name="40% - Accent1 3 2 5" xfId="10225"/>
    <cellStyle name="40% - Accent1 3 2 5 2" xfId="14144"/>
    <cellStyle name="40% - Accent1 3 2 5 2 2" xfId="19800"/>
    <cellStyle name="40% - Accent1 3 2 5 3" xfId="14145"/>
    <cellStyle name="40% - Accent1 3 2 5 3 2" xfId="19801"/>
    <cellStyle name="40% - Accent1 3 2 5 4" xfId="19802"/>
    <cellStyle name="40% - Accent1 3 2 5 5" xfId="19803"/>
    <cellStyle name="40% - Accent1 3 2 5 6" xfId="19804"/>
    <cellStyle name="40% - Accent1 3 2 6" xfId="10226"/>
    <cellStyle name="40% - Accent1 3 2 6 2" xfId="14146"/>
    <cellStyle name="40% - Accent1 3 2 6 2 2" xfId="19805"/>
    <cellStyle name="40% - Accent1 3 2 6 3" xfId="14147"/>
    <cellStyle name="40% - Accent1 3 2 6 3 2" xfId="19806"/>
    <cellStyle name="40% - Accent1 3 2 6 4" xfId="19807"/>
    <cellStyle name="40% - Accent1 3 2 6 5" xfId="19808"/>
    <cellStyle name="40% - Accent1 3 2 6 6" xfId="19809"/>
    <cellStyle name="40% - Accent1 3 2 7" xfId="10227"/>
    <cellStyle name="40% - Accent1 3 2 7 2" xfId="14148"/>
    <cellStyle name="40% - Accent1 3 2 7 2 2" xfId="19810"/>
    <cellStyle name="40% - Accent1 3 2 7 3" xfId="14149"/>
    <cellStyle name="40% - Accent1 3 2 7 3 2" xfId="19811"/>
    <cellStyle name="40% - Accent1 3 2 7 4" xfId="19812"/>
    <cellStyle name="40% - Accent1 3 2 7 5" xfId="19813"/>
    <cellStyle name="40% - Accent1 3 2 7 6" xfId="19814"/>
    <cellStyle name="40% - Accent1 3 2 8" xfId="10228"/>
    <cellStyle name="40% - Accent1 3 2 8 2" xfId="14150"/>
    <cellStyle name="40% - Accent1 3 2 8 2 2" xfId="19815"/>
    <cellStyle name="40% - Accent1 3 2 8 3" xfId="14151"/>
    <cellStyle name="40% - Accent1 3 2 8 3 2" xfId="19816"/>
    <cellStyle name="40% - Accent1 3 2 8 4" xfId="19817"/>
    <cellStyle name="40% - Accent1 3 2 8 5" xfId="19818"/>
    <cellStyle name="40% - Accent1 3 2 8 6" xfId="19819"/>
    <cellStyle name="40% - Accent1 3 2 9" xfId="12564"/>
    <cellStyle name="40% - Accent1 3 2 9 2" xfId="14152"/>
    <cellStyle name="40% - Accent1 3 2 9 2 2" xfId="19820"/>
    <cellStyle name="40% - Accent1 3 2 9 3" xfId="14153"/>
    <cellStyle name="40% - Accent1 3 2 9 3 2" xfId="19821"/>
    <cellStyle name="40% - Accent1 3 2 9 4" xfId="19822"/>
    <cellStyle name="40% - Accent1 3 2 9 5" xfId="19823"/>
    <cellStyle name="40% - Accent1 3 2 9 6" xfId="19824"/>
    <cellStyle name="40% - Accent1 3 3" xfId="10229"/>
    <cellStyle name="40% - Accent1 3 3 2" xfId="12565"/>
    <cellStyle name="40% - Accent1 3 3 2 2" xfId="19825"/>
    <cellStyle name="40% - Accent1 3 3 2 3" xfId="19826"/>
    <cellStyle name="40% - Accent1 3 3 2 4" xfId="19827"/>
    <cellStyle name="40% - Accent1 3 3 3" xfId="14154"/>
    <cellStyle name="40% - Accent1 3 3 3 2" xfId="19828"/>
    <cellStyle name="40% - Accent1 3 3 4" xfId="19829"/>
    <cellStyle name="40% - Accent1 3 3 5" xfId="19830"/>
    <cellStyle name="40% - Accent1 3 3 6" xfId="19831"/>
    <cellStyle name="40% - Accent1 3 4" xfId="10230"/>
    <cellStyle name="40% - Accent1 3 4 2" xfId="14155"/>
    <cellStyle name="40% - Accent1 3 4 2 2" xfId="19832"/>
    <cellStyle name="40% - Accent1 3 4 3" xfId="14156"/>
    <cellStyle name="40% - Accent1 3 4 3 2" xfId="19833"/>
    <cellStyle name="40% - Accent1 3 4 4" xfId="19834"/>
    <cellStyle name="40% - Accent1 3 4 5" xfId="19835"/>
    <cellStyle name="40% - Accent1 3 4 6" xfId="19836"/>
    <cellStyle name="40% - Accent1 3 5" xfId="10231"/>
    <cellStyle name="40% - Accent1 3 5 2" xfId="14157"/>
    <cellStyle name="40% - Accent1 3 5 2 2" xfId="19837"/>
    <cellStyle name="40% - Accent1 3 5 3" xfId="14158"/>
    <cellStyle name="40% - Accent1 3 5 3 2" xfId="19838"/>
    <cellStyle name="40% - Accent1 3 5 4" xfId="19839"/>
    <cellStyle name="40% - Accent1 3 5 5" xfId="19840"/>
    <cellStyle name="40% - Accent1 3 5 6" xfId="19841"/>
    <cellStyle name="40% - Accent1 3 6" xfId="10232"/>
    <cellStyle name="40% - Accent1 3 6 2" xfId="14159"/>
    <cellStyle name="40% - Accent1 3 6 2 2" xfId="19842"/>
    <cellStyle name="40% - Accent1 3 6 3" xfId="14160"/>
    <cellStyle name="40% - Accent1 3 6 3 2" xfId="19843"/>
    <cellStyle name="40% - Accent1 3 6 4" xfId="19844"/>
    <cellStyle name="40% - Accent1 3 6 5" xfId="19845"/>
    <cellStyle name="40% - Accent1 3 6 6" xfId="19846"/>
    <cellStyle name="40% - Accent1 3 7" xfId="10233"/>
    <cellStyle name="40% - Accent1 3 7 2" xfId="14161"/>
    <cellStyle name="40% - Accent1 3 7 2 2" xfId="19847"/>
    <cellStyle name="40% - Accent1 3 7 3" xfId="14162"/>
    <cellStyle name="40% - Accent1 3 7 3 2" xfId="19848"/>
    <cellStyle name="40% - Accent1 3 7 4" xfId="19849"/>
    <cellStyle name="40% - Accent1 3 7 5" xfId="19850"/>
    <cellStyle name="40% - Accent1 3 7 6" xfId="19851"/>
    <cellStyle name="40% - Accent1 3 8" xfId="10234"/>
    <cellStyle name="40% - Accent1 3 8 2" xfId="14163"/>
    <cellStyle name="40% - Accent1 3 8 2 2" xfId="19852"/>
    <cellStyle name="40% - Accent1 3 8 3" xfId="14164"/>
    <cellStyle name="40% - Accent1 3 8 3 2" xfId="19853"/>
    <cellStyle name="40% - Accent1 3 8 4" xfId="19854"/>
    <cellStyle name="40% - Accent1 3 8 5" xfId="19855"/>
    <cellStyle name="40% - Accent1 3 8 6" xfId="19856"/>
    <cellStyle name="40% - Accent1 3 9" xfId="10235"/>
    <cellStyle name="40% - Accent1 3 9 2" xfId="14165"/>
    <cellStyle name="40% - Accent1 3 9 2 2" xfId="19857"/>
    <cellStyle name="40% - Accent1 3 9 3" xfId="14166"/>
    <cellStyle name="40% - Accent1 3 9 3 2" xfId="19858"/>
    <cellStyle name="40% - Accent1 3 9 4" xfId="19859"/>
    <cellStyle name="40% - Accent1 3 9 5" xfId="19860"/>
    <cellStyle name="40% - Accent1 3 9 6" xfId="19861"/>
    <cellStyle name="40% - Accent1 4" xfId="42"/>
    <cellStyle name="40% - Accent1 4 10" xfId="3012"/>
    <cellStyle name="40% - Accent1 4 11" xfId="3244"/>
    <cellStyle name="40% - Accent1 4 12" xfId="3475"/>
    <cellStyle name="40% - Accent1 4 13" xfId="3706"/>
    <cellStyle name="40% - Accent1 4 14" xfId="3936"/>
    <cellStyle name="40% - Accent1 4 15" xfId="4166"/>
    <cellStyle name="40% - Accent1 4 16" xfId="4397"/>
    <cellStyle name="40% - Accent1 4 17" xfId="4629"/>
    <cellStyle name="40% - Accent1 4 18" xfId="4860"/>
    <cellStyle name="40% - Accent1 4 19" xfId="5091"/>
    <cellStyle name="40% - Accent1 4 2" xfId="43"/>
    <cellStyle name="40% - Accent1 4 2 10" xfId="3243"/>
    <cellStyle name="40% - Accent1 4 2 11" xfId="3474"/>
    <cellStyle name="40% - Accent1 4 2 12" xfId="3705"/>
    <cellStyle name="40% - Accent1 4 2 13" xfId="3935"/>
    <cellStyle name="40% - Accent1 4 2 14" xfId="4165"/>
    <cellStyle name="40% - Accent1 4 2 15" xfId="4396"/>
    <cellStyle name="40% - Accent1 4 2 16" xfId="4628"/>
    <cellStyle name="40% - Accent1 4 2 17" xfId="4859"/>
    <cellStyle name="40% - Accent1 4 2 18" xfId="5090"/>
    <cellStyle name="40% - Accent1 4 2 19" xfId="5321"/>
    <cellStyle name="40% - Accent1 4 2 2" xfId="881"/>
    <cellStyle name="40% - Accent1 4 2 20" xfId="5552"/>
    <cellStyle name="40% - Accent1 4 2 21" xfId="5782"/>
    <cellStyle name="40% - Accent1 4 2 22" xfId="6009"/>
    <cellStyle name="40% - Accent1 4 2 23" xfId="6230"/>
    <cellStyle name="40% - Accent1 4 2 24" xfId="6467"/>
    <cellStyle name="40% - Accent1 4 2 25" xfId="6691"/>
    <cellStyle name="40% - Accent1 4 2 26" xfId="6913"/>
    <cellStyle name="40% - Accent1 4 2 27" xfId="7133"/>
    <cellStyle name="40% - Accent1 4 2 28" xfId="7357"/>
    <cellStyle name="40% - Accent1 4 2 29" xfId="7579"/>
    <cellStyle name="40% - Accent1 4 2 3" xfId="1620"/>
    <cellStyle name="40% - Accent1 4 2 30" xfId="7801"/>
    <cellStyle name="40% - Accent1 4 2 31" xfId="8020"/>
    <cellStyle name="40% - Accent1 4 2 32" xfId="8240"/>
    <cellStyle name="40% - Accent1 4 2 33" xfId="8458"/>
    <cellStyle name="40% - Accent1 4 2 34" xfId="8676"/>
    <cellStyle name="40% - Accent1 4 2 35" xfId="8894"/>
    <cellStyle name="40% - Accent1 4 2 36" xfId="9102"/>
    <cellStyle name="40% - Accent1 4 2 37" xfId="9308"/>
    <cellStyle name="40% - Accent1 4 2 38" xfId="9482"/>
    <cellStyle name="40% - Accent1 4 2 39" xfId="9609"/>
    <cellStyle name="40% - Accent1 4 2 4" xfId="1832"/>
    <cellStyle name="40% - Accent1 4 2 40" xfId="9681"/>
    <cellStyle name="40% - Accent1 4 2 41" xfId="10073"/>
    <cellStyle name="40% - Accent1 4 2 5" xfId="2083"/>
    <cellStyle name="40% - Accent1 4 2 6" xfId="2315"/>
    <cellStyle name="40% - Accent1 4 2 7" xfId="2547"/>
    <cellStyle name="40% - Accent1 4 2 8" xfId="2779"/>
    <cellStyle name="40% - Accent1 4 2 9" xfId="3011"/>
    <cellStyle name="40% - Accent1 4 20" xfId="5322"/>
    <cellStyle name="40% - Accent1 4 21" xfId="5553"/>
    <cellStyle name="40% - Accent1 4 22" xfId="5783"/>
    <cellStyle name="40% - Accent1 4 23" xfId="6010"/>
    <cellStyle name="40% - Accent1 4 24" xfId="6235"/>
    <cellStyle name="40% - Accent1 4 25" xfId="6468"/>
    <cellStyle name="40% - Accent1 4 26" xfId="6692"/>
    <cellStyle name="40% - Accent1 4 27" xfId="6914"/>
    <cellStyle name="40% - Accent1 4 28" xfId="7134"/>
    <cellStyle name="40% - Accent1 4 29" xfId="7358"/>
    <cellStyle name="40% - Accent1 4 3" xfId="880"/>
    <cellStyle name="40% - Accent1 4 30" xfId="7580"/>
    <cellStyle name="40% - Accent1 4 31" xfId="7802"/>
    <cellStyle name="40% - Accent1 4 32" xfId="8021"/>
    <cellStyle name="40% - Accent1 4 33" xfId="8241"/>
    <cellStyle name="40% - Accent1 4 34" xfId="8459"/>
    <cellStyle name="40% - Accent1 4 35" xfId="8677"/>
    <cellStyle name="40% - Accent1 4 36" xfId="8895"/>
    <cellStyle name="40% - Accent1 4 37" xfId="9103"/>
    <cellStyle name="40% - Accent1 4 38" xfId="9309"/>
    <cellStyle name="40% - Accent1 4 39" xfId="9483"/>
    <cellStyle name="40% - Accent1 4 4" xfId="1621"/>
    <cellStyle name="40% - Accent1 4 40" xfId="9610"/>
    <cellStyle name="40% - Accent1 4 41" xfId="9680"/>
    <cellStyle name="40% - Accent1 4 42" xfId="10074"/>
    <cellStyle name="40% - Accent1 4 5" xfId="1833"/>
    <cellStyle name="40% - Accent1 4 6" xfId="2084"/>
    <cellStyle name="40% - Accent1 4 7" xfId="2316"/>
    <cellStyle name="40% - Accent1 4 8" xfId="2548"/>
    <cellStyle name="40% - Accent1 4 9" xfId="2780"/>
    <cellStyle name="40% - Accent2 2" xfId="44"/>
    <cellStyle name="40% - Accent2 2 10" xfId="3010"/>
    <cellStyle name="40% - Accent2 2 11" xfId="3242"/>
    <cellStyle name="40% - Accent2 2 12" xfId="3473"/>
    <cellStyle name="40% - Accent2 2 13" xfId="3704"/>
    <cellStyle name="40% - Accent2 2 14" xfId="3934"/>
    <cellStyle name="40% - Accent2 2 15" xfId="4164"/>
    <cellStyle name="40% - Accent2 2 16" xfId="4395"/>
    <cellStyle name="40% - Accent2 2 17" xfId="4627"/>
    <cellStyle name="40% - Accent2 2 18" xfId="4858"/>
    <cellStyle name="40% - Accent2 2 19" xfId="5089"/>
    <cellStyle name="40% - Accent2 2 2" xfId="45"/>
    <cellStyle name="40% - Accent2 2 2 10" xfId="3241"/>
    <cellStyle name="40% - Accent2 2 2 11" xfId="3472"/>
    <cellStyle name="40% - Accent2 2 2 12" xfId="3703"/>
    <cellStyle name="40% - Accent2 2 2 13" xfId="3933"/>
    <cellStyle name="40% - Accent2 2 2 14" xfId="4163"/>
    <cellStyle name="40% - Accent2 2 2 15" xfId="4394"/>
    <cellStyle name="40% - Accent2 2 2 16" xfId="4626"/>
    <cellStyle name="40% - Accent2 2 2 17" xfId="4857"/>
    <cellStyle name="40% - Accent2 2 2 18" xfId="5088"/>
    <cellStyle name="40% - Accent2 2 2 19" xfId="5319"/>
    <cellStyle name="40% - Accent2 2 2 2" xfId="883"/>
    <cellStyle name="40% - Accent2 2 2 20" xfId="5550"/>
    <cellStyle name="40% - Accent2 2 2 21" xfId="5780"/>
    <cellStyle name="40% - Accent2 2 2 22" xfId="6007"/>
    <cellStyle name="40% - Accent2 2 2 23" xfId="6224"/>
    <cellStyle name="40% - Accent2 2 2 24" xfId="6465"/>
    <cellStyle name="40% - Accent2 2 2 25" xfId="6689"/>
    <cellStyle name="40% - Accent2 2 2 26" xfId="6911"/>
    <cellStyle name="40% - Accent2 2 2 27" xfId="7131"/>
    <cellStyle name="40% - Accent2 2 2 28" xfId="7355"/>
    <cellStyle name="40% - Accent2 2 2 29" xfId="7577"/>
    <cellStyle name="40% - Accent2 2 2 3" xfId="1618"/>
    <cellStyle name="40% - Accent2 2 2 30" xfId="7799"/>
    <cellStyle name="40% - Accent2 2 2 31" xfId="8018"/>
    <cellStyle name="40% - Accent2 2 2 32" xfId="8238"/>
    <cellStyle name="40% - Accent2 2 2 33" xfId="8456"/>
    <cellStyle name="40% - Accent2 2 2 34" xfId="8674"/>
    <cellStyle name="40% - Accent2 2 2 35" xfId="8892"/>
    <cellStyle name="40% - Accent2 2 2 36" xfId="9100"/>
    <cellStyle name="40% - Accent2 2 2 37" xfId="9306"/>
    <cellStyle name="40% - Accent2 2 2 38" xfId="9480"/>
    <cellStyle name="40% - Accent2 2 2 39" xfId="9607"/>
    <cellStyle name="40% - Accent2 2 2 4" xfId="1830"/>
    <cellStyle name="40% - Accent2 2 2 40" xfId="9683"/>
    <cellStyle name="40% - Accent2 2 2 41" xfId="10067"/>
    <cellStyle name="40% - Accent2 2 2 5" xfId="2081"/>
    <cellStyle name="40% - Accent2 2 2 6" xfId="2313"/>
    <cellStyle name="40% - Accent2 2 2 7" xfId="2545"/>
    <cellStyle name="40% - Accent2 2 2 8" xfId="2777"/>
    <cellStyle name="40% - Accent2 2 2 9" xfId="3009"/>
    <cellStyle name="40% - Accent2 2 20" xfId="5320"/>
    <cellStyle name="40% - Accent2 2 21" xfId="5551"/>
    <cellStyle name="40% - Accent2 2 22" xfId="5781"/>
    <cellStyle name="40% - Accent2 2 23" xfId="6008"/>
    <cellStyle name="40% - Accent2 2 24" xfId="6225"/>
    <cellStyle name="40% - Accent2 2 25" xfId="6466"/>
    <cellStyle name="40% - Accent2 2 26" xfId="6690"/>
    <cellStyle name="40% - Accent2 2 27" xfId="6912"/>
    <cellStyle name="40% - Accent2 2 28" xfId="7132"/>
    <cellStyle name="40% - Accent2 2 29" xfId="7356"/>
    <cellStyle name="40% - Accent2 2 3" xfId="882"/>
    <cellStyle name="40% - Accent2 2 30" xfId="7578"/>
    <cellStyle name="40% - Accent2 2 31" xfId="7800"/>
    <cellStyle name="40% - Accent2 2 32" xfId="8019"/>
    <cellStyle name="40% - Accent2 2 33" xfId="8239"/>
    <cellStyle name="40% - Accent2 2 34" xfId="8457"/>
    <cellStyle name="40% - Accent2 2 35" xfId="8675"/>
    <cellStyle name="40% - Accent2 2 36" xfId="8893"/>
    <cellStyle name="40% - Accent2 2 37" xfId="9101"/>
    <cellStyle name="40% - Accent2 2 38" xfId="9307"/>
    <cellStyle name="40% - Accent2 2 39" xfId="9481"/>
    <cellStyle name="40% - Accent2 2 4" xfId="1619"/>
    <cellStyle name="40% - Accent2 2 40" xfId="9608"/>
    <cellStyle name="40% - Accent2 2 41" xfId="9682"/>
    <cellStyle name="40% - Accent2 2 42" xfId="10072"/>
    <cellStyle name="40% - Accent2 2 5" xfId="1831"/>
    <cellStyle name="40% - Accent2 2 6" xfId="2082"/>
    <cellStyle name="40% - Accent2 2 7" xfId="2314"/>
    <cellStyle name="40% - Accent2 2 8" xfId="2546"/>
    <cellStyle name="40% - Accent2 2 9" xfId="2778"/>
    <cellStyle name="40% - Accent2 3" xfId="46"/>
    <cellStyle name="40% - Accent2 3 10" xfId="12566"/>
    <cellStyle name="40% - Accent2 3 10 2" xfId="14167"/>
    <cellStyle name="40% - Accent2 3 10 2 2" xfId="19862"/>
    <cellStyle name="40% - Accent2 3 10 3" xfId="14168"/>
    <cellStyle name="40% - Accent2 3 10 3 2" xfId="19863"/>
    <cellStyle name="40% - Accent2 3 10 4" xfId="19864"/>
    <cellStyle name="40% - Accent2 3 10 5" xfId="19865"/>
    <cellStyle name="40% - Accent2 3 10 6" xfId="19866"/>
    <cellStyle name="40% - Accent2 3 11" xfId="12567"/>
    <cellStyle name="40% - Accent2 3 11 2" xfId="19867"/>
    <cellStyle name="40% - Accent2 3 11 3" xfId="19868"/>
    <cellStyle name="40% - Accent2 3 11 4" xfId="19869"/>
    <cellStyle name="40% - Accent2 3 12" xfId="14169"/>
    <cellStyle name="40% - Accent2 3 12 2" xfId="19870"/>
    <cellStyle name="40% - Accent2 3 13" xfId="19871"/>
    <cellStyle name="40% - Accent2 3 14" xfId="19872"/>
    <cellStyle name="40% - Accent2 3 15" xfId="19873"/>
    <cellStyle name="40% - Accent2 3 2" xfId="47"/>
    <cellStyle name="40% - Accent2 3 2 10" xfId="12568"/>
    <cellStyle name="40% - Accent2 3 2 10 2" xfId="19874"/>
    <cellStyle name="40% - Accent2 3 2 10 3" xfId="19875"/>
    <cellStyle name="40% - Accent2 3 2 10 4" xfId="19876"/>
    <cellStyle name="40% - Accent2 3 2 11" xfId="14170"/>
    <cellStyle name="40% - Accent2 3 2 11 2" xfId="19877"/>
    <cellStyle name="40% - Accent2 3 2 12" xfId="19878"/>
    <cellStyle name="40% - Accent2 3 2 13" xfId="19879"/>
    <cellStyle name="40% - Accent2 3 2 14" xfId="19880"/>
    <cellStyle name="40% - Accent2 3 2 2" xfId="10236"/>
    <cellStyle name="40% - Accent2 3 2 2 2" xfId="12569"/>
    <cellStyle name="40% - Accent2 3 2 2 2 2" xfId="19881"/>
    <cellStyle name="40% - Accent2 3 2 2 2 3" xfId="19882"/>
    <cellStyle name="40% - Accent2 3 2 2 2 4" xfId="19883"/>
    <cellStyle name="40% - Accent2 3 2 2 3" xfId="14171"/>
    <cellStyle name="40% - Accent2 3 2 2 3 2" xfId="19884"/>
    <cellStyle name="40% - Accent2 3 2 2 4" xfId="19885"/>
    <cellStyle name="40% - Accent2 3 2 2 5" xfId="19886"/>
    <cellStyle name="40% - Accent2 3 2 2 6" xfId="19887"/>
    <cellStyle name="40% - Accent2 3 2 3" xfId="10237"/>
    <cellStyle name="40% - Accent2 3 2 3 2" xfId="14172"/>
    <cellStyle name="40% - Accent2 3 2 3 2 2" xfId="19888"/>
    <cellStyle name="40% - Accent2 3 2 3 3" xfId="14173"/>
    <cellStyle name="40% - Accent2 3 2 3 3 2" xfId="19889"/>
    <cellStyle name="40% - Accent2 3 2 3 4" xfId="19890"/>
    <cellStyle name="40% - Accent2 3 2 3 5" xfId="19891"/>
    <cellStyle name="40% - Accent2 3 2 3 6" xfId="19892"/>
    <cellStyle name="40% - Accent2 3 2 4" xfId="10238"/>
    <cellStyle name="40% - Accent2 3 2 4 2" xfId="14174"/>
    <cellStyle name="40% - Accent2 3 2 4 2 2" xfId="19893"/>
    <cellStyle name="40% - Accent2 3 2 4 3" xfId="14175"/>
    <cellStyle name="40% - Accent2 3 2 4 3 2" xfId="19894"/>
    <cellStyle name="40% - Accent2 3 2 4 4" xfId="19895"/>
    <cellStyle name="40% - Accent2 3 2 4 5" xfId="19896"/>
    <cellStyle name="40% - Accent2 3 2 4 6" xfId="19897"/>
    <cellStyle name="40% - Accent2 3 2 5" xfId="10239"/>
    <cellStyle name="40% - Accent2 3 2 5 2" xfId="14176"/>
    <cellStyle name="40% - Accent2 3 2 5 2 2" xfId="19898"/>
    <cellStyle name="40% - Accent2 3 2 5 3" xfId="14177"/>
    <cellStyle name="40% - Accent2 3 2 5 3 2" xfId="19899"/>
    <cellStyle name="40% - Accent2 3 2 5 4" xfId="19900"/>
    <cellStyle name="40% - Accent2 3 2 5 5" xfId="19901"/>
    <cellStyle name="40% - Accent2 3 2 5 6" xfId="19902"/>
    <cellStyle name="40% - Accent2 3 2 6" xfId="10240"/>
    <cellStyle name="40% - Accent2 3 2 6 2" xfId="14178"/>
    <cellStyle name="40% - Accent2 3 2 6 2 2" xfId="19903"/>
    <cellStyle name="40% - Accent2 3 2 6 3" xfId="14179"/>
    <cellStyle name="40% - Accent2 3 2 6 3 2" xfId="19904"/>
    <cellStyle name="40% - Accent2 3 2 6 4" xfId="19905"/>
    <cellStyle name="40% - Accent2 3 2 6 5" xfId="19906"/>
    <cellStyle name="40% - Accent2 3 2 6 6" xfId="19907"/>
    <cellStyle name="40% - Accent2 3 2 7" xfId="10241"/>
    <cellStyle name="40% - Accent2 3 2 7 2" xfId="14180"/>
    <cellStyle name="40% - Accent2 3 2 7 2 2" xfId="19908"/>
    <cellStyle name="40% - Accent2 3 2 7 3" xfId="14181"/>
    <cellStyle name="40% - Accent2 3 2 7 3 2" xfId="19909"/>
    <cellStyle name="40% - Accent2 3 2 7 4" xfId="19910"/>
    <cellStyle name="40% - Accent2 3 2 7 5" xfId="19911"/>
    <cellStyle name="40% - Accent2 3 2 7 6" xfId="19912"/>
    <cellStyle name="40% - Accent2 3 2 8" xfId="10242"/>
    <cellStyle name="40% - Accent2 3 2 8 2" xfId="14182"/>
    <cellStyle name="40% - Accent2 3 2 8 2 2" xfId="19913"/>
    <cellStyle name="40% - Accent2 3 2 8 3" xfId="14183"/>
    <cellStyle name="40% - Accent2 3 2 8 3 2" xfId="19914"/>
    <cellStyle name="40% - Accent2 3 2 8 4" xfId="19915"/>
    <cellStyle name="40% - Accent2 3 2 8 5" xfId="19916"/>
    <cellStyle name="40% - Accent2 3 2 8 6" xfId="19917"/>
    <cellStyle name="40% - Accent2 3 2 9" xfId="12570"/>
    <cellStyle name="40% - Accent2 3 2 9 2" xfId="14184"/>
    <cellStyle name="40% - Accent2 3 2 9 2 2" xfId="19918"/>
    <cellStyle name="40% - Accent2 3 2 9 3" xfId="14185"/>
    <cellStyle name="40% - Accent2 3 2 9 3 2" xfId="19919"/>
    <cellStyle name="40% - Accent2 3 2 9 4" xfId="19920"/>
    <cellStyle name="40% - Accent2 3 2 9 5" xfId="19921"/>
    <cellStyle name="40% - Accent2 3 2 9 6" xfId="19922"/>
    <cellStyle name="40% - Accent2 3 3" xfId="10243"/>
    <cellStyle name="40% - Accent2 3 3 2" xfId="12571"/>
    <cellStyle name="40% - Accent2 3 3 2 2" xfId="19923"/>
    <cellStyle name="40% - Accent2 3 3 2 3" xfId="19924"/>
    <cellStyle name="40% - Accent2 3 3 2 4" xfId="19925"/>
    <cellStyle name="40% - Accent2 3 3 3" xfId="14186"/>
    <cellStyle name="40% - Accent2 3 3 3 2" xfId="19926"/>
    <cellStyle name="40% - Accent2 3 3 4" xfId="19927"/>
    <cellStyle name="40% - Accent2 3 3 5" xfId="19928"/>
    <cellStyle name="40% - Accent2 3 3 6" xfId="19929"/>
    <cellStyle name="40% - Accent2 3 4" xfId="10244"/>
    <cellStyle name="40% - Accent2 3 4 2" xfId="14187"/>
    <cellStyle name="40% - Accent2 3 4 2 2" xfId="19930"/>
    <cellStyle name="40% - Accent2 3 4 3" xfId="14188"/>
    <cellStyle name="40% - Accent2 3 4 3 2" xfId="19931"/>
    <cellStyle name="40% - Accent2 3 4 4" xfId="19932"/>
    <cellStyle name="40% - Accent2 3 4 5" xfId="19933"/>
    <cellStyle name="40% - Accent2 3 4 6" xfId="19934"/>
    <cellStyle name="40% - Accent2 3 5" xfId="10245"/>
    <cellStyle name="40% - Accent2 3 5 2" xfId="14189"/>
    <cellStyle name="40% - Accent2 3 5 2 2" xfId="19935"/>
    <cellStyle name="40% - Accent2 3 5 3" xfId="14190"/>
    <cellStyle name="40% - Accent2 3 5 3 2" xfId="19936"/>
    <cellStyle name="40% - Accent2 3 5 4" xfId="19937"/>
    <cellStyle name="40% - Accent2 3 5 5" xfId="19938"/>
    <cellStyle name="40% - Accent2 3 5 6" xfId="19939"/>
    <cellStyle name="40% - Accent2 3 6" xfId="10246"/>
    <cellStyle name="40% - Accent2 3 6 2" xfId="14191"/>
    <cellStyle name="40% - Accent2 3 6 2 2" xfId="19940"/>
    <cellStyle name="40% - Accent2 3 6 3" xfId="14192"/>
    <cellStyle name="40% - Accent2 3 6 3 2" xfId="19941"/>
    <cellStyle name="40% - Accent2 3 6 4" xfId="19942"/>
    <cellStyle name="40% - Accent2 3 6 5" xfId="19943"/>
    <cellStyle name="40% - Accent2 3 6 6" xfId="19944"/>
    <cellStyle name="40% - Accent2 3 7" xfId="10247"/>
    <cellStyle name="40% - Accent2 3 7 2" xfId="14193"/>
    <cellStyle name="40% - Accent2 3 7 2 2" xfId="19945"/>
    <cellStyle name="40% - Accent2 3 7 3" xfId="14194"/>
    <cellStyle name="40% - Accent2 3 7 3 2" xfId="19946"/>
    <cellStyle name="40% - Accent2 3 7 4" xfId="19947"/>
    <cellStyle name="40% - Accent2 3 7 5" xfId="19948"/>
    <cellStyle name="40% - Accent2 3 7 6" xfId="19949"/>
    <cellStyle name="40% - Accent2 3 8" xfId="10248"/>
    <cellStyle name="40% - Accent2 3 8 2" xfId="14195"/>
    <cellStyle name="40% - Accent2 3 8 2 2" xfId="19950"/>
    <cellStyle name="40% - Accent2 3 8 3" xfId="14196"/>
    <cellStyle name="40% - Accent2 3 8 3 2" xfId="19951"/>
    <cellStyle name="40% - Accent2 3 8 4" xfId="19952"/>
    <cellStyle name="40% - Accent2 3 8 5" xfId="19953"/>
    <cellStyle name="40% - Accent2 3 8 6" xfId="19954"/>
    <cellStyle name="40% - Accent2 3 9" xfId="10249"/>
    <cellStyle name="40% - Accent2 3 9 2" xfId="14197"/>
    <cellStyle name="40% - Accent2 3 9 2 2" xfId="19955"/>
    <cellStyle name="40% - Accent2 3 9 3" xfId="14198"/>
    <cellStyle name="40% - Accent2 3 9 3 2" xfId="19956"/>
    <cellStyle name="40% - Accent2 3 9 4" xfId="19957"/>
    <cellStyle name="40% - Accent2 3 9 5" xfId="19958"/>
    <cellStyle name="40% - Accent2 3 9 6" xfId="19959"/>
    <cellStyle name="40% - Accent2 4" xfId="48"/>
    <cellStyle name="40% - Accent2 4 10" xfId="3002"/>
    <cellStyle name="40% - Accent2 4 11" xfId="3234"/>
    <cellStyle name="40% - Accent2 4 12" xfId="3465"/>
    <cellStyle name="40% - Accent2 4 13" xfId="3696"/>
    <cellStyle name="40% - Accent2 4 14" xfId="3926"/>
    <cellStyle name="40% - Accent2 4 15" xfId="4156"/>
    <cellStyle name="40% - Accent2 4 16" xfId="4387"/>
    <cellStyle name="40% - Accent2 4 17" xfId="4619"/>
    <cellStyle name="40% - Accent2 4 18" xfId="4850"/>
    <cellStyle name="40% - Accent2 4 19" xfId="5081"/>
    <cellStyle name="40% - Accent2 4 2" xfId="49"/>
    <cellStyle name="40% - Accent2 4 2 10" xfId="3229"/>
    <cellStyle name="40% - Accent2 4 2 11" xfId="3460"/>
    <cellStyle name="40% - Accent2 4 2 12" xfId="3691"/>
    <cellStyle name="40% - Accent2 4 2 13" xfId="3921"/>
    <cellStyle name="40% - Accent2 4 2 14" xfId="4151"/>
    <cellStyle name="40% - Accent2 4 2 15" xfId="4382"/>
    <cellStyle name="40% - Accent2 4 2 16" xfId="4614"/>
    <cellStyle name="40% - Accent2 4 2 17" xfId="4845"/>
    <cellStyle name="40% - Accent2 4 2 18" xfId="5076"/>
    <cellStyle name="40% - Accent2 4 2 19" xfId="5307"/>
    <cellStyle name="40% - Accent2 4 2 2" xfId="887"/>
    <cellStyle name="40% - Accent2 4 2 20" xfId="5538"/>
    <cellStyle name="40% - Accent2 4 2 21" xfId="5768"/>
    <cellStyle name="40% - Accent2 4 2 22" xfId="5995"/>
    <cellStyle name="40% - Accent2 4 2 23" xfId="6220"/>
    <cellStyle name="40% - Accent2 4 2 24" xfId="6453"/>
    <cellStyle name="40% - Accent2 4 2 25" xfId="6677"/>
    <cellStyle name="40% - Accent2 4 2 26" xfId="6900"/>
    <cellStyle name="40% - Accent2 4 2 27" xfId="7119"/>
    <cellStyle name="40% - Accent2 4 2 28" xfId="7343"/>
    <cellStyle name="40% - Accent2 4 2 29" xfId="7565"/>
    <cellStyle name="40% - Accent2 4 2 3" xfId="1606"/>
    <cellStyle name="40% - Accent2 4 2 30" xfId="7787"/>
    <cellStyle name="40% - Accent2 4 2 31" xfId="8006"/>
    <cellStyle name="40% - Accent2 4 2 32" xfId="8226"/>
    <cellStyle name="40% - Accent2 4 2 33" xfId="8444"/>
    <cellStyle name="40% - Accent2 4 2 34" xfId="8662"/>
    <cellStyle name="40% - Accent2 4 2 35" xfId="8880"/>
    <cellStyle name="40% - Accent2 4 2 36" xfId="9088"/>
    <cellStyle name="40% - Accent2 4 2 37" xfId="9294"/>
    <cellStyle name="40% - Accent2 4 2 38" xfId="9470"/>
    <cellStyle name="40% - Accent2 4 2 39" xfId="9597"/>
    <cellStyle name="40% - Accent2 4 2 4" xfId="1826"/>
    <cellStyle name="40% - Accent2 4 2 40" xfId="9685"/>
    <cellStyle name="40% - Accent2 4 2 41" xfId="10061"/>
    <cellStyle name="40% - Accent2 4 2 5" xfId="2069"/>
    <cellStyle name="40% - Accent2 4 2 6" xfId="2301"/>
    <cellStyle name="40% - Accent2 4 2 7" xfId="2533"/>
    <cellStyle name="40% - Accent2 4 2 8" xfId="2765"/>
    <cellStyle name="40% - Accent2 4 2 9" xfId="2997"/>
    <cellStyle name="40% - Accent2 4 20" xfId="5312"/>
    <cellStyle name="40% - Accent2 4 21" xfId="5543"/>
    <cellStyle name="40% - Accent2 4 22" xfId="5773"/>
    <cellStyle name="40% - Accent2 4 23" xfId="6000"/>
    <cellStyle name="40% - Accent2 4 24" xfId="6221"/>
    <cellStyle name="40% - Accent2 4 25" xfId="6458"/>
    <cellStyle name="40% - Accent2 4 26" xfId="6682"/>
    <cellStyle name="40% - Accent2 4 27" xfId="6905"/>
    <cellStyle name="40% - Accent2 4 28" xfId="7120"/>
    <cellStyle name="40% - Accent2 4 29" xfId="7348"/>
    <cellStyle name="40% - Accent2 4 3" xfId="886"/>
    <cellStyle name="40% - Accent2 4 30" xfId="7570"/>
    <cellStyle name="40% - Accent2 4 31" xfId="7792"/>
    <cellStyle name="40% - Accent2 4 32" xfId="8011"/>
    <cellStyle name="40% - Accent2 4 33" xfId="8231"/>
    <cellStyle name="40% - Accent2 4 34" xfId="8449"/>
    <cellStyle name="40% - Accent2 4 35" xfId="8663"/>
    <cellStyle name="40% - Accent2 4 36" xfId="8885"/>
    <cellStyle name="40% - Accent2 4 37" xfId="9093"/>
    <cellStyle name="40% - Accent2 4 38" xfId="9299"/>
    <cellStyle name="40% - Accent2 4 39" xfId="9475"/>
    <cellStyle name="40% - Accent2 4 4" xfId="1611"/>
    <cellStyle name="40% - Accent2 4 40" xfId="9602"/>
    <cellStyle name="40% - Accent2 4 41" xfId="9684"/>
    <cellStyle name="40% - Accent2 4 42" xfId="10062"/>
    <cellStyle name="40% - Accent2 4 5" xfId="1827"/>
    <cellStyle name="40% - Accent2 4 6" xfId="2074"/>
    <cellStyle name="40% - Accent2 4 7" xfId="2306"/>
    <cellStyle name="40% - Accent2 4 8" xfId="2538"/>
    <cellStyle name="40% - Accent2 4 9" xfId="2770"/>
    <cellStyle name="40% - Accent3 2" xfId="50"/>
    <cellStyle name="40% - Accent3 2 10" xfId="2996"/>
    <cellStyle name="40% - Accent3 2 11" xfId="3228"/>
    <cellStyle name="40% - Accent3 2 12" xfId="3459"/>
    <cellStyle name="40% - Accent3 2 13" xfId="3690"/>
    <cellStyle name="40% - Accent3 2 14" xfId="3920"/>
    <cellStyle name="40% - Accent3 2 15" xfId="4150"/>
    <cellStyle name="40% - Accent3 2 16" xfId="4381"/>
    <cellStyle name="40% - Accent3 2 17" xfId="4613"/>
    <cellStyle name="40% - Accent3 2 18" xfId="4844"/>
    <cellStyle name="40% - Accent3 2 19" xfId="5075"/>
    <cellStyle name="40% - Accent3 2 2" xfId="51"/>
    <cellStyle name="40% - Accent3 2 2 10" xfId="3227"/>
    <cellStyle name="40% - Accent3 2 2 11" xfId="3458"/>
    <cellStyle name="40% - Accent3 2 2 12" xfId="3689"/>
    <cellStyle name="40% - Accent3 2 2 13" xfId="3919"/>
    <cellStyle name="40% - Accent3 2 2 14" xfId="4149"/>
    <cellStyle name="40% - Accent3 2 2 15" xfId="4380"/>
    <cellStyle name="40% - Accent3 2 2 16" xfId="4612"/>
    <cellStyle name="40% - Accent3 2 2 17" xfId="4843"/>
    <cellStyle name="40% - Accent3 2 2 18" xfId="5074"/>
    <cellStyle name="40% - Accent3 2 2 19" xfId="5305"/>
    <cellStyle name="40% - Accent3 2 2 2" xfId="889"/>
    <cellStyle name="40% - Accent3 2 2 20" xfId="5536"/>
    <cellStyle name="40% - Accent3 2 2 21" xfId="5766"/>
    <cellStyle name="40% - Accent3 2 2 22" xfId="5993"/>
    <cellStyle name="40% - Accent3 2 2 23" xfId="6218"/>
    <cellStyle name="40% - Accent3 2 2 24" xfId="6451"/>
    <cellStyle name="40% - Accent3 2 2 25" xfId="6675"/>
    <cellStyle name="40% - Accent3 2 2 26" xfId="6898"/>
    <cellStyle name="40% - Accent3 2 2 27" xfId="7117"/>
    <cellStyle name="40% - Accent3 2 2 28" xfId="7341"/>
    <cellStyle name="40% - Accent3 2 2 29" xfId="7563"/>
    <cellStyle name="40% - Accent3 2 2 3" xfId="1604"/>
    <cellStyle name="40% - Accent3 2 2 30" xfId="7785"/>
    <cellStyle name="40% - Accent3 2 2 31" xfId="8004"/>
    <cellStyle name="40% - Accent3 2 2 32" xfId="8224"/>
    <cellStyle name="40% - Accent3 2 2 33" xfId="8442"/>
    <cellStyle name="40% - Accent3 2 2 34" xfId="8660"/>
    <cellStyle name="40% - Accent3 2 2 35" xfId="8878"/>
    <cellStyle name="40% - Accent3 2 2 36" xfId="9086"/>
    <cellStyle name="40% - Accent3 2 2 37" xfId="9292"/>
    <cellStyle name="40% - Accent3 2 2 38" xfId="9468"/>
    <cellStyle name="40% - Accent3 2 2 39" xfId="9595"/>
    <cellStyle name="40% - Accent3 2 2 4" xfId="1824"/>
    <cellStyle name="40% - Accent3 2 2 40" xfId="9687"/>
    <cellStyle name="40% - Accent3 2 2 41" xfId="10059"/>
    <cellStyle name="40% - Accent3 2 2 5" xfId="2067"/>
    <cellStyle name="40% - Accent3 2 2 6" xfId="2299"/>
    <cellStyle name="40% - Accent3 2 2 7" xfId="2531"/>
    <cellStyle name="40% - Accent3 2 2 8" xfId="2763"/>
    <cellStyle name="40% - Accent3 2 2 9" xfId="2995"/>
    <cellStyle name="40% - Accent3 2 20" xfId="5306"/>
    <cellStyle name="40% - Accent3 2 21" xfId="5537"/>
    <cellStyle name="40% - Accent3 2 22" xfId="5767"/>
    <cellStyle name="40% - Accent3 2 23" xfId="5994"/>
    <cellStyle name="40% - Accent3 2 24" xfId="6219"/>
    <cellStyle name="40% - Accent3 2 25" xfId="6452"/>
    <cellStyle name="40% - Accent3 2 26" xfId="6676"/>
    <cellStyle name="40% - Accent3 2 27" xfId="6899"/>
    <cellStyle name="40% - Accent3 2 28" xfId="7118"/>
    <cellStyle name="40% - Accent3 2 29" xfId="7342"/>
    <cellStyle name="40% - Accent3 2 3" xfId="888"/>
    <cellStyle name="40% - Accent3 2 30" xfId="7564"/>
    <cellStyle name="40% - Accent3 2 31" xfId="7786"/>
    <cellStyle name="40% - Accent3 2 32" xfId="8005"/>
    <cellStyle name="40% - Accent3 2 33" xfId="8225"/>
    <cellStyle name="40% - Accent3 2 34" xfId="8443"/>
    <cellStyle name="40% - Accent3 2 35" xfId="8661"/>
    <cellStyle name="40% - Accent3 2 36" xfId="8879"/>
    <cellStyle name="40% - Accent3 2 37" xfId="9087"/>
    <cellStyle name="40% - Accent3 2 38" xfId="9293"/>
    <cellStyle name="40% - Accent3 2 39" xfId="9469"/>
    <cellStyle name="40% - Accent3 2 4" xfId="1605"/>
    <cellStyle name="40% - Accent3 2 40" xfId="9596"/>
    <cellStyle name="40% - Accent3 2 41" xfId="9686"/>
    <cellStyle name="40% - Accent3 2 42" xfId="10060"/>
    <cellStyle name="40% - Accent3 2 5" xfId="1825"/>
    <cellStyle name="40% - Accent3 2 6" xfId="2068"/>
    <cellStyle name="40% - Accent3 2 7" xfId="2300"/>
    <cellStyle name="40% - Accent3 2 8" xfId="2532"/>
    <cellStyle name="40% - Accent3 2 9" xfId="2764"/>
    <cellStyle name="40% - Accent3 3" xfId="52"/>
    <cellStyle name="40% - Accent3 3 10" xfId="12572"/>
    <cellStyle name="40% - Accent3 3 10 2" xfId="14199"/>
    <cellStyle name="40% - Accent3 3 10 2 2" xfId="19960"/>
    <cellStyle name="40% - Accent3 3 10 3" xfId="14200"/>
    <cellStyle name="40% - Accent3 3 10 3 2" xfId="19961"/>
    <cellStyle name="40% - Accent3 3 10 4" xfId="19962"/>
    <cellStyle name="40% - Accent3 3 10 5" xfId="19963"/>
    <cellStyle name="40% - Accent3 3 10 6" xfId="19964"/>
    <cellStyle name="40% - Accent3 3 11" xfId="12573"/>
    <cellStyle name="40% - Accent3 3 11 2" xfId="19965"/>
    <cellStyle name="40% - Accent3 3 11 3" xfId="19966"/>
    <cellStyle name="40% - Accent3 3 11 4" xfId="19967"/>
    <cellStyle name="40% - Accent3 3 12" xfId="14201"/>
    <cellStyle name="40% - Accent3 3 12 2" xfId="19968"/>
    <cellStyle name="40% - Accent3 3 13" xfId="19969"/>
    <cellStyle name="40% - Accent3 3 14" xfId="19970"/>
    <cellStyle name="40% - Accent3 3 15" xfId="19971"/>
    <cellStyle name="40% - Accent3 3 2" xfId="53"/>
    <cellStyle name="40% - Accent3 3 2 10" xfId="12574"/>
    <cellStyle name="40% - Accent3 3 2 10 2" xfId="19972"/>
    <cellStyle name="40% - Accent3 3 2 10 3" xfId="19973"/>
    <cellStyle name="40% - Accent3 3 2 10 4" xfId="19974"/>
    <cellStyle name="40% - Accent3 3 2 11" xfId="14202"/>
    <cellStyle name="40% - Accent3 3 2 11 2" xfId="19975"/>
    <cellStyle name="40% - Accent3 3 2 12" xfId="19976"/>
    <cellStyle name="40% - Accent3 3 2 13" xfId="19977"/>
    <cellStyle name="40% - Accent3 3 2 14" xfId="19978"/>
    <cellStyle name="40% - Accent3 3 2 2" xfId="10250"/>
    <cellStyle name="40% - Accent3 3 2 2 2" xfId="12575"/>
    <cellStyle name="40% - Accent3 3 2 2 2 2" xfId="19979"/>
    <cellStyle name="40% - Accent3 3 2 2 2 3" xfId="19980"/>
    <cellStyle name="40% - Accent3 3 2 2 2 4" xfId="19981"/>
    <cellStyle name="40% - Accent3 3 2 2 3" xfId="14203"/>
    <cellStyle name="40% - Accent3 3 2 2 3 2" xfId="19982"/>
    <cellStyle name="40% - Accent3 3 2 2 4" xfId="19983"/>
    <cellStyle name="40% - Accent3 3 2 2 5" xfId="19984"/>
    <cellStyle name="40% - Accent3 3 2 2 6" xfId="19985"/>
    <cellStyle name="40% - Accent3 3 2 3" xfId="10251"/>
    <cellStyle name="40% - Accent3 3 2 3 2" xfId="14204"/>
    <cellStyle name="40% - Accent3 3 2 3 2 2" xfId="19986"/>
    <cellStyle name="40% - Accent3 3 2 3 3" xfId="14205"/>
    <cellStyle name="40% - Accent3 3 2 3 3 2" xfId="19987"/>
    <cellStyle name="40% - Accent3 3 2 3 4" xfId="19988"/>
    <cellStyle name="40% - Accent3 3 2 3 5" xfId="19989"/>
    <cellStyle name="40% - Accent3 3 2 3 6" xfId="19990"/>
    <cellStyle name="40% - Accent3 3 2 4" xfId="10252"/>
    <cellStyle name="40% - Accent3 3 2 4 2" xfId="14206"/>
    <cellStyle name="40% - Accent3 3 2 4 2 2" xfId="19991"/>
    <cellStyle name="40% - Accent3 3 2 4 3" xfId="14207"/>
    <cellStyle name="40% - Accent3 3 2 4 3 2" xfId="19992"/>
    <cellStyle name="40% - Accent3 3 2 4 4" xfId="19993"/>
    <cellStyle name="40% - Accent3 3 2 4 5" xfId="19994"/>
    <cellStyle name="40% - Accent3 3 2 4 6" xfId="19995"/>
    <cellStyle name="40% - Accent3 3 2 5" xfId="10253"/>
    <cellStyle name="40% - Accent3 3 2 5 2" xfId="14208"/>
    <cellStyle name="40% - Accent3 3 2 5 2 2" xfId="19996"/>
    <cellStyle name="40% - Accent3 3 2 5 3" xfId="14209"/>
    <cellStyle name="40% - Accent3 3 2 5 3 2" xfId="19997"/>
    <cellStyle name="40% - Accent3 3 2 5 4" xfId="19998"/>
    <cellStyle name="40% - Accent3 3 2 5 5" xfId="19999"/>
    <cellStyle name="40% - Accent3 3 2 5 6" xfId="20000"/>
    <cellStyle name="40% - Accent3 3 2 6" xfId="10254"/>
    <cellStyle name="40% - Accent3 3 2 6 2" xfId="14210"/>
    <cellStyle name="40% - Accent3 3 2 6 2 2" xfId="20001"/>
    <cellStyle name="40% - Accent3 3 2 6 3" xfId="14211"/>
    <cellStyle name="40% - Accent3 3 2 6 3 2" xfId="20002"/>
    <cellStyle name="40% - Accent3 3 2 6 4" xfId="20003"/>
    <cellStyle name="40% - Accent3 3 2 6 5" xfId="20004"/>
    <cellStyle name="40% - Accent3 3 2 6 6" xfId="20005"/>
    <cellStyle name="40% - Accent3 3 2 7" xfId="10255"/>
    <cellStyle name="40% - Accent3 3 2 7 2" xfId="14212"/>
    <cellStyle name="40% - Accent3 3 2 7 2 2" xfId="20006"/>
    <cellStyle name="40% - Accent3 3 2 7 3" xfId="14213"/>
    <cellStyle name="40% - Accent3 3 2 7 3 2" xfId="20007"/>
    <cellStyle name="40% - Accent3 3 2 7 4" xfId="20008"/>
    <cellStyle name="40% - Accent3 3 2 7 5" xfId="20009"/>
    <cellStyle name="40% - Accent3 3 2 7 6" xfId="20010"/>
    <cellStyle name="40% - Accent3 3 2 8" xfId="10256"/>
    <cellStyle name="40% - Accent3 3 2 8 2" xfId="14214"/>
    <cellStyle name="40% - Accent3 3 2 8 2 2" xfId="20011"/>
    <cellStyle name="40% - Accent3 3 2 8 3" xfId="14215"/>
    <cellStyle name="40% - Accent3 3 2 8 3 2" xfId="20012"/>
    <cellStyle name="40% - Accent3 3 2 8 4" xfId="20013"/>
    <cellStyle name="40% - Accent3 3 2 8 5" xfId="20014"/>
    <cellStyle name="40% - Accent3 3 2 8 6" xfId="20015"/>
    <cellStyle name="40% - Accent3 3 2 9" xfId="12576"/>
    <cellStyle name="40% - Accent3 3 2 9 2" xfId="14216"/>
    <cellStyle name="40% - Accent3 3 2 9 2 2" xfId="20016"/>
    <cellStyle name="40% - Accent3 3 2 9 3" xfId="14217"/>
    <cellStyle name="40% - Accent3 3 2 9 3 2" xfId="20017"/>
    <cellStyle name="40% - Accent3 3 2 9 4" xfId="20018"/>
    <cellStyle name="40% - Accent3 3 2 9 5" xfId="20019"/>
    <cellStyle name="40% - Accent3 3 2 9 6" xfId="20020"/>
    <cellStyle name="40% - Accent3 3 3" xfId="10257"/>
    <cellStyle name="40% - Accent3 3 3 2" xfId="12577"/>
    <cellStyle name="40% - Accent3 3 3 2 2" xfId="20021"/>
    <cellStyle name="40% - Accent3 3 3 2 3" xfId="20022"/>
    <cellStyle name="40% - Accent3 3 3 2 4" xfId="20023"/>
    <cellStyle name="40% - Accent3 3 3 3" xfId="14218"/>
    <cellStyle name="40% - Accent3 3 3 3 2" xfId="20024"/>
    <cellStyle name="40% - Accent3 3 3 4" xfId="20025"/>
    <cellStyle name="40% - Accent3 3 3 5" xfId="20026"/>
    <cellStyle name="40% - Accent3 3 3 6" xfId="20027"/>
    <cellStyle name="40% - Accent3 3 4" xfId="10258"/>
    <cellStyle name="40% - Accent3 3 4 2" xfId="14219"/>
    <cellStyle name="40% - Accent3 3 4 2 2" xfId="20028"/>
    <cellStyle name="40% - Accent3 3 4 3" xfId="14220"/>
    <cellStyle name="40% - Accent3 3 4 3 2" xfId="20029"/>
    <cellStyle name="40% - Accent3 3 4 4" xfId="20030"/>
    <cellStyle name="40% - Accent3 3 4 5" xfId="20031"/>
    <cellStyle name="40% - Accent3 3 4 6" xfId="20032"/>
    <cellStyle name="40% - Accent3 3 5" xfId="10259"/>
    <cellStyle name="40% - Accent3 3 5 2" xfId="14221"/>
    <cellStyle name="40% - Accent3 3 5 2 2" xfId="20033"/>
    <cellStyle name="40% - Accent3 3 5 3" xfId="14222"/>
    <cellStyle name="40% - Accent3 3 5 3 2" xfId="20034"/>
    <cellStyle name="40% - Accent3 3 5 4" xfId="20035"/>
    <cellStyle name="40% - Accent3 3 5 5" xfId="20036"/>
    <cellStyle name="40% - Accent3 3 5 6" xfId="20037"/>
    <cellStyle name="40% - Accent3 3 6" xfId="10260"/>
    <cellStyle name="40% - Accent3 3 6 2" xfId="14223"/>
    <cellStyle name="40% - Accent3 3 6 2 2" xfId="20038"/>
    <cellStyle name="40% - Accent3 3 6 3" xfId="14224"/>
    <cellStyle name="40% - Accent3 3 6 3 2" xfId="20039"/>
    <cellStyle name="40% - Accent3 3 6 4" xfId="20040"/>
    <cellStyle name="40% - Accent3 3 6 5" xfId="20041"/>
    <cellStyle name="40% - Accent3 3 6 6" xfId="20042"/>
    <cellStyle name="40% - Accent3 3 7" xfId="10261"/>
    <cellStyle name="40% - Accent3 3 7 2" xfId="14225"/>
    <cellStyle name="40% - Accent3 3 7 2 2" xfId="20043"/>
    <cellStyle name="40% - Accent3 3 7 3" xfId="14226"/>
    <cellStyle name="40% - Accent3 3 7 3 2" xfId="20044"/>
    <cellStyle name="40% - Accent3 3 7 4" xfId="20045"/>
    <cellStyle name="40% - Accent3 3 7 5" xfId="20046"/>
    <cellStyle name="40% - Accent3 3 7 6" xfId="20047"/>
    <cellStyle name="40% - Accent3 3 8" xfId="10262"/>
    <cellStyle name="40% - Accent3 3 8 2" xfId="14227"/>
    <cellStyle name="40% - Accent3 3 8 2 2" xfId="20048"/>
    <cellStyle name="40% - Accent3 3 8 3" xfId="14228"/>
    <cellStyle name="40% - Accent3 3 8 3 2" xfId="20049"/>
    <cellStyle name="40% - Accent3 3 8 4" xfId="20050"/>
    <cellStyle name="40% - Accent3 3 8 5" xfId="20051"/>
    <cellStyle name="40% - Accent3 3 8 6" xfId="20052"/>
    <cellStyle name="40% - Accent3 3 9" xfId="10263"/>
    <cellStyle name="40% - Accent3 3 9 2" xfId="14229"/>
    <cellStyle name="40% - Accent3 3 9 2 2" xfId="20053"/>
    <cellStyle name="40% - Accent3 3 9 3" xfId="14230"/>
    <cellStyle name="40% - Accent3 3 9 3 2" xfId="20054"/>
    <cellStyle name="40% - Accent3 3 9 4" xfId="20055"/>
    <cellStyle name="40% - Accent3 3 9 5" xfId="20056"/>
    <cellStyle name="40% - Accent3 3 9 6" xfId="20057"/>
    <cellStyle name="40% - Accent3 4" xfId="54"/>
    <cellStyle name="40% - Accent3 4 10" xfId="2992"/>
    <cellStyle name="40% - Accent3 4 11" xfId="3224"/>
    <cellStyle name="40% - Accent3 4 12" xfId="3455"/>
    <cellStyle name="40% - Accent3 4 13" xfId="3686"/>
    <cellStyle name="40% - Accent3 4 14" xfId="3916"/>
    <cellStyle name="40% - Accent3 4 15" xfId="4146"/>
    <cellStyle name="40% - Accent3 4 16" xfId="4377"/>
    <cellStyle name="40% - Accent3 4 17" xfId="4609"/>
    <cellStyle name="40% - Accent3 4 18" xfId="4840"/>
    <cellStyle name="40% - Accent3 4 19" xfId="5071"/>
    <cellStyle name="40% - Accent3 4 2" xfId="55"/>
    <cellStyle name="40% - Accent3 4 2 10" xfId="3223"/>
    <cellStyle name="40% - Accent3 4 2 11" xfId="3454"/>
    <cellStyle name="40% - Accent3 4 2 12" xfId="3685"/>
    <cellStyle name="40% - Accent3 4 2 13" xfId="3915"/>
    <cellStyle name="40% - Accent3 4 2 14" xfId="4145"/>
    <cellStyle name="40% - Accent3 4 2 15" xfId="4376"/>
    <cellStyle name="40% - Accent3 4 2 16" xfId="4608"/>
    <cellStyle name="40% - Accent3 4 2 17" xfId="4839"/>
    <cellStyle name="40% - Accent3 4 2 18" xfId="5070"/>
    <cellStyle name="40% - Accent3 4 2 19" xfId="5301"/>
    <cellStyle name="40% - Accent3 4 2 2" xfId="893"/>
    <cellStyle name="40% - Accent3 4 2 20" xfId="5532"/>
    <cellStyle name="40% - Accent3 4 2 21" xfId="5762"/>
    <cellStyle name="40% - Accent3 4 2 22" xfId="5989"/>
    <cellStyle name="40% - Accent3 4 2 23" xfId="6214"/>
    <cellStyle name="40% - Accent3 4 2 24" xfId="6447"/>
    <cellStyle name="40% - Accent3 4 2 25" xfId="6671"/>
    <cellStyle name="40% - Accent3 4 2 26" xfId="6895"/>
    <cellStyle name="40% - Accent3 4 2 27" xfId="7114"/>
    <cellStyle name="40% - Accent3 4 2 28" xfId="7338"/>
    <cellStyle name="40% - Accent3 4 2 29" xfId="7560"/>
    <cellStyle name="40% - Accent3 4 2 3" xfId="1600"/>
    <cellStyle name="40% - Accent3 4 2 30" xfId="7782"/>
    <cellStyle name="40% - Accent3 4 2 31" xfId="8001"/>
    <cellStyle name="40% - Accent3 4 2 32" xfId="8220"/>
    <cellStyle name="40% - Accent3 4 2 33" xfId="8440"/>
    <cellStyle name="40% - Accent3 4 2 34" xfId="8657"/>
    <cellStyle name="40% - Accent3 4 2 35" xfId="8875"/>
    <cellStyle name="40% - Accent3 4 2 36" xfId="9083"/>
    <cellStyle name="40% - Accent3 4 2 37" xfId="9289"/>
    <cellStyle name="40% - Accent3 4 2 38" xfId="9466"/>
    <cellStyle name="40% - Accent3 4 2 39" xfId="9593"/>
    <cellStyle name="40% - Accent3 4 2 4" xfId="1820"/>
    <cellStyle name="40% - Accent3 4 2 40" xfId="9689"/>
    <cellStyle name="40% - Accent3 4 2 41" xfId="10057"/>
    <cellStyle name="40% - Accent3 4 2 5" xfId="2063"/>
    <cellStyle name="40% - Accent3 4 2 6" xfId="2295"/>
    <cellStyle name="40% - Accent3 4 2 7" xfId="2527"/>
    <cellStyle name="40% - Accent3 4 2 8" xfId="2759"/>
    <cellStyle name="40% - Accent3 4 2 9" xfId="2991"/>
    <cellStyle name="40% - Accent3 4 20" xfId="5302"/>
    <cellStyle name="40% - Accent3 4 21" xfId="5533"/>
    <cellStyle name="40% - Accent3 4 22" xfId="5763"/>
    <cellStyle name="40% - Accent3 4 23" xfId="5990"/>
    <cellStyle name="40% - Accent3 4 24" xfId="6215"/>
    <cellStyle name="40% - Accent3 4 25" xfId="6448"/>
    <cellStyle name="40% - Accent3 4 26" xfId="6672"/>
    <cellStyle name="40% - Accent3 4 27" xfId="6896"/>
    <cellStyle name="40% - Accent3 4 28" xfId="7115"/>
    <cellStyle name="40% - Accent3 4 29" xfId="7339"/>
    <cellStyle name="40% - Accent3 4 3" xfId="892"/>
    <cellStyle name="40% - Accent3 4 30" xfId="7561"/>
    <cellStyle name="40% - Accent3 4 31" xfId="7783"/>
    <cellStyle name="40% - Accent3 4 32" xfId="8002"/>
    <cellStyle name="40% - Accent3 4 33" xfId="8221"/>
    <cellStyle name="40% - Accent3 4 34" xfId="8441"/>
    <cellStyle name="40% - Accent3 4 35" xfId="8658"/>
    <cellStyle name="40% - Accent3 4 36" xfId="8876"/>
    <cellStyle name="40% - Accent3 4 37" xfId="9084"/>
    <cellStyle name="40% - Accent3 4 38" xfId="9290"/>
    <cellStyle name="40% - Accent3 4 39" xfId="9467"/>
    <cellStyle name="40% - Accent3 4 4" xfId="1601"/>
    <cellStyle name="40% - Accent3 4 40" xfId="9594"/>
    <cellStyle name="40% - Accent3 4 41" xfId="9688"/>
    <cellStyle name="40% - Accent3 4 42" xfId="10058"/>
    <cellStyle name="40% - Accent3 4 5" xfId="1821"/>
    <cellStyle name="40% - Accent3 4 6" xfId="2064"/>
    <cellStyle name="40% - Accent3 4 7" xfId="2296"/>
    <cellStyle name="40% - Accent3 4 8" xfId="2528"/>
    <cellStyle name="40% - Accent3 4 9" xfId="2760"/>
    <cellStyle name="40% - Accent4 2" xfId="56"/>
    <cellStyle name="40% - Accent4 2 10" xfId="2990"/>
    <cellStyle name="40% - Accent4 2 11" xfId="3222"/>
    <cellStyle name="40% - Accent4 2 12" xfId="3453"/>
    <cellStyle name="40% - Accent4 2 13" xfId="3684"/>
    <cellStyle name="40% - Accent4 2 14" xfId="3914"/>
    <cellStyle name="40% - Accent4 2 15" xfId="4144"/>
    <cellStyle name="40% - Accent4 2 16" xfId="4375"/>
    <cellStyle name="40% - Accent4 2 17" xfId="4607"/>
    <cellStyle name="40% - Accent4 2 18" xfId="4838"/>
    <cellStyle name="40% - Accent4 2 19" xfId="5069"/>
    <cellStyle name="40% - Accent4 2 2" xfId="57"/>
    <cellStyle name="40% - Accent4 2 2 10" xfId="3221"/>
    <cellStyle name="40% - Accent4 2 2 11" xfId="3452"/>
    <cellStyle name="40% - Accent4 2 2 12" xfId="3683"/>
    <cellStyle name="40% - Accent4 2 2 13" xfId="3913"/>
    <cellStyle name="40% - Accent4 2 2 14" xfId="4143"/>
    <cellStyle name="40% - Accent4 2 2 15" xfId="4374"/>
    <cellStyle name="40% - Accent4 2 2 16" xfId="4606"/>
    <cellStyle name="40% - Accent4 2 2 17" xfId="4837"/>
    <cellStyle name="40% - Accent4 2 2 18" xfId="5068"/>
    <cellStyle name="40% - Accent4 2 2 19" xfId="5299"/>
    <cellStyle name="40% - Accent4 2 2 2" xfId="895"/>
    <cellStyle name="40% - Accent4 2 2 20" xfId="5530"/>
    <cellStyle name="40% - Accent4 2 2 21" xfId="5760"/>
    <cellStyle name="40% - Accent4 2 2 22" xfId="5987"/>
    <cellStyle name="40% - Accent4 2 2 23" xfId="6212"/>
    <cellStyle name="40% - Accent4 2 2 24" xfId="6445"/>
    <cellStyle name="40% - Accent4 2 2 25" xfId="6669"/>
    <cellStyle name="40% - Accent4 2 2 26" xfId="6893"/>
    <cellStyle name="40% - Accent4 2 2 27" xfId="7112"/>
    <cellStyle name="40% - Accent4 2 2 28" xfId="7336"/>
    <cellStyle name="40% - Accent4 2 2 29" xfId="7558"/>
    <cellStyle name="40% - Accent4 2 2 3" xfId="1598"/>
    <cellStyle name="40% - Accent4 2 2 30" xfId="7780"/>
    <cellStyle name="40% - Accent4 2 2 31" xfId="7999"/>
    <cellStyle name="40% - Accent4 2 2 32" xfId="8218"/>
    <cellStyle name="40% - Accent4 2 2 33" xfId="8438"/>
    <cellStyle name="40% - Accent4 2 2 34" xfId="8655"/>
    <cellStyle name="40% - Accent4 2 2 35" xfId="8873"/>
    <cellStyle name="40% - Accent4 2 2 36" xfId="9081"/>
    <cellStyle name="40% - Accent4 2 2 37" xfId="9287"/>
    <cellStyle name="40% - Accent4 2 2 38" xfId="9464"/>
    <cellStyle name="40% - Accent4 2 2 39" xfId="9591"/>
    <cellStyle name="40% - Accent4 2 2 4" xfId="1818"/>
    <cellStyle name="40% - Accent4 2 2 40" xfId="9691"/>
    <cellStyle name="40% - Accent4 2 2 41" xfId="10055"/>
    <cellStyle name="40% - Accent4 2 2 5" xfId="2061"/>
    <cellStyle name="40% - Accent4 2 2 6" xfId="2293"/>
    <cellStyle name="40% - Accent4 2 2 7" xfId="2525"/>
    <cellStyle name="40% - Accent4 2 2 8" xfId="2757"/>
    <cellStyle name="40% - Accent4 2 2 9" xfId="2989"/>
    <cellStyle name="40% - Accent4 2 20" xfId="5300"/>
    <cellStyle name="40% - Accent4 2 21" xfId="5531"/>
    <cellStyle name="40% - Accent4 2 22" xfId="5761"/>
    <cellStyle name="40% - Accent4 2 23" xfId="5988"/>
    <cellStyle name="40% - Accent4 2 24" xfId="6213"/>
    <cellStyle name="40% - Accent4 2 25" xfId="6446"/>
    <cellStyle name="40% - Accent4 2 26" xfId="6670"/>
    <cellStyle name="40% - Accent4 2 27" xfId="6894"/>
    <cellStyle name="40% - Accent4 2 28" xfId="7113"/>
    <cellStyle name="40% - Accent4 2 29" xfId="7337"/>
    <cellStyle name="40% - Accent4 2 3" xfId="894"/>
    <cellStyle name="40% - Accent4 2 30" xfId="7559"/>
    <cellStyle name="40% - Accent4 2 31" xfId="7781"/>
    <cellStyle name="40% - Accent4 2 32" xfId="8000"/>
    <cellStyle name="40% - Accent4 2 33" xfId="8219"/>
    <cellStyle name="40% - Accent4 2 34" xfId="8439"/>
    <cellStyle name="40% - Accent4 2 35" xfId="8656"/>
    <cellStyle name="40% - Accent4 2 36" xfId="8874"/>
    <cellStyle name="40% - Accent4 2 37" xfId="9082"/>
    <cellStyle name="40% - Accent4 2 38" xfId="9288"/>
    <cellStyle name="40% - Accent4 2 39" xfId="9465"/>
    <cellStyle name="40% - Accent4 2 4" xfId="1599"/>
    <cellStyle name="40% - Accent4 2 40" xfId="9592"/>
    <cellStyle name="40% - Accent4 2 41" xfId="9690"/>
    <cellStyle name="40% - Accent4 2 42" xfId="10056"/>
    <cellStyle name="40% - Accent4 2 5" xfId="1819"/>
    <cellStyle name="40% - Accent4 2 6" xfId="2062"/>
    <cellStyle name="40% - Accent4 2 7" xfId="2294"/>
    <cellStyle name="40% - Accent4 2 8" xfId="2526"/>
    <cellStyle name="40% - Accent4 2 9" xfId="2758"/>
    <cellStyle name="40% - Accent4 3" xfId="58"/>
    <cellStyle name="40% - Accent4 3 10" xfId="12578"/>
    <cellStyle name="40% - Accent4 3 10 2" xfId="14231"/>
    <cellStyle name="40% - Accent4 3 10 2 2" xfId="20058"/>
    <cellStyle name="40% - Accent4 3 10 3" xfId="14232"/>
    <cellStyle name="40% - Accent4 3 10 3 2" xfId="20059"/>
    <cellStyle name="40% - Accent4 3 10 4" xfId="20060"/>
    <cellStyle name="40% - Accent4 3 10 5" xfId="20061"/>
    <cellStyle name="40% - Accent4 3 10 6" xfId="20062"/>
    <cellStyle name="40% - Accent4 3 11" xfId="12579"/>
    <cellStyle name="40% - Accent4 3 11 2" xfId="20063"/>
    <cellStyle name="40% - Accent4 3 11 3" xfId="20064"/>
    <cellStyle name="40% - Accent4 3 11 4" xfId="20065"/>
    <cellStyle name="40% - Accent4 3 12" xfId="14233"/>
    <cellStyle name="40% - Accent4 3 12 2" xfId="20066"/>
    <cellStyle name="40% - Accent4 3 13" xfId="20067"/>
    <cellStyle name="40% - Accent4 3 14" xfId="20068"/>
    <cellStyle name="40% - Accent4 3 15" xfId="20069"/>
    <cellStyle name="40% - Accent4 3 2" xfId="59"/>
    <cellStyle name="40% - Accent4 3 2 10" xfId="12580"/>
    <cellStyle name="40% - Accent4 3 2 10 2" xfId="20070"/>
    <cellStyle name="40% - Accent4 3 2 10 3" xfId="20071"/>
    <cellStyle name="40% - Accent4 3 2 10 4" xfId="20072"/>
    <cellStyle name="40% - Accent4 3 2 11" xfId="14234"/>
    <cellStyle name="40% - Accent4 3 2 11 2" xfId="20073"/>
    <cellStyle name="40% - Accent4 3 2 12" xfId="20074"/>
    <cellStyle name="40% - Accent4 3 2 13" xfId="20075"/>
    <cellStyle name="40% - Accent4 3 2 14" xfId="20076"/>
    <cellStyle name="40% - Accent4 3 2 2" xfId="10264"/>
    <cellStyle name="40% - Accent4 3 2 2 2" xfId="12581"/>
    <cellStyle name="40% - Accent4 3 2 2 2 2" xfId="20077"/>
    <cellStyle name="40% - Accent4 3 2 2 2 3" xfId="20078"/>
    <cellStyle name="40% - Accent4 3 2 2 2 4" xfId="20079"/>
    <cellStyle name="40% - Accent4 3 2 2 3" xfId="14235"/>
    <cellStyle name="40% - Accent4 3 2 2 3 2" xfId="20080"/>
    <cellStyle name="40% - Accent4 3 2 2 4" xfId="20081"/>
    <cellStyle name="40% - Accent4 3 2 2 5" xfId="20082"/>
    <cellStyle name="40% - Accent4 3 2 2 6" xfId="20083"/>
    <cellStyle name="40% - Accent4 3 2 3" xfId="10265"/>
    <cellStyle name="40% - Accent4 3 2 3 2" xfId="14236"/>
    <cellStyle name="40% - Accent4 3 2 3 2 2" xfId="20084"/>
    <cellStyle name="40% - Accent4 3 2 3 3" xfId="14237"/>
    <cellStyle name="40% - Accent4 3 2 3 3 2" xfId="20085"/>
    <cellStyle name="40% - Accent4 3 2 3 4" xfId="20086"/>
    <cellStyle name="40% - Accent4 3 2 3 5" xfId="20087"/>
    <cellStyle name="40% - Accent4 3 2 3 6" xfId="20088"/>
    <cellStyle name="40% - Accent4 3 2 4" xfId="10266"/>
    <cellStyle name="40% - Accent4 3 2 4 2" xfId="14238"/>
    <cellStyle name="40% - Accent4 3 2 4 2 2" xfId="20089"/>
    <cellStyle name="40% - Accent4 3 2 4 3" xfId="14239"/>
    <cellStyle name="40% - Accent4 3 2 4 3 2" xfId="20090"/>
    <cellStyle name="40% - Accent4 3 2 4 4" xfId="20091"/>
    <cellStyle name="40% - Accent4 3 2 4 5" xfId="20092"/>
    <cellStyle name="40% - Accent4 3 2 4 6" xfId="20093"/>
    <cellStyle name="40% - Accent4 3 2 5" xfId="10267"/>
    <cellStyle name="40% - Accent4 3 2 5 2" xfId="14240"/>
    <cellStyle name="40% - Accent4 3 2 5 2 2" xfId="20094"/>
    <cellStyle name="40% - Accent4 3 2 5 3" xfId="14241"/>
    <cellStyle name="40% - Accent4 3 2 5 3 2" xfId="20095"/>
    <cellStyle name="40% - Accent4 3 2 5 4" xfId="20096"/>
    <cellStyle name="40% - Accent4 3 2 5 5" xfId="20097"/>
    <cellStyle name="40% - Accent4 3 2 5 6" xfId="20098"/>
    <cellStyle name="40% - Accent4 3 2 6" xfId="10268"/>
    <cellStyle name="40% - Accent4 3 2 6 2" xfId="14242"/>
    <cellStyle name="40% - Accent4 3 2 6 2 2" xfId="20099"/>
    <cellStyle name="40% - Accent4 3 2 6 3" xfId="14243"/>
    <cellStyle name="40% - Accent4 3 2 6 3 2" xfId="20100"/>
    <cellStyle name="40% - Accent4 3 2 6 4" xfId="20101"/>
    <cellStyle name="40% - Accent4 3 2 6 5" xfId="20102"/>
    <cellStyle name="40% - Accent4 3 2 6 6" xfId="20103"/>
    <cellStyle name="40% - Accent4 3 2 7" xfId="10269"/>
    <cellStyle name="40% - Accent4 3 2 7 2" xfId="14244"/>
    <cellStyle name="40% - Accent4 3 2 7 2 2" xfId="20104"/>
    <cellStyle name="40% - Accent4 3 2 7 3" xfId="14245"/>
    <cellStyle name="40% - Accent4 3 2 7 3 2" xfId="20105"/>
    <cellStyle name="40% - Accent4 3 2 7 4" xfId="20106"/>
    <cellStyle name="40% - Accent4 3 2 7 5" xfId="20107"/>
    <cellStyle name="40% - Accent4 3 2 7 6" xfId="20108"/>
    <cellStyle name="40% - Accent4 3 2 8" xfId="10270"/>
    <cellStyle name="40% - Accent4 3 2 8 2" xfId="14246"/>
    <cellStyle name="40% - Accent4 3 2 8 2 2" xfId="20109"/>
    <cellStyle name="40% - Accent4 3 2 8 3" xfId="14247"/>
    <cellStyle name="40% - Accent4 3 2 8 3 2" xfId="20110"/>
    <cellStyle name="40% - Accent4 3 2 8 4" xfId="20111"/>
    <cellStyle name="40% - Accent4 3 2 8 5" xfId="20112"/>
    <cellStyle name="40% - Accent4 3 2 8 6" xfId="20113"/>
    <cellStyle name="40% - Accent4 3 2 9" xfId="12582"/>
    <cellStyle name="40% - Accent4 3 2 9 2" xfId="14248"/>
    <cellStyle name="40% - Accent4 3 2 9 2 2" xfId="20114"/>
    <cellStyle name="40% - Accent4 3 2 9 3" xfId="14249"/>
    <cellStyle name="40% - Accent4 3 2 9 3 2" xfId="20115"/>
    <cellStyle name="40% - Accent4 3 2 9 4" xfId="20116"/>
    <cellStyle name="40% - Accent4 3 2 9 5" xfId="20117"/>
    <cellStyle name="40% - Accent4 3 2 9 6" xfId="20118"/>
    <cellStyle name="40% - Accent4 3 3" xfId="10271"/>
    <cellStyle name="40% - Accent4 3 3 2" xfId="12583"/>
    <cellStyle name="40% - Accent4 3 3 2 2" xfId="20119"/>
    <cellStyle name="40% - Accent4 3 3 2 3" xfId="20120"/>
    <cellStyle name="40% - Accent4 3 3 2 4" xfId="20121"/>
    <cellStyle name="40% - Accent4 3 3 3" xfId="14250"/>
    <cellStyle name="40% - Accent4 3 3 3 2" xfId="20122"/>
    <cellStyle name="40% - Accent4 3 3 4" xfId="20123"/>
    <cellStyle name="40% - Accent4 3 3 5" xfId="20124"/>
    <cellStyle name="40% - Accent4 3 3 6" xfId="20125"/>
    <cellStyle name="40% - Accent4 3 4" xfId="10272"/>
    <cellStyle name="40% - Accent4 3 4 2" xfId="14251"/>
    <cellStyle name="40% - Accent4 3 4 2 2" xfId="20126"/>
    <cellStyle name="40% - Accent4 3 4 3" xfId="14252"/>
    <cellStyle name="40% - Accent4 3 4 3 2" xfId="20127"/>
    <cellStyle name="40% - Accent4 3 4 4" xfId="20128"/>
    <cellStyle name="40% - Accent4 3 4 5" xfId="20129"/>
    <cellStyle name="40% - Accent4 3 4 6" xfId="20130"/>
    <cellStyle name="40% - Accent4 3 5" xfId="10273"/>
    <cellStyle name="40% - Accent4 3 5 2" xfId="14253"/>
    <cellStyle name="40% - Accent4 3 5 2 2" xfId="20131"/>
    <cellStyle name="40% - Accent4 3 5 3" xfId="14254"/>
    <cellStyle name="40% - Accent4 3 5 3 2" xfId="20132"/>
    <cellStyle name="40% - Accent4 3 5 4" xfId="20133"/>
    <cellStyle name="40% - Accent4 3 5 5" xfId="20134"/>
    <cellStyle name="40% - Accent4 3 5 6" xfId="20135"/>
    <cellStyle name="40% - Accent4 3 6" xfId="10274"/>
    <cellStyle name="40% - Accent4 3 6 2" xfId="14255"/>
    <cellStyle name="40% - Accent4 3 6 2 2" xfId="20136"/>
    <cellStyle name="40% - Accent4 3 6 3" xfId="14256"/>
    <cellStyle name="40% - Accent4 3 6 3 2" xfId="20137"/>
    <cellStyle name="40% - Accent4 3 6 4" xfId="20138"/>
    <cellStyle name="40% - Accent4 3 6 5" xfId="20139"/>
    <cellStyle name="40% - Accent4 3 6 6" xfId="20140"/>
    <cellStyle name="40% - Accent4 3 7" xfId="10275"/>
    <cellStyle name="40% - Accent4 3 7 2" xfId="14257"/>
    <cellStyle name="40% - Accent4 3 7 2 2" xfId="20141"/>
    <cellStyle name="40% - Accent4 3 7 3" xfId="14258"/>
    <cellStyle name="40% - Accent4 3 7 3 2" xfId="20142"/>
    <cellStyle name="40% - Accent4 3 7 4" xfId="20143"/>
    <cellStyle name="40% - Accent4 3 7 5" xfId="20144"/>
    <cellStyle name="40% - Accent4 3 7 6" xfId="20145"/>
    <cellStyle name="40% - Accent4 3 8" xfId="10276"/>
    <cellStyle name="40% - Accent4 3 8 2" xfId="14259"/>
    <cellStyle name="40% - Accent4 3 8 2 2" xfId="20146"/>
    <cellStyle name="40% - Accent4 3 8 3" xfId="14260"/>
    <cellStyle name="40% - Accent4 3 8 3 2" xfId="20147"/>
    <cellStyle name="40% - Accent4 3 8 4" xfId="20148"/>
    <cellStyle name="40% - Accent4 3 8 5" xfId="20149"/>
    <cellStyle name="40% - Accent4 3 8 6" xfId="20150"/>
    <cellStyle name="40% - Accent4 3 9" xfId="10277"/>
    <cellStyle name="40% - Accent4 3 9 2" xfId="14261"/>
    <cellStyle name="40% - Accent4 3 9 2 2" xfId="20151"/>
    <cellStyle name="40% - Accent4 3 9 3" xfId="14262"/>
    <cellStyle name="40% - Accent4 3 9 3 2" xfId="20152"/>
    <cellStyle name="40% - Accent4 3 9 4" xfId="20153"/>
    <cellStyle name="40% - Accent4 3 9 5" xfId="20154"/>
    <cellStyle name="40% - Accent4 3 9 6" xfId="20155"/>
    <cellStyle name="40% - Accent4 4" xfId="60"/>
    <cellStyle name="40% - Accent4 4 10" xfId="2986"/>
    <cellStyle name="40% - Accent4 4 11" xfId="3218"/>
    <cellStyle name="40% - Accent4 4 12" xfId="3449"/>
    <cellStyle name="40% - Accent4 4 13" xfId="3680"/>
    <cellStyle name="40% - Accent4 4 14" xfId="3911"/>
    <cellStyle name="40% - Accent4 4 15" xfId="4140"/>
    <cellStyle name="40% - Accent4 4 16" xfId="4372"/>
    <cellStyle name="40% - Accent4 4 17" xfId="4603"/>
    <cellStyle name="40% - Accent4 4 18" xfId="4834"/>
    <cellStyle name="40% - Accent4 4 19" xfId="5065"/>
    <cellStyle name="40% - Accent4 4 2" xfId="61"/>
    <cellStyle name="40% - Accent4 4 2 10" xfId="3217"/>
    <cellStyle name="40% - Accent4 4 2 11" xfId="3448"/>
    <cellStyle name="40% - Accent4 4 2 12" xfId="3679"/>
    <cellStyle name="40% - Accent4 4 2 13" xfId="3910"/>
    <cellStyle name="40% - Accent4 4 2 14" xfId="4139"/>
    <cellStyle name="40% - Accent4 4 2 15" xfId="4371"/>
    <cellStyle name="40% - Accent4 4 2 16" xfId="4602"/>
    <cellStyle name="40% - Accent4 4 2 17" xfId="4833"/>
    <cellStyle name="40% - Accent4 4 2 18" xfId="5064"/>
    <cellStyle name="40% - Accent4 4 2 19" xfId="5295"/>
    <cellStyle name="40% - Accent4 4 2 2" xfId="899"/>
    <cellStyle name="40% - Accent4 4 2 20" xfId="5526"/>
    <cellStyle name="40% - Accent4 4 2 21" xfId="5756"/>
    <cellStyle name="40% - Accent4 4 2 22" xfId="5983"/>
    <cellStyle name="40% - Accent4 4 2 23" xfId="6208"/>
    <cellStyle name="40% - Accent4 4 2 24" xfId="6441"/>
    <cellStyle name="40% - Accent4 4 2 25" xfId="6666"/>
    <cellStyle name="40% - Accent4 4 2 26" xfId="6889"/>
    <cellStyle name="40% - Accent4 4 2 27" xfId="7108"/>
    <cellStyle name="40% - Accent4 4 2 28" xfId="7333"/>
    <cellStyle name="40% - Accent4 4 2 29" xfId="7554"/>
    <cellStyle name="40% - Accent4 4 2 3" xfId="1594"/>
    <cellStyle name="40% - Accent4 4 2 30" xfId="7777"/>
    <cellStyle name="40% - Accent4 4 2 31" xfId="7996"/>
    <cellStyle name="40% - Accent4 4 2 32" xfId="8216"/>
    <cellStyle name="40% - Accent4 4 2 33" xfId="8434"/>
    <cellStyle name="40% - Accent4 4 2 34" xfId="8652"/>
    <cellStyle name="40% - Accent4 4 2 35" xfId="8870"/>
    <cellStyle name="40% - Accent4 4 2 36" xfId="9078"/>
    <cellStyle name="40% - Accent4 4 2 37" xfId="9284"/>
    <cellStyle name="40% - Accent4 4 2 38" xfId="9462"/>
    <cellStyle name="40% - Accent4 4 2 39" xfId="9589"/>
    <cellStyle name="40% - Accent4 4 2 4" xfId="1814"/>
    <cellStyle name="40% - Accent4 4 2 40" xfId="9693"/>
    <cellStyle name="40% - Accent4 4 2 41" xfId="10053"/>
    <cellStyle name="40% - Accent4 4 2 5" xfId="2057"/>
    <cellStyle name="40% - Accent4 4 2 6" xfId="2289"/>
    <cellStyle name="40% - Accent4 4 2 7" xfId="2521"/>
    <cellStyle name="40% - Accent4 4 2 8" xfId="2753"/>
    <cellStyle name="40% - Accent4 4 2 9" xfId="2985"/>
    <cellStyle name="40% - Accent4 4 20" xfId="5296"/>
    <cellStyle name="40% - Accent4 4 21" xfId="5527"/>
    <cellStyle name="40% - Accent4 4 22" xfId="5757"/>
    <cellStyle name="40% - Accent4 4 23" xfId="5984"/>
    <cellStyle name="40% - Accent4 4 24" xfId="6209"/>
    <cellStyle name="40% - Accent4 4 25" xfId="6442"/>
    <cellStyle name="40% - Accent4 4 26" xfId="6667"/>
    <cellStyle name="40% - Accent4 4 27" xfId="6890"/>
    <cellStyle name="40% - Accent4 4 28" xfId="7109"/>
    <cellStyle name="40% - Accent4 4 29" xfId="7334"/>
    <cellStyle name="40% - Accent4 4 3" xfId="898"/>
    <cellStyle name="40% - Accent4 4 30" xfId="7555"/>
    <cellStyle name="40% - Accent4 4 31" xfId="7778"/>
    <cellStyle name="40% - Accent4 4 32" xfId="7997"/>
    <cellStyle name="40% - Accent4 4 33" xfId="8217"/>
    <cellStyle name="40% - Accent4 4 34" xfId="8435"/>
    <cellStyle name="40% - Accent4 4 35" xfId="8653"/>
    <cellStyle name="40% - Accent4 4 36" xfId="8871"/>
    <cellStyle name="40% - Accent4 4 37" xfId="9079"/>
    <cellStyle name="40% - Accent4 4 38" xfId="9285"/>
    <cellStyle name="40% - Accent4 4 39" xfId="9463"/>
    <cellStyle name="40% - Accent4 4 4" xfId="1595"/>
    <cellStyle name="40% - Accent4 4 40" xfId="9590"/>
    <cellStyle name="40% - Accent4 4 41" xfId="9692"/>
    <cellStyle name="40% - Accent4 4 42" xfId="10054"/>
    <cellStyle name="40% - Accent4 4 5" xfId="1815"/>
    <cellStyle name="40% - Accent4 4 6" xfId="2058"/>
    <cellStyle name="40% - Accent4 4 7" xfId="2290"/>
    <cellStyle name="40% - Accent4 4 8" xfId="2522"/>
    <cellStyle name="40% - Accent4 4 9" xfId="2754"/>
    <cellStyle name="40% - Accent5 2" xfId="62"/>
    <cellStyle name="40% - Accent5 2 10" xfId="2984"/>
    <cellStyle name="40% - Accent5 2 11" xfId="3216"/>
    <cellStyle name="40% - Accent5 2 12" xfId="3447"/>
    <cellStyle name="40% - Accent5 2 13" xfId="3678"/>
    <cellStyle name="40% - Accent5 2 14" xfId="3909"/>
    <cellStyle name="40% - Accent5 2 15" xfId="4138"/>
    <cellStyle name="40% - Accent5 2 16" xfId="4370"/>
    <cellStyle name="40% - Accent5 2 17" xfId="4601"/>
    <cellStyle name="40% - Accent5 2 18" xfId="4832"/>
    <cellStyle name="40% - Accent5 2 19" xfId="5063"/>
    <cellStyle name="40% - Accent5 2 2" xfId="63"/>
    <cellStyle name="40% - Accent5 2 2 10" xfId="3215"/>
    <cellStyle name="40% - Accent5 2 2 11" xfId="3446"/>
    <cellStyle name="40% - Accent5 2 2 12" xfId="3677"/>
    <cellStyle name="40% - Accent5 2 2 13" xfId="3908"/>
    <cellStyle name="40% - Accent5 2 2 14" xfId="4137"/>
    <cellStyle name="40% - Accent5 2 2 15" xfId="4369"/>
    <cellStyle name="40% - Accent5 2 2 16" xfId="4600"/>
    <cellStyle name="40% - Accent5 2 2 17" xfId="4831"/>
    <cellStyle name="40% - Accent5 2 2 18" xfId="5062"/>
    <cellStyle name="40% - Accent5 2 2 19" xfId="5293"/>
    <cellStyle name="40% - Accent5 2 2 2" xfId="901"/>
    <cellStyle name="40% - Accent5 2 2 20" xfId="5524"/>
    <cellStyle name="40% - Accent5 2 2 21" xfId="5754"/>
    <cellStyle name="40% - Accent5 2 2 22" xfId="5981"/>
    <cellStyle name="40% - Accent5 2 2 23" xfId="6206"/>
    <cellStyle name="40% - Accent5 2 2 24" xfId="6439"/>
    <cellStyle name="40% - Accent5 2 2 25" xfId="6664"/>
    <cellStyle name="40% - Accent5 2 2 26" xfId="6887"/>
    <cellStyle name="40% - Accent5 2 2 27" xfId="7106"/>
    <cellStyle name="40% - Accent5 2 2 28" xfId="7331"/>
    <cellStyle name="40% - Accent5 2 2 29" xfId="7552"/>
    <cellStyle name="40% - Accent5 2 2 3" xfId="1592"/>
    <cellStyle name="40% - Accent5 2 2 30" xfId="7775"/>
    <cellStyle name="40% - Accent5 2 2 31" xfId="7994"/>
    <cellStyle name="40% - Accent5 2 2 32" xfId="8214"/>
    <cellStyle name="40% - Accent5 2 2 33" xfId="8432"/>
    <cellStyle name="40% - Accent5 2 2 34" xfId="8650"/>
    <cellStyle name="40% - Accent5 2 2 35" xfId="8868"/>
    <cellStyle name="40% - Accent5 2 2 36" xfId="9076"/>
    <cellStyle name="40% - Accent5 2 2 37" xfId="9282"/>
    <cellStyle name="40% - Accent5 2 2 38" xfId="9460"/>
    <cellStyle name="40% - Accent5 2 2 39" xfId="9587"/>
    <cellStyle name="40% - Accent5 2 2 4" xfId="1812"/>
    <cellStyle name="40% - Accent5 2 2 40" xfId="9695"/>
    <cellStyle name="40% - Accent5 2 2 41" xfId="10051"/>
    <cellStyle name="40% - Accent5 2 2 5" xfId="2055"/>
    <cellStyle name="40% - Accent5 2 2 6" xfId="2287"/>
    <cellStyle name="40% - Accent5 2 2 7" xfId="2519"/>
    <cellStyle name="40% - Accent5 2 2 8" xfId="2751"/>
    <cellStyle name="40% - Accent5 2 2 9" xfId="2983"/>
    <cellStyle name="40% - Accent5 2 20" xfId="5294"/>
    <cellStyle name="40% - Accent5 2 21" xfId="5525"/>
    <cellStyle name="40% - Accent5 2 22" xfId="5755"/>
    <cellStyle name="40% - Accent5 2 23" xfId="5982"/>
    <cellStyle name="40% - Accent5 2 24" xfId="6207"/>
    <cellStyle name="40% - Accent5 2 25" xfId="6440"/>
    <cellStyle name="40% - Accent5 2 26" xfId="6665"/>
    <cellStyle name="40% - Accent5 2 27" xfId="6888"/>
    <cellStyle name="40% - Accent5 2 28" xfId="7107"/>
    <cellStyle name="40% - Accent5 2 29" xfId="7332"/>
    <cellStyle name="40% - Accent5 2 3" xfId="900"/>
    <cellStyle name="40% - Accent5 2 30" xfId="7553"/>
    <cellStyle name="40% - Accent5 2 31" xfId="7776"/>
    <cellStyle name="40% - Accent5 2 32" xfId="7995"/>
    <cellStyle name="40% - Accent5 2 33" xfId="8215"/>
    <cellStyle name="40% - Accent5 2 34" xfId="8433"/>
    <cellStyle name="40% - Accent5 2 35" xfId="8651"/>
    <cellStyle name="40% - Accent5 2 36" xfId="8869"/>
    <cellStyle name="40% - Accent5 2 37" xfId="9077"/>
    <cellStyle name="40% - Accent5 2 38" xfId="9283"/>
    <cellStyle name="40% - Accent5 2 39" xfId="9461"/>
    <cellStyle name="40% - Accent5 2 4" xfId="1593"/>
    <cellStyle name="40% - Accent5 2 40" xfId="9588"/>
    <cellStyle name="40% - Accent5 2 41" xfId="9694"/>
    <cellStyle name="40% - Accent5 2 42" xfId="10052"/>
    <cellStyle name="40% - Accent5 2 5" xfId="1813"/>
    <cellStyle name="40% - Accent5 2 6" xfId="2056"/>
    <cellStyle name="40% - Accent5 2 7" xfId="2288"/>
    <cellStyle name="40% - Accent5 2 8" xfId="2520"/>
    <cellStyle name="40% - Accent5 2 9" xfId="2752"/>
    <cellStyle name="40% - Accent5 3" xfId="64"/>
    <cellStyle name="40% - Accent5 3 10" xfId="12584"/>
    <cellStyle name="40% - Accent5 3 10 2" xfId="14263"/>
    <cellStyle name="40% - Accent5 3 10 2 2" xfId="20156"/>
    <cellStyle name="40% - Accent5 3 10 3" xfId="14264"/>
    <cellStyle name="40% - Accent5 3 10 3 2" xfId="20157"/>
    <cellStyle name="40% - Accent5 3 10 4" xfId="20158"/>
    <cellStyle name="40% - Accent5 3 10 5" xfId="20159"/>
    <cellStyle name="40% - Accent5 3 10 6" xfId="20160"/>
    <cellStyle name="40% - Accent5 3 11" xfId="12585"/>
    <cellStyle name="40% - Accent5 3 11 2" xfId="20161"/>
    <cellStyle name="40% - Accent5 3 11 3" xfId="20162"/>
    <cellStyle name="40% - Accent5 3 11 4" xfId="20163"/>
    <cellStyle name="40% - Accent5 3 12" xfId="14265"/>
    <cellStyle name="40% - Accent5 3 12 2" xfId="20164"/>
    <cellStyle name="40% - Accent5 3 13" xfId="20165"/>
    <cellStyle name="40% - Accent5 3 14" xfId="20166"/>
    <cellStyle name="40% - Accent5 3 15" xfId="20167"/>
    <cellStyle name="40% - Accent5 3 2" xfId="65"/>
    <cellStyle name="40% - Accent5 3 2 10" xfId="12586"/>
    <cellStyle name="40% - Accent5 3 2 10 2" xfId="20168"/>
    <cellStyle name="40% - Accent5 3 2 10 3" xfId="20169"/>
    <cellStyle name="40% - Accent5 3 2 10 4" xfId="20170"/>
    <cellStyle name="40% - Accent5 3 2 11" xfId="14266"/>
    <cellStyle name="40% - Accent5 3 2 11 2" xfId="20171"/>
    <cellStyle name="40% - Accent5 3 2 12" xfId="20172"/>
    <cellStyle name="40% - Accent5 3 2 13" xfId="20173"/>
    <cellStyle name="40% - Accent5 3 2 14" xfId="20174"/>
    <cellStyle name="40% - Accent5 3 2 2" xfId="10278"/>
    <cellStyle name="40% - Accent5 3 2 2 2" xfId="12587"/>
    <cellStyle name="40% - Accent5 3 2 2 2 2" xfId="20175"/>
    <cellStyle name="40% - Accent5 3 2 2 2 3" xfId="20176"/>
    <cellStyle name="40% - Accent5 3 2 2 2 4" xfId="20177"/>
    <cellStyle name="40% - Accent5 3 2 2 3" xfId="14267"/>
    <cellStyle name="40% - Accent5 3 2 2 3 2" xfId="20178"/>
    <cellStyle name="40% - Accent5 3 2 2 4" xfId="20179"/>
    <cellStyle name="40% - Accent5 3 2 2 5" xfId="20180"/>
    <cellStyle name="40% - Accent5 3 2 2 6" xfId="20181"/>
    <cellStyle name="40% - Accent5 3 2 3" xfId="10279"/>
    <cellStyle name="40% - Accent5 3 2 3 2" xfId="14268"/>
    <cellStyle name="40% - Accent5 3 2 3 2 2" xfId="20182"/>
    <cellStyle name="40% - Accent5 3 2 3 3" xfId="14269"/>
    <cellStyle name="40% - Accent5 3 2 3 3 2" xfId="20183"/>
    <cellStyle name="40% - Accent5 3 2 3 4" xfId="20184"/>
    <cellStyle name="40% - Accent5 3 2 3 5" xfId="20185"/>
    <cellStyle name="40% - Accent5 3 2 3 6" xfId="20186"/>
    <cellStyle name="40% - Accent5 3 2 4" xfId="10280"/>
    <cellStyle name="40% - Accent5 3 2 4 2" xfId="14270"/>
    <cellStyle name="40% - Accent5 3 2 4 2 2" xfId="20187"/>
    <cellStyle name="40% - Accent5 3 2 4 3" xfId="14271"/>
    <cellStyle name="40% - Accent5 3 2 4 3 2" xfId="20188"/>
    <cellStyle name="40% - Accent5 3 2 4 4" xfId="20189"/>
    <cellStyle name="40% - Accent5 3 2 4 5" xfId="20190"/>
    <cellStyle name="40% - Accent5 3 2 4 6" xfId="20191"/>
    <cellStyle name="40% - Accent5 3 2 5" xfId="10281"/>
    <cellStyle name="40% - Accent5 3 2 5 2" xfId="14272"/>
    <cellStyle name="40% - Accent5 3 2 5 2 2" xfId="20192"/>
    <cellStyle name="40% - Accent5 3 2 5 3" xfId="14273"/>
    <cellStyle name="40% - Accent5 3 2 5 3 2" xfId="20193"/>
    <cellStyle name="40% - Accent5 3 2 5 4" xfId="20194"/>
    <cellStyle name="40% - Accent5 3 2 5 5" xfId="20195"/>
    <cellStyle name="40% - Accent5 3 2 5 6" xfId="20196"/>
    <cellStyle name="40% - Accent5 3 2 6" xfId="10282"/>
    <cellStyle name="40% - Accent5 3 2 6 2" xfId="14274"/>
    <cellStyle name="40% - Accent5 3 2 6 2 2" xfId="20197"/>
    <cellStyle name="40% - Accent5 3 2 6 3" xfId="14275"/>
    <cellStyle name="40% - Accent5 3 2 6 3 2" xfId="20198"/>
    <cellStyle name="40% - Accent5 3 2 6 4" xfId="20199"/>
    <cellStyle name="40% - Accent5 3 2 6 5" xfId="20200"/>
    <cellStyle name="40% - Accent5 3 2 6 6" xfId="20201"/>
    <cellStyle name="40% - Accent5 3 2 7" xfId="10283"/>
    <cellStyle name="40% - Accent5 3 2 7 2" xfId="14276"/>
    <cellStyle name="40% - Accent5 3 2 7 2 2" xfId="20202"/>
    <cellStyle name="40% - Accent5 3 2 7 3" xfId="14277"/>
    <cellStyle name="40% - Accent5 3 2 7 3 2" xfId="20203"/>
    <cellStyle name="40% - Accent5 3 2 7 4" xfId="20204"/>
    <cellStyle name="40% - Accent5 3 2 7 5" xfId="20205"/>
    <cellStyle name="40% - Accent5 3 2 7 6" xfId="20206"/>
    <cellStyle name="40% - Accent5 3 2 8" xfId="10284"/>
    <cellStyle name="40% - Accent5 3 2 8 2" xfId="14278"/>
    <cellStyle name="40% - Accent5 3 2 8 2 2" xfId="20207"/>
    <cellStyle name="40% - Accent5 3 2 8 3" xfId="14279"/>
    <cellStyle name="40% - Accent5 3 2 8 3 2" xfId="20208"/>
    <cellStyle name="40% - Accent5 3 2 8 4" xfId="20209"/>
    <cellStyle name="40% - Accent5 3 2 8 5" xfId="20210"/>
    <cellStyle name="40% - Accent5 3 2 8 6" xfId="20211"/>
    <cellStyle name="40% - Accent5 3 2 9" xfId="12588"/>
    <cellStyle name="40% - Accent5 3 2 9 2" xfId="14280"/>
    <cellStyle name="40% - Accent5 3 2 9 2 2" xfId="20212"/>
    <cellStyle name="40% - Accent5 3 2 9 3" xfId="14281"/>
    <cellStyle name="40% - Accent5 3 2 9 3 2" xfId="20213"/>
    <cellStyle name="40% - Accent5 3 2 9 4" xfId="20214"/>
    <cellStyle name="40% - Accent5 3 2 9 5" xfId="20215"/>
    <cellStyle name="40% - Accent5 3 2 9 6" xfId="20216"/>
    <cellStyle name="40% - Accent5 3 3" xfId="10285"/>
    <cellStyle name="40% - Accent5 3 3 2" xfId="12589"/>
    <cellStyle name="40% - Accent5 3 3 2 2" xfId="20217"/>
    <cellStyle name="40% - Accent5 3 3 2 3" xfId="20218"/>
    <cellStyle name="40% - Accent5 3 3 2 4" xfId="20219"/>
    <cellStyle name="40% - Accent5 3 3 3" xfId="14282"/>
    <cellStyle name="40% - Accent5 3 3 3 2" xfId="20220"/>
    <cellStyle name="40% - Accent5 3 3 4" xfId="20221"/>
    <cellStyle name="40% - Accent5 3 3 5" xfId="20222"/>
    <cellStyle name="40% - Accent5 3 3 6" xfId="20223"/>
    <cellStyle name="40% - Accent5 3 4" xfId="10286"/>
    <cellStyle name="40% - Accent5 3 4 2" xfId="14283"/>
    <cellStyle name="40% - Accent5 3 4 2 2" xfId="20224"/>
    <cellStyle name="40% - Accent5 3 4 3" xfId="14284"/>
    <cellStyle name="40% - Accent5 3 4 3 2" xfId="20225"/>
    <cellStyle name="40% - Accent5 3 4 4" xfId="20226"/>
    <cellStyle name="40% - Accent5 3 4 5" xfId="20227"/>
    <cellStyle name="40% - Accent5 3 4 6" xfId="20228"/>
    <cellStyle name="40% - Accent5 3 5" xfId="10287"/>
    <cellStyle name="40% - Accent5 3 5 2" xfId="14285"/>
    <cellStyle name="40% - Accent5 3 5 2 2" xfId="20229"/>
    <cellStyle name="40% - Accent5 3 5 3" xfId="14286"/>
    <cellStyle name="40% - Accent5 3 5 3 2" xfId="20230"/>
    <cellStyle name="40% - Accent5 3 5 4" xfId="20231"/>
    <cellStyle name="40% - Accent5 3 5 5" xfId="20232"/>
    <cellStyle name="40% - Accent5 3 5 6" xfId="20233"/>
    <cellStyle name="40% - Accent5 3 6" xfId="10288"/>
    <cellStyle name="40% - Accent5 3 6 2" xfId="14287"/>
    <cellStyle name="40% - Accent5 3 6 2 2" xfId="20234"/>
    <cellStyle name="40% - Accent5 3 6 3" xfId="14288"/>
    <cellStyle name="40% - Accent5 3 6 3 2" xfId="20235"/>
    <cellStyle name="40% - Accent5 3 6 4" xfId="20236"/>
    <cellStyle name="40% - Accent5 3 6 5" xfId="20237"/>
    <cellStyle name="40% - Accent5 3 6 6" xfId="20238"/>
    <cellStyle name="40% - Accent5 3 7" xfId="10289"/>
    <cellStyle name="40% - Accent5 3 7 2" xfId="14289"/>
    <cellStyle name="40% - Accent5 3 7 2 2" xfId="20239"/>
    <cellStyle name="40% - Accent5 3 7 3" xfId="14290"/>
    <cellStyle name="40% - Accent5 3 7 3 2" xfId="20240"/>
    <cellStyle name="40% - Accent5 3 7 4" xfId="20241"/>
    <cellStyle name="40% - Accent5 3 7 5" xfId="20242"/>
    <cellStyle name="40% - Accent5 3 7 6" xfId="20243"/>
    <cellStyle name="40% - Accent5 3 8" xfId="10290"/>
    <cellStyle name="40% - Accent5 3 8 2" xfId="14291"/>
    <cellStyle name="40% - Accent5 3 8 2 2" xfId="20244"/>
    <cellStyle name="40% - Accent5 3 8 3" xfId="14292"/>
    <cellStyle name="40% - Accent5 3 8 3 2" xfId="20245"/>
    <cellStyle name="40% - Accent5 3 8 4" xfId="20246"/>
    <cellStyle name="40% - Accent5 3 8 5" xfId="20247"/>
    <cellStyle name="40% - Accent5 3 8 6" xfId="20248"/>
    <cellStyle name="40% - Accent5 3 9" xfId="10291"/>
    <cellStyle name="40% - Accent5 3 9 2" xfId="14293"/>
    <cellStyle name="40% - Accent5 3 9 2 2" xfId="20249"/>
    <cellStyle name="40% - Accent5 3 9 3" xfId="14294"/>
    <cellStyle name="40% - Accent5 3 9 3 2" xfId="20250"/>
    <cellStyle name="40% - Accent5 3 9 4" xfId="20251"/>
    <cellStyle name="40% - Accent5 3 9 5" xfId="20252"/>
    <cellStyle name="40% - Accent5 3 9 6" xfId="20253"/>
    <cellStyle name="40% - Accent5 4" xfId="66"/>
    <cellStyle name="40% - Accent5 4 10" xfId="2980"/>
    <cellStyle name="40% - Accent5 4 11" xfId="3212"/>
    <cellStyle name="40% - Accent5 4 12" xfId="3443"/>
    <cellStyle name="40% - Accent5 4 13" xfId="3674"/>
    <cellStyle name="40% - Accent5 4 14" xfId="3905"/>
    <cellStyle name="40% - Accent5 4 15" xfId="4134"/>
    <cellStyle name="40% - Accent5 4 16" xfId="4366"/>
    <cellStyle name="40% - Accent5 4 17" xfId="4597"/>
    <cellStyle name="40% - Accent5 4 18" xfId="4828"/>
    <cellStyle name="40% - Accent5 4 19" xfId="5059"/>
    <cellStyle name="40% - Accent5 4 2" xfId="67"/>
    <cellStyle name="40% - Accent5 4 2 10" xfId="3211"/>
    <cellStyle name="40% - Accent5 4 2 11" xfId="3442"/>
    <cellStyle name="40% - Accent5 4 2 12" xfId="3673"/>
    <cellStyle name="40% - Accent5 4 2 13" xfId="3904"/>
    <cellStyle name="40% - Accent5 4 2 14" xfId="4133"/>
    <cellStyle name="40% - Accent5 4 2 15" xfId="4365"/>
    <cellStyle name="40% - Accent5 4 2 16" xfId="4596"/>
    <cellStyle name="40% - Accent5 4 2 17" xfId="4827"/>
    <cellStyle name="40% - Accent5 4 2 18" xfId="5058"/>
    <cellStyle name="40% - Accent5 4 2 19" xfId="5289"/>
    <cellStyle name="40% - Accent5 4 2 2" xfId="905"/>
    <cellStyle name="40% - Accent5 4 2 20" xfId="5520"/>
    <cellStyle name="40% - Accent5 4 2 21" xfId="5750"/>
    <cellStyle name="40% - Accent5 4 2 22" xfId="5977"/>
    <cellStyle name="40% - Accent5 4 2 23" xfId="6202"/>
    <cellStyle name="40% - Accent5 4 2 24" xfId="6435"/>
    <cellStyle name="40% - Accent5 4 2 25" xfId="6660"/>
    <cellStyle name="40% - Accent5 4 2 26" xfId="6883"/>
    <cellStyle name="40% - Accent5 4 2 27" xfId="7102"/>
    <cellStyle name="40% - Accent5 4 2 28" xfId="7327"/>
    <cellStyle name="40% - Accent5 4 2 29" xfId="7548"/>
    <cellStyle name="40% - Accent5 4 2 3" xfId="1588"/>
    <cellStyle name="40% - Accent5 4 2 30" xfId="7771"/>
    <cellStyle name="40% - Accent5 4 2 31" xfId="7990"/>
    <cellStyle name="40% - Accent5 4 2 32" xfId="8210"/>
    <cellStyle name="40% - Accent5 4 2 33" xfId="8428"/>
    <cellStyle name="40% - Accent5 4 2 34" xfId="8646"/>
    <cellStyle name="40% - Accent5 4 2 35" xfId="8864"/>
    <cellStyle name="40% - Accent5 4 2 36" xfId="9072"/>
    <cellStyle name="40% - Accent5 4 2 37" xfId="9278"/>
    <cellStyle name="40% - Accent5 4 2 38" xfId="9458"/>
    <cellStyle name="40% - Accent5 4 2 39" xfId="9585"/>
    <cellStyle name="40% - Accent5 4 2 4" xfId="1808"/>
    <cellStyle name="40% - Accent5 4 2 40" xfId="9697"/>
    <cellStyle name="40% - Accent5 4 2 41" xfId="10049"/>
    <cellStyle name="40% - Accent5 4 2 5" xfId="2051"/>
    <cellStyle name="40% - Accent5 4 2 6" xfId="2283"/>
    <cellStyle name="40% - Accent5 4 2 7" xfId="2515"/>
    <cellStyle name="40% - Accent5 4 2 8" xfId="2747"/>
    <cellStyle name="40% - Accent5 4 2 9" xfId="2979"/>
    <cellStyle name="40% - Accent5 4 20" xfId="5290"/>
    <cellStyle name="40% - Accent5 4 21" xfId="5521"/>
    <cellStyle name="40% - Accent5 4 22" xfId="5751"/>
    <cellStyle name="40% - Accent5 4 23" xfId="5978"/>
    <cellStyle name="40% - Accent5 4 24" xfId="6203"/>
    <cellStyle name="40% - Accent5 4 25" xfId="6436"/>
    <cellStyle name="40% - Accent5 4 26" xfId="6661"/>
    <cellStyle name="40% - Accent5 4 27" xfId="6884"/>
    <cellStyle name="40% - Accent5 4 28" xfId="7103"/>
    <cellStyle name="40% - Accent5 4 29" xfId="7328"/>
    <cellStyle name="40% - Accent5 4 3" xfId="904"/>
    <cellStyle name="40% - Accent5 4 30" xfId="7549"/>
    <cellStyle name="40% - Accent5 4 31" xfId="7772"/>
    <cellStyle name="40% - Accent5 4 32" xfId="7991"/>
    <cellStyle name="40% - Accent5 4 33" xfId="8211"/>
    <cellStyle name="40% - Accent5 4 34" xfId="8429"/>
    <cellStyle name="40% - Accent5 4 35" xfId="8647"/>
    <cellStyle name="40% - Accent5 4 36" xfId="8865"/>
    <cellStyle name="40% - Accent5 4 37" xfId="9073"/>
    <cellStyle name="40% - Accent5 4 38" xfId="9279"/>
    <cellStyle name="40% - Accent5 4 39" xfId="9459"/>
    <cellStyle name="40% - Accent5 4 4" xfId="1589"/>
    <cellStyle name="40% - Accent5 4 40" xfId="9586"/>
    <cellStyle name="40% - Accent5 4 41" xfId="9696"/>
    <cellStyle name="40% - Accent5 4 42" xfId="10050"/>
    <cellStyle name="40% - Accent5 4 5" xfId="1809"/>
    <cellStyle name="40% - Accent5 4 6" xfId="2052"/>
    <cellStyle name="40% - Accent5 4 7" xfId="2284"/>
    <cellStyle name="40% - Accent5 4 8" xfId="2516"/>
    <cellStyle name="40% - Accent5 4 9" xfId="2748"/>
    <cellStyle name="40% - Accent6 2" xfId="68"/>
    <cellStyle name="40% - Accent6 2 10" xfId="2978"/>
    <cellStyle name="40% - Accent6 2 11" xfId="3210"/>
    <cellStyle name="40% - Accent6 2 12" xfId="3441"/>
    <cellStyle name="40% - Accent6 2 13" xfId="3672"/>
    <cellStyle name="40% - Accent6 2 14" xfId="3903"/>
    <cellStyle name="40% - Accent6 2 15" xfId="4132"/>
    <cellStyle name="40% - Accent6 2 16" xfId="4364"/>
    <cellStyle name="40% - Accent6 2 17" xfId="4595"/>
    <cellStyle name="40% - Accent6 2 18" xfId="4826"/>
    <cellStyle name="40% - Accent6 2 19" xfId="5057"/>
    <cellStyle name="40% - Accent6 2 2" xfId="69"/>
    <cellStyle name="40% - Accent6 2 2 10" xfId="3209"/>
    <cellStyle name="40% - Accent6 2 2 11" xfId="3440"/>
    <cellStyle name="40% - Accent6 2 2 12" xfId="3671"/>
    <cellStyle name="40% - Accent6 2 2 13" xfId="3902"/>
    <cellStyle name="40% - Accent6 2 2 14" xfId="4131"/>
    <cellStyle name="40% - Accent6 2 2 15" xfId="4363"/>
    <cellStyle name="40% - Accent6 2 2 16" xfId="4594"/>
    <cellStyle name="40% - Accent6 2 2 17" xfId="4825"/>
    <cellStyle name="40% - Accent6 2 2 18" xfId="5056"/>
    <cellStyle name="40% - Accent6 2 2 19" xfId="5287"/>
    <cellStyle name="40% - Accent6 2 2 2" xfId="907"/>
    <cellStyle name="40% - Accent6 2 2 20" xfId="5518"/>
    <cellStyle name="40% - Accent6 2 2 21" xfId="5748"/>
    <cellStyle name="40% - Accent6 2 2 22" xfId="5975"/>
    <cellStyle name="40% - Accent6 2 2 23" xfId="6200"/>
    <cellStyle name="40% - Accent6 2 2 24" xfId="6433"/>
    <cellStyle name="40% - Accent6 2 2 25" xfId="6658"/>
    <cellStyle name="40% - Accent6 2 2 26" xfId="6881"/>
    <cellStyle name="40% - Accent6 2 2 27" xfId="7100"/>
    <cellStyle name="40% - Accent6 2 2 28" xfId="7325"/>
    <cellStyle name="40% - Accent6 2 2 29" xfId="7546"/>
    <cellStyle name="40% - Accent6 2 2 3" xfId="1586"/>
    <cellStyle name="40% - Accent6 2 2 30" xfId="7769"/>
    <cellStyle name="40% - Accent6 2 2 31" xfId="7988"/>
    <cellStyle name="40% - Accent6 2 2 32" xfId="8208"/>
    <cellStyle name="40% - Accent6 2 2 33" xfId="8426"/>
    <cellStyle name="40% - Accent6 2 2 34" xfId="8644"/>
    <cellStyle name="40% - Accent6 2 2 35" xfId="8862"/>
    <cellStyle name="40% - Accent6 2 2 36" xfId="9070"/>
    <cellStyle name="40% - Accent6 2 2 37" xfId="9276"/>
    <cellStyle name="40% - Accent6 2 2 38" xfId="9456"/>
    <cellStyle name="40% - Accent6 2 2 39" xfId="9583"/>
    <cellStyle name="40% - Accent6 2 2 4" xfId="1806"/>
    <cellStyle name="40% - Accent6 2 2 40" xfId="9699"/>
    <cellStyle name="40% - Accent6 2 2 41" xfId="10047"/>
    <cellStyle name="40% - Accent6 2 2 5" xfId="2049"/>
    <cellStyle name="40% - Accent6 2 2 6" xfId="2281"/>
    <cellStyle name="40% - Accent6 2 2 7" xfId="2513"/>
    <cellStyle name="40% - Accent6 2 2 8" xfId="2745"/>
    <cellStyle name="40% - Accent6 2 2 9" xfId="2977"/>
    <cellStyle name="40% - Accent6 2 20" xfId="5288"/>
    <cellStyle name="40% - Accent6 2 21" xfId="5519"/>
    <cellStyle name="40% - Accent6 2 22" xfId="5749"/>
    <cellStyle name="40% - Accent6 2 23" xfId="5976"/>
    <cellStyle name="40% - Accent6 2 24" xfId="6201"/>
    <cellStyle name="40% - Accent6 2 25" xfId="6434"/>
    <cellStyle name="40% - Accent6 2 26" xfId="6659"/>
    <cellStyle name="40% - Accent6 2 27" xfId="6882"/>
    <cellStyle name="40% - Accent6 2 28" xfId="7101"/>
    <cellStyle name="40% - Accent6 2 29" xfId="7326"/>
    <cellStyle name="40% - Accent6 2 3" xfId="906"/>
    <cellStyle name="40% - Accent6 2 30" xfId="7547"/>
    <cellStyle name="40% - Accent6 2 31" xfId="7770"/>
    <cellStyle name="40% - Accent6 2 32" xfId="7989"/>
    <cellStyle name="40% - Accent6 2 33" xfId="8209"/>
    <cellStyle name="40% - Accent6 2 34" xfId="8427"/>
    <cellStyle name="40% - Accent6 2 35" xfId="8645"/>
    <cellStyle name="40% - Accent6 2 36" xfId="8863"/>
    <cellStyle name="40% - Accent6 2 37" xfId="9071"/>
    <cellStyle name="40% - Accent6 2 38" xfId="9277"/>
    <cellStyle name="40% - Accent6 2 39" xfId="9457"/>
    <cellStyle name="40% - Accent6 2 4" xfId="1587"/>
    <cellStyle name="40% - Accent6 2 40" xfId="9584"/>
    <cellStyle name="40% - Accent6 2 41" xfId="9698"/>
    <cellStyle name="40% - Accent6 2 42" xfId="10048"/>
    <cellStyle name="40% - Accent6 2 5" xfId="1807"/>
    <cellStyle name="40% - Accent6 2 6" xfId="2050"/>
    <cellStyle name="40% - Accent6 2 7" xfId="2282"/>
    <cellStyle name="40% - Accent6 2 8" xfId="2514"/>
    <cellStyle name="40% - Accent6 2 9" xfId="2746"/>
    <cellStyle name="40% - Accent6 3" xfId="70"/>
    <cellStyle name="40% - Accent6 3 10" xfId="12590"/>
    <cellStyle name="40% - Accent6 3 10 2" xfId="14295"/>
    <cellStyle name="40% - Accent6 3 10 2 2" xfId="20254"/>
    <cellStyle name="40% - Accent6 3 10 3" xfId="14296"/>
    <cellStyle name="40% - Accent6 3 10 3 2" xfId="20255"/>
    <cellStyle name="40% - Accent6 3 10 4" xfId="20256"/>
    <cellStyle name="40% - Accent6 3 10 5" xfId="20257"/>
    <cellStyle name="40% - Accent6 3 10 6" xfId="20258"/>
    <cellStyle name="40% - Accent6 3 11" xfId="12591"/>
    <cellStyle name="40% - Accent6 3 11 2" xfId="20259"/>
    <cellStyle name="40% - Accent6 3 11 3" xfId="20260"/>
    <cellStyle name="40% - Accent6 3 11 4" xfId="20261"/>
    <cellStyle name="40% - Accent6 3 12" xfId="14297"/>
    <cellStyle name="40% - Accent6 3 12 2" xfId="20262"/>
    <cellStyle name="40% - Accent6 3 13" xfId="20263"/>
    <cellStyle name="40% - Accent6 3 14" xfId="20264"/>
    <cellStyle name="40% - Accent6 3 15" xfId="20265"/>
    <cellStyle name="40% - Accent6 3 2" xfId="71"/>
    <cellStyle name="40% - Accent6 3 2 10" xfId="12592"/>
    <cellStyle name="40% - Accent6 3 2 10 2" xfId="20266"/>
    <cellStyle name="40% - Accent6 3 2 10 3" xfId="20267"/>
    <cellStyle name="40% - Accent6 3 2 10 4" xfId="20268"/>
    <cellStyle name="40% - Accent6 3 2 11" xfId="14298"/>
    <cellStyle name="40% - Accent6 3 2 11 2" xfId="20269"/>
    <cellStyle name="40% - Accent6 3 2 12" xfId="20270"/>
    <cellStyle name="40% - Accent6 3 2 13" xfId="20271"/>
    <cellStyle name="40% - Accent6 3 2 14" xfId="20272"/>
    <cellStyle name="40% - Accent6 3 2 2" xfId="10292"/>
    <cellStyle name="40% - Accent6 3 2 2 2" xfId="12593"/>
    <cellStyle name="40% - Accent6 3 2 2 2 2" xfId="20273"/>
    <cellStyle name="40% - Accent6 3 2 2 2 3" xfId="20274"/>
    <cellStyle name="40% - Accent6 3 2 2 2 4" xfId="20275"/>
    <cellStyle name="40% - Accent6 3 2 2 3" xfId="14299"/>
    <cellStyle name="40% - Accent6 3 2 2 3 2" xfId="20276"/>
    <cellStyle name="40% - Accent6 3 2 2 4" xfId="20277"/>
    <cellStyle name="40% - Accent6 3 2 2 5" xfId="20278"/>
    <cellStyle name="40% - Accent6 3 2 2 6" xfId="20279"/>
    <cellStyle name="40% - Accent6 3 2 3" xfId="10293"/>
    <cellStyle name="40% - Accent6 3 2 3 2" xfId="14300"/>
    <cellStyle name="40% - Accent6 3 2 3 2 2" xfId="20280"/>
    <cellStyle name="40% - Accent6 3 2 3 3" xfId="14301"/>
    <cellStyle name="40% - Accent6 3 2 3 3 2" xfId="20281"/>
    <cellStyle name="40% - Accent6 3 2 3 4" xfId="20282"/>
    <cellStyle name="40% - Accent6 3 2 3 5" xfId="20283"/>
    <cellStyle name="40% - Accent6 3 2 3 6" xfId="20284"/>
    <cellStyle name="40% - Accent6 3 2 4" xfId="10294"/>
    <cellStyle name="40% - Accent6 3 2 4 2" xfId="14302"/>
    <cellStyle name="40% - Accent6 3 2 4 2 2" xfId="20285"/>
    <cellStyle name="40% - Accent6 3 2 4 3" xfId="14303"/>
    <cellStyle name="40% - Accent6 3 2 4 3 2" xfId="20286"/>
    <cellStyle name="40% - Accent6 3 2 4 4" xfId="20287"/>
    <cellStyle name="40% - Accent6 3 2 4 5" xfId="20288"/>
    <cellStyle name="40% - Accent6 3 2 4 6" xfId="20289"/>
    <cellStyle name="40% - Accent6 3 2 5" xfId="10295"/>
    <cellStyle name="40% - Accent6 3 2 5 2" xfId="14304"/>
    <cellStyle name="40% - Accent6 3 2 5 2 2" xfId="20290"/>
    <cellStyle name="40% - Accent6 3 2 5 3" xfId="14305"/>
    <cellStyle name="40% - Accent6 3 2 5 3 2" xfId="20291"/>
    <cellStyle name="40% - Accent6 3 2 5 4" xfId="20292"/>
    <cellStyle name="40% - Accent6 3 2 5 5" xfId="20293"/>
    <cellStyle name="40% - Accent6 3 2 5 6" xfId="20294"/>
    <cellStyle name="40% - Accent6 3 2 6" xfId="10296"/>
    <cellStyle name="40% - Accent6 3 2 6 2" xfId="14306"/>
    <cellStyle name="40% - Accent6 3 2 6 2 2" xfId="20295"/>
    <cellStyle name="40% - Accent6 3 2 6 3" xfId="14307"/>
    <cellStyle name="40% - Accent6 3 2 6 3 2" xfId="20296"/>
    <cellStyle name="40% - Accent6 3 2 6 4" xfId="20297"/>
    <cellStyle name="40% - Accent6 3 2 6 5" xfId="20298"/>
    <cellStyle name="40% - Accent6 3 2 6 6" xfId="20299"/>
    <cellStyle name="40% - Accent6 3 2 7" xfId="10297"/>
    <cellStyle name="40% - Accent6 3 2 7 2" xfId="14308"/>
    <cellStyle name="40% - Accent6 3 2 7 2 2" xfId="20300"/>
    <cellStyle name="40% - Accent6 3 2 7 3" xfId="14309"/>
    <cellStyle name="40% - Accent6 3 2 7 3 2" xfId="20301"/>
    <cellStyle name="40% - Accent6 3 2 7 4" xfId="20302"/>
    <cellStyle name="40% - Accent6 3 2 7 5" xfId="20303"/>
    <cellStyle name="40% - Accent6 3 2 7 6" xfId="20304"/>
    <cellStyle name="40% - Accent6 3 2 8" xfId="10298"/>
    <cellStyle name="40% - Accent6 3 2 8 2" xfId="14310"/>
    <cellStyle name="40% - Accent6 3 2 8 2 2" xfId="20305"/>
    <cellStyle name="40% - Accent6 3 2 8 3" xfId="14311"/>
    <cellStyle name="40% - Accent6 3 2 8 3 2" xfId="20306"/>
    <cellStyle name="40% - Accent6 3 2 8 4" xfId="20307"/>
    <cellStyle name="40% - Accent6 3 2 8 5" xfId="20308"/>
    <cellStyle name="40% - Accent6 3 2 8 6" xfId="20309"/>
    <cellStyle name="40% - Accent6 3 2 9" xfId="12594"/>
    <cellStyle name="40% - Accent6 3 2 9 2" xfId="14312"/>
    <cellStyle name="40% - Accent6 3 2 9 2 2" xfId="20310"/>
    <cellStyle name="40% - Accent6 3 2 9 3" xfId="14313"/>
    <cellStyle name="40% - Accent6 3 2 9 3 2" xfId="20311"/>
    <cellStyle name="40% - Accent6 3 2 9 4" xfId="20312"/>
    <cellStyle name="40% - Accent6 3 2 9 5" xfId="20313"/>
    <cellStyle name="40% - Accent6 3 2 9 6" xfId="20314"/>
    <cellStyle name="40% - Accent6 3 3" xfId="10299"/>
    <cellStyle name="40% - Accent6 3 3 2" xfId="12595"/>
    <cellStyle name="40% - Accent6 3 3 2 2" xfId="20315"/>
    <cellStyle name="40% - Accent6 3 3 2 3" xfId="20316"/>
    <cellStyle name="40% - Accent6 3 3 2 4" xfId="20317"/>
    <cellStyle name="40% - Accent6 3 3 3" xfId="14314"/>
    <cellStyle name="40% - Accent6 3 3 3 2" xfId="20318"/>
    <cellStyle name="40% - Accent6 3 3 4" xfId="20319"/>
    <cellStyle name="40% - Accent6 3 3 5" xfId="20320"/>
    <cellStyle name="40% - Accent6 3 3 6" xfId="20321"/>
    <cellStyle name="40% - Accent6 3 4" xfId="10300"/>
    <cellStyle name="40% - Accent6 3 4 2" xfId="14315"/>
    <cellStyle name="40% - Accent6 3 4 2 2" xfId="20322"/>
    <cellStyle name="40% - Accent6 3 4 3" xfId="14316"/>
    <cellStyle name="40% - Accent6 3 4 3 2" xfId="20323"/>
    <cellStyle name="40% - Accent6 3 4 4" xfId="20324"/>
    <cellStyle name="40% - Accent6 3 4 5" xfId="20325"/>
    <cellStyle name="40% - Accent6 3 4 6" xfId="20326"/>
    <cellStyle name="40% - Accent6 3 5" xfId="10301"/>
    <cellStyle name="40% - Accent6 3 5 2" xfId="14317"/>
    <cellStyle name="40% - Accent6 3 5 2 2" xfId="20327"/>
    <cellStyle name="40% - Accent6 3 5 3" xfId="14318"/>
    <cellStyle name="40% - Accent6 3 5 3 2" xfId="20328"/>
    <cellStyle name="40% - Accent6 3 5 4" xfId="20329"/>
    <cellStyle name="40% - Accent6 3 5 5" xfId="20330"/>
    <cellStyle name="40% - Accent6 3 5 6" xfId="20331"/>
    <cellStyle name="40% - Accent6 3 6" xfId="10302"/>
    <cellStyle name="40% - Accent6 3 6 2" xfId="14319"/>
    <cellStyle name="40% - Accent6 3 6 2 2" xfId="20332"/>
    <cellStyle name="40% - Accent6 3 6 3" xfId="14320"/>
    <cellStyle name="40% - Accent6 3 6 3 2" xfId="20333"/>
    <cellStyle name="40% - Accent6 3 6 4" xfId="20334"/>
    <cellStyle name="40% - Accent6 3 6 5" xfId="20335"/>
    <cellStyle name="40% - Accent6 3 6 6" xfId="20336"/>
    <cellStyle name="40% - Accent6 3 7" xfId="10303"/>
    <cellStyle name="40% - Accent6 3 7 2" xfId="14321"/>
    <cellStyle name="40% - Accent6 3 7 2 2" xfId="20337"/>
    <cellStyle name="40% - Accent6 3 7 3" xfId="14322"/>
    <cellStyle name="40% - Accent6 3 7 3 2" xfId="20338"/>
    <cellStyle name="40% - Accent6 3 7 4" xfId="20339"/>
    <cellStyle name="40% - Accent6 3 7 5" xfId="20340"/>
    <cellStyle name="40% - Accent6 3 7 6" xfId="20341"/>
    <cellStyle name="40% - Accent6 3 8" xfId="10304"/>
    <cellStyle name="40% - Accent6 3 8 2" xfId="14323"/>
    <cellStyle name="40% - Accent6 3 8 2 2" xfId="20342"/>
    <cellStyle name="40% - Accent6 3 8 3" xfId="14324"/>
    <cellStyle name="40% - Accent6 3 8 3 2" xfId="20343"/>
    <cellStyle name="40% - Accent6 3 8 4" xfId="20344"/>
    <cellStyle name="40% - Accent6 3 8 5" xfId="20345"/>
    <cellStyle name="40% - Accent6 3 8 6" xfId="20346"/>
    <cellStyle name="40% - Accent6 3 9" xfId="10305"/>
    <cellStyle name="40% - Accent6 3 9 2" xfId="14325"/>
    <cellStyle name="40% - Accent6 3 9 2 2" xfId="20347"/>
    <cellStyle name="40% - Accent6 3 9 3" xfId="14326"/>
    <cellStyle name="40% - Accent6 3 9 3 2" xfId="20348"/>
    <cellStyle name="40% - Accent6 3 9 4" xfId="20349"/>
    <cellStyle name="40% - Accent6 3 9 5" xfId="20350"/>
    <cellStyle name="40% - Accent6 3 9 6" xfId="20351"/>
    <cellStyle name="40% - Accent6 4" xfId="72"/>
    <cellStyle name="40% - Accent6 4 10" xfId="2974"/>
    <cellStyle name="40% - Accent6 4 11" xfId="3206"/>
    <cellStyle name="40% - Accent6 4 12" xfId="3437"/>
    <cellStyle name="40% - Accent6 4 13" xfId="3668"/>
    <cellStyle name="40% - Accent6 4 14" xfId="3899"/>
    <cellStyle name="40% - Accent6 4 15" xfId="4128"/>
    <cellStyle name="40% - Accent6 4 16" xfId="4360"/>
    <cellStyle name="40% - Accent6 4 17" xfId="4591"/>
    <cellStyle name="40% - Accent6 4 18" xfId="4822"/>
    <cellStyle name="40% - Accent6 4 19" xfId="5053"/>
    <cellStyle name="40% - Accent6 4 2" xfId="73"/>
    <cellStyle name="40% - Accent6 4 2 10" xfId="3205"/>
    <cellStyle name="40% - Accent6 4 2 11" xfId="3436"/>
    <cellStyle name="40% - Accent6 4 2 12" xfId="3667"/>
    <cellStyle name="40% - Accent6 4 2 13" xfId="3898"/>
    <cellStyle name="40% - Accent6 4 2 14" xfId="4127"/>
    <cellStyle name="40% - Accent6 4 2 15" xfId="4359"/>
    <cellStyle name="40% - Accent6 4 2 16" xfId="4590"/>
    <cellStyle name="40% - Accent6 4 2 17" xfId="4821"/>
    <cellStyle name="40% - Accent6 4 2 18" xfId="5052"/>
    <cellStyle name="40% - Accent6 4 2 19" xfId="5283"/>
    <cellStyle name="40% - Accent6 4 2 2" xfId="911"/>
    <cellStyle name="40% - Accent6 4 2 20" xfId="5514"/>
    <cellStyle name="40% - Accent6 4 2 21" xfId="5744"/>
    <cellStyle name="40% - Accent6 4 2 22" xfId="5971"/>
    <cellStyle name="40% - Accent6 4 2 23" xfId="6196"/>
    <cellStyle name="40% - Accent6 4 2 24" xfId="6429"/>
    <cellStyle name="40% - Accent6 4 2 25" xfId="6654"/>
    <cellStyle name="40% - Accent6 4 2 26" xfId="6877"/>
    <cellStyle name="40% - Accent6 4 2 27" xfId="7096"/>
    <cellStyle name="40% - Accent6 4 2 28" xfId="7321"/>
    <cellStyle name="40% - Accent6 4 2 29" xfId="7542"/>
    <cellStyle name="40% - Accent6 4 2 3" xfId="1582"/>
    <cellStyle name="40% - Accent6 4 2 30" xfId="7765"/>
    <cellStyle name="40% - Accent6 4 2 31" xfId="7984"/>
    <cellStyle name="40% - Accent6 4 2 32" xfId="8204"/>
    <cellStyle name="40% - Accent6 4 2 33" xfId="8422"/>
    <cellStyle name="40% - Accent6 4 2 34" xfId="8640"/>
    <cellStyle name="40% - Accent6 4 2 35" xfId="8858"/>
    <cellStyle name="40% - Accent6 4 2 36" xfId="9066"/>
    <cellStyle name="40% - Accent6 4 2 37" xfId="9272"/>
    <cellStyle name="40% - Accent6 4 2 38" xfId="9454"/>
    <cellStyle name="40% - Accent6 4 2 39" xfId="9581"/>
    <cellStyle name="40% - Accent6 4 2 4" xfId="1802"/>
    <cellStyle name="40% - Accent6 4 2 40" xfId="9701"/>
    <cellStyle name="40% - Accent6 4 2 41" xfId="10045"/>
    <cellStyle name="40% - Accent6 4 2 5" xfId="2045"/>
    <cellStyle name="40% - Accent6 4 2 6" xfId="2277"/>
    <cellStyle name="40% - Accent6 4 2 7" xfId="2509"/>
    <cellStyle name="40% - Accent6 4 2 8" xfId="2741"/>
    <cellStyle name="40% - Accent6 4 2 9" xfId="2973"/>
    <cellStyle name="40% - Accent6 4 20" xfId="5284"/>
    <cellStyle name="40% - Accent6 4 21" xfId="5515"/>
    <cellStyle name="40% - Accent6 4 22" xfId="5745"/>
    <cellStyle name="40% - Accent6 4 23" xfId="5972"/>
    <cellStyle name="40% - Accent6 4 24" xfId="6197"/>
    <cellStyle name="40% - Accent6 4 25" xfId="6430"/>
    <cellStyle name="40% - Accent6 4 26" xfId="6655"/>
    <cellStyle name="40% - Accent6 4 27" xfId="6878"/>
    <cellStyle name="40% - Accent6 4 28" xfId="7097"/>
    <cellStyle name="40% - Accent6 4 29" xfId="7322"/>
    <cellStyle name="40% - Accent6 4 3" xfId="910"/>
    <cellStyle name="40% - Accent6 4 30" xfId="7543"/>
    <cellStyle name="40% - Accent6 4 31" xfId="7766"/>
    <cellStyle name="40% - Accent6 4 32" xfId="7985"/>
    <cellStyle name="40% - Accent6 4 33" xfId="8205"/>
    <cellStyle name="40% - Accent6 4 34" xfId="8423"/>
    <cellStyle name="40% - Accent6 4 35" xfId="8641"/>
    <cellStyle name="40% - Accent6 4 36" xfId="8859"/>
    <cellStyle name="40% - Accent6 4 37" xfId="9067"/>
    <cellStyle name="40% - Accent6 4 38" xfId="9273"/>
    <cellStyle name="40% - Accent6 4 39" xfId="9455"/>
    <cellStyle name="40% - Accent6 4 4" xfId="1583"/>
    <cellStyle name="40% - Accent6 4 40" xfId="9582"/>
    <cellStyle name="40% - Accent6 4 41" xfId="9700"/>
    <cellStyle name="40% - Accent6 4 42" xfId="10046"/>
    <cellStyle name="40% - Accent6 4 5" xfId="1803"/>
    <cellStyle name="40% - Accent6 4 6" xfId="2046"/>
    <cellStyle name="40% - Accent6 4 7" xfId="2278"/>
    <cellStyle name="40% - Accent6 4 8" xfId="2510"/>
    <cellStyle name="40% - Accent6 4 9" xfId="274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306"/>
    <cellStyle name="Comma [0] 2 3 10 2" xfId="14327"/>
    <cellStyle name="Comma [0] 2 3 10 2 2" xfId="20352"/>
    <cellStyle name="Comma [0] 2 3 10 3" xfId="14328"/>
    <cellStyle name="Comma [0] 2 3 10 3 2" xfId="20353"/>
    <cellStyle name="Comma [0] 2 3 10 4" xfId="20354"/>
    <cellStyle name="Comma [0] 2 3 10 5" xfId="20355"/>
    <cellStyle name="Comma [0] 2 3 10 6" xfId="20356"/>
    <cellStyle name="Comma [0] 2 3 11" xfId="12596"/>
    <cellStyle name="Comma [0] 2 3 11 2" xfId="14329"/>
    <cellStyle name="Comma [0] 2 3 11 2 2" xfId="20357"/>
    <cellStyle name="Comma [0] 2 3 11 3" xfId="14330"/>
    <cellStyle name="Comma [0] 2 3 11 3 2" xfId="20358"/>
    <cellStyle name="Comma [0] 2 3 11 4" xfId="20359"/>
    <cellStyle name="Comma [0] 2 3 11 5" xfId="20360"/>
    <cellStyle name="Comma [0] 2 3 11 6" xfId="20361"/>
    <cellStyle name="Comma [0] 2 3 12" xfId="12597"/>
    <cellStyle name="Comma [0] 2 3 12 2" xfId="20362"/>
    <cellStyle name="Comma [0] 2 3 12 3" xfId="20363"/>
    <cellStyle name="Comma [0] 2 3 12 4" xfId="20364"/>
    <cellStyle name="Comma [0] 2 3 13" xfId="14331"/>
    <cellStyle name="Comma [0] 2 3 13 2" xfId="20365"/>
    <cellStyle name="Comma [0] 2 3 14" xfId="20366"/>
    <cellStyle name="Comma [0] 2 3 15" xfId="20367"/>
    <cellStyle name="Comma [0] 2 3 16" xfId="20368"/>
    <cellStyle name="Comma [0] 2 3 2" xfId="134"/>
    <cellStyle name="Comma [0] 2 3 2 10" xfId="2912"/>
    <cellStyle name="Comma [0] 2 3 2 10 2" xfId="10307"/>
    <cellStyle name="Comma [0] 2 3 2 10 3" xfId="20369"/>
    <cellStyle name="Comma [0] 2 3 2 10 4" xfId="20370"/>
    <cellStyle name="Comma [0] 2 3 2 11" xfId="3144"/>
    <cellStyle name="Comma [0] 2 3 2 11 2" xfId="10308"/>
    <cellStyle name="Comma [0] 2 3 2 11 3" xfId="20371"/>
    <cellStyle name="Comma [0] 2 3 2 11 4" xfId="20372"/>
    <cellStyle name="Comma [0] 2 3 2 12" xfId="3375"/>
    <cellStyle name="Comma [0] 2 3 2 12 2" xfId="10309"/>
    <cellStyle name="Comma [0] 2 3 2 12 3" xfId="20373"/>
    <cellStyle name="Comma [0] 2 3 2 12 4" xfId="20374"/>
    <cellStyle name="Comma [0] 2 3 2 13" xfId="3606"/>
    <cellStyle name="Comma [0] 2 3 2 13 2" xfId="10310"/>
    <cellStyle name="Comma [0] 2 3 2 13 3" xfId="20375"/>
    <cellStyle name="Comma [0] 2 3 2 13 4" xfId="20376"/>
    <cellStyle name="Comma [0] 2 3 2 14" xfId="3837"/>
    <cellStyle name="Comma [0] 2 3 2 14 2" xfId="10311"/>
    <cellStyle name="Comma [0] 2 3 2 14 3" xfId="20377"/>
    <cellStyle name="Comma [0] 2 3 2 14 4" xfId="20378"/>
    <cellStyle name="Comma [0] 2 3 2 15" xfId="4067"/>
    <cellStyle name="Comma [0] 2 3 2 16" xfId="4298"/>
    <cellStyle name="Comma [0] 2 3 2 17" xfId="4529"/>
    <cellStyle name="Comma [0] 2 3 2 18" xfId="4761"/>
    <cellStyle name="Comma [0] 2 3 2 19" xfId="4991"/>
    <cellStyle name="Comma [0] 2 3 2 2" xfId="135"/>
    <cellStyle name="Comma [0] 2 3 2 2 10" xfId="3143"/>
    <cellStyle name="Comma [0] 2 3 2 2 11" xfId="3374"/>
    <cellStyle name="Comma [0] 2 3 2 2 12" xfId="3605"/>
    <cellStyle name="Comma [0] 2 3 2 2 13" xfId="3836"/>
    <cellStyle name="Comma [0] 2 3 2 2 14" xfId="4066"/>
    <cellStyle name="Comma [0] 2 3 2 2 15" xfId="4297"/>
    <cellStyle name="Comma [0] 2 3 2 2 16" xfId="4528"/>
    <cellStyle name="Comma [0] 2 3 2 2 17" xfId="4760"/>
    <cellStyle name="Comma [0] 2 3 2 2 18" xfId="4990"/>
    <cellStyle name="Comma [0] 2 3 2 2 19" xfId="5222"/>
    <cellStyle name="Comma [0] 2 3 2 2 2" xfId="973"/>
    <cellStyle name="Comma [0] 2 3 2 2 20" xfId="5452"/>
    <cellStyle name="Comma [0] 2 3 2 2 21" xfId="5682"/>
    <cellStyle name="Comma [0] 2 3 2 2 22" xfId="5909"/>
    <cellStyle name="Comma [0] 2 3 2 2 23" xfId="6134"/>
    <cellStyle name="Comma [0] 2 3 2 2 24" xfId="6367"/>
    <cellStyle name="Comma [0] 2 3 2 2 25" xfId="6593"/>
    <cellStyle name="Comma [0] 2 3 2 2 26" xfId="6816"/>
    <cellStyle name="Comma [0] 2 3 2 2 27" xfId="7035"/>
    <cellStyle name="Comma [0] 2 3 2 2 28" xfId="7260"/>
    <cellStyle name="Comma [0] 2 3 2 2 29" xfId="7481"/>
    <cellStyle name="Comma [0] 2 3 2 2 3" xfId="1520"/>
    <cellStyle name="Comma [0] 2 3 2 2 30" xfId="7704"/>
    <cellStyle name="Comma [0] 2 3 2 2 31" xfId="7923"/>
    <cellStyle name="Comma [0] 2 3 2 2 32" xfId="8144"/>
    <cellStyle name="Comma [0] 2 3 2 2 33" xfId="8362"/>
    <cellStyle name="Comma [0] 2 3 2 2 34" xfId="8580"/>
    <cellStyle name="Comma [0] 2 3 2 2 35" xfId="8799"/>
    <cellStyle name="Comma [0] 2 3 2 2 36" xfId="9008"/>
    <cellStyle name="Comma [0] 2 3 2 2 37" xfId="9216"/>
    <cellStyle name="Comma [0] 2 3 2 2 38" xfId="9420"/>
    <cellStyle name="Comma [0] 2 3 2 2 39" xfId="9579"/>
    <cellStyle name="Comma [0] 2 3 2 2 4" xfId="1740"/>
    <cellStyle name="Comma [0] 2 3 2 2 40" xfId="9735"/>
    <cellStyle name="Comma [0] 2 3 2 2 41" xfId="10043"/>
    <cellStyle name="Comma [0] 2 3 2 2 5" xfId="1983"/>
    <cellStyle name="Comma [0] 2 3 2 2 6" xfId="2215"/>
    <cellStyle name="Comma [0] 2 3 2 2 7" xfId="2447"/>
    <cellStyle name="Comma [0] 2 3 2 2 8" xfId="2679"/>
    <cellStyle name="Comma [0] 2 3 2 2 9" xfId="2911"/>
    <cellStyle name="Comma [0] 2 3 2 20" xfId="5223"/>
    <cellStyle name="Comma [0] 2 3 2 21" xfId="5453"/>
    <cellStyle name="Comma [0] 2 3 2 22" xfId="5683"/>
    <cellStyle name="Comma [0] 2 3 2 23" xfId="5910"/>
    <cellStyle name="Comma [0] 2 3 2 24" xfId="6135"/>
    <cellStyle name="Comma [0] 2 3 2 25" xfId="6368"/>
    <cellStyle name="Comma [0] 2 3 2 26" xfId="6594"/>
    <cellStyle name="Comma [0] 2 3 2 27" xfId="6817"/>
    <cellStyle name="Comma [0] 2 3 2 28" xfId="7036"/>
    <cellStyle name="Comma [0] 2 3 2 29" xfId="7261"/>
    <cellStyle name="Comma [0] 2 3 2 3" xfId="972"/>
    <cellStyle name="Comma [0] 2 3 2 3 2" xfId="10313"/>
    <cellStyle name="Comma [0] 2 3 2 3 2 2" xfId="14332"/>
    <cellStyle name="Comma [0] 2 3 2 3 2 3" xfId="20379"/>
    <cellStyle name="Comma [0] 2 3 2 3 3" xfId="10314"/>
    <cellStyle name="Comma [0] 2 3 2 3 3 2" xfId="14333"/>
    <cellStyle name="Comma [0] 2 3 2 3 3 3" xfId="20380"/>
    <cellStyle name="Comma [0] 2 3 2 3 4" xfId="10312"/>
    <cellStyle name="Comma [0] 2 3 2 3 5" xfId="20381"/>
    <cellStyle name="Comma [0] 2 3 2 3 6" xfId="20382"/>
    <cellStyle name="Comma [0] 2 3 2 30" xfId="7482"/>
    <cellStyle name="Comma [0] 2 3 2 31" xfId="7705"/>
    <cellStyle name="Comma [0] 2 3 2 32" xfId="7924"/>
    <cellStyle name="Comma [0] 2 3 2 33" xfId="8145"/>
    <cellStyle name="Comma [0] 2 3 2 34" xfId="8363"/>
    <cellStyle name="Comma [0] 2 3 2 35" xfId="8581"/>
    <cellStyle name="Comma [0] 2 3 2 36" xfId="8800"/>
    <cellStyle name="Comma [0] 2 3 2 37" xfId="9009"/>
    <cellStyle name="Comma [0] 2 3 2 38" xfId="9217"/>
    <cellStyle name="Comma [0] 2 3 2 39" xfId="9421"/>
    <cellStyle name="Comma [0] 2 3 2 4" xfId="1521"/>
    <cellStyle name="Comma [0] 2 3 2 4 2" xfId="10316"/>
    <cellStyle name="Comma [0] 2 3 2 4 2 2" xfId="14334"/>
    <cellStyle name="Comma [0] 2 3 2 4 2 3" xfId="20383"/>
    <cellStyle name="Comma [0] 2 3 2 4 3" xfId="10317"/>
    <cellStyle name="Comma [0] 2 3 2 4 3 2" xfId="14335"/>
    <cellStyle name="Comma [0] 2 3 2 4 3 3" xfId="20384"/>
    <cellStyle name="Comma [0] 2 3 2 4 4" xfId="10315"/>
    <cellStyle name="Comma [0] 2 3 2 4 5" xfId="20385"/>
    <cellStyle name="Comma [0] 2 3 2 4 6" xfId="20386"/>
    <cellStyle name="Comma [0] 2 3 2 40" xfId="9580"/>
    <cellStyle name="Comma [0] 2 3 2 41" xfId="9734"/>
    <cellStyle name="Comma [0] 2 3 2 42" xfId="10044"/>
    <cellStyle name="Comma [0] 2 3 2 5" xfId="1741"/>
    <cellStyle name="Comma [0] 2 3 2 5 2" xfId="10319"/>
    <cellStyle name="Comma [0] 2 3 2 5 2 2" xfId="14336"/>
    <cellStyle name="Comma [0] 2 3 2 5 2 3" xfId="20387"/>
    <cellStyle name="Comma [0] 2 3 2 5 3" xfId="10320"/>
    <cellStyle name="Comma [0] 2 3 2 5 3 2" xfId="14337"/>
    <cellStyle name="Comma [0] 2 3 2 5 3 3" xfId="20388"/>
    <cellStyle name="Comma [0] 2 3 2 5 4" xfId="10318"/>
    <cellStyle name="Comma [0] 2 3 2 5 5" xfId="20389"/>
    <cellStyle name="Comma [0] 2 3 2 5 6" xfId="20390"/>
    <cellStyle name="Comma [0] 2 3 2 6" xfId="1984"/>
    <cellStyle name="Comma [0] 2 3 2 6 2" xfId="10322"/>
    <cellStyle name="Comma [0] 2 3 2 6 2 2" xfId="14338"/>
    <cellStyle name="Comma [0] 2 3 2 6 2 3" xfId="20391"/>
    <cellStyle name="Comma [0] 2 3 2 6 3" xfId="10323"/>
    <cellStyle name="Comma [0] 2 3 2 6 3 2" xfId="14339"/>
    <cellStyle name="Comma [0] 2 3 2 6 3 3" xfId="20392"/>
    <cellStyle name="Comma [0] 2 3 2 6 4" xfId="10321"/>
    <cellStyle name="Comma [0] 2 3 2 6 5" xfId="20393"/>
    <cellStyle name="Comma [0] 2 3 2 6 6" xfId="20394"/>
    <cellStyle name="Comma [0] 2 3 2 7" xfId="2216"/>
    <cellStyle name="Comma [0] 2 3 2 7 2" xfId="10325"/>
    <cellStyle name="Comma [0] 2 3 2 7 2 2" xfId="14340"/>
    <cellStyle name="Comma [0] 2 3 2 7 2 3" xfId="20395"/>
    <cellStyle name="Comma [0] 2 3 2 7 3" xfId="10326"/>
    <cellStyle name="Comma [0] 2 3 2 7 3 2" xfId="14341"/>
    <cellStyle name="Comma [0] 2 3 2 7 3 3" xfId="20396"/>
    <cellStyle name="Comma [0] 2 3 2 7 4" xfId="10324"/>
    <cellStyle name="Comma [0] 2 3 2 7 5" xfId="20397"/>
    <cellStyle name="Comma [0] 2 3 2 7 6" xfId="20398"/>
    <cellStyle name="Comma [0] 2 3 2 8" xfId="2448"/>
    <cellStyle name="Comma [0] 2 3 2 8 2" xfId="10327"/>
    <cellStyle name="Comma [0] 2 3 2 8 2 2" xfId="14342"/>
    <cellStyle name="Comma [0] 2 3 2 8 2 3" xfId="20399"/>
    <cellStyle name="Comma [0] 2 3 2 8 3" xfId="10328"/>
    <cellStyle name="Comma [0] 2 3 2 8 3 2" xfId="14343"/>
    <cellStyle name="Comma [0] 2 3 2 8 3 3" xfId="20400"/>
    <cellStyle name="Comma [0] 2 3 2 9" xfId="2680"/>
    <cellStyle name="Comma [0] 2 3 2 9 2" xfId="10329"/>
    <cellStyle name="Comma [0] 2 3 2 9 3" xfId="20401"/>
    <cellStyle name="Comma [0] 2 3 2 9 4" xfId="20402"/>
    <cellStyle name="Comma [0] 2 3 3" xfId="136"/>
    <cellStyle name="Comma [0] 2 3 4" xfId="10330"/>
    <cellStyle name="Comma [0] 2 3 4 2" xfId="12598"/>
    <cellStyle name="Comma [0] 2 3 4 2 2" xfId="20403"/>
    <cellStyle name="Comma [0] 2 3 4 2 3" xfId="20404"/>
    <cellStyle name="Comma [0] 2 3 4 2 4" xfId="20405"/>
    <cellStyle name="Comma [0] 2 3 4 3" xfId="14344"/>
    <cellStyle name="Comma [0] 2 3 4 3 2" xfId="20406"/>
    <cellStyle name="Comma [0] 2 3 4 4" xfId="20407"/>
    <cellStyle name="Comma [0] 2 3 4 5" xfId="20408"/>
    <cellStyle name="Comma [0] 2 3 4 6" xfId="20409"/>
    <cellStyle name="Comma [0] 2 3 5" xfId="10331"/>
    <cellStyle name="Comma [0] 2 3 5 2" xfId="14345"/>
    <cellStyle name="Comma [0] 2 3 5 2 2" xfId="20410"/>
    <cellStyle name="Comma [0] 2 3 5 3" xfId="14346"/>
    <cellStyle name="Comma [0] 2 3 5 3 2" xfId="20411"/>
    <cellStyle name="Comma [0] 2 3 5 4" xfId="20412"/>
    <cellStyle name="Comma [0] 2 3 5 5" xfId="20413"/>
    <cellStyle name="Comma [0] 2 3 5 6" xfId="20414"/>
    <cellStyle name="Comma [0] 2 3 6" xfId="10332"/>
    <cellStyle name="Comma [0] 2 3 6 2" xfId="14347"/>
    <cellStyle name="Comma [0] 2 3 6 2 2" xfId="20415"/>
    <cellStyle name="Comma [0] 2 3 6 3" xfId="14348"/>
    <cellStyle name="Comma [0] 2 3 6 3 2" xfId="20416"/>
    <cellStyle name="Comma [0] 2 3 6 4" xfId="20417"/>
    <cellStyle name="Comma [0] 2 3 6 5" xfId="20418"/>
    <cellStyle name="Comma [0] 2 3 6 6" xfId="20419"/>
    <cellStyle name="Comma [0] 2 3 7" xfId="10333"/>
    <cellStyle name="Comma [0] 2 3 7 2" xfId="14349"/>
    <cellStyle name="Comma [0] 2 3 7 2 2" xfId="20420"/>
    <cellStyle name="Comma [0] 2 3 7 3" xfId="14350"/>
    <cellStyle name="Comma [0] 2 3 7 3 2" xfId="20421"/>
    <cellStyle name="Comma [0] 2 3 7 4" xfId="20422"/>
    <cellStyle name="Comma [0] 2 3 7 5" xfId="20423"/>
    <cellStyle name="Comma [0] 2 3 7 6" xfId="20424"/>
    <cellStyle name="Comma [0] 2 3 8" xfId="10334"/>
    <cellStyle name="Comma [0] 2 3 8 2" xfId="14351"/>
    <cellStyle name="Comma [0] 2 3 8 2 2" xfId="20425"/>
    <cellStyle name="Comma [0] 2 3 8 3" xfId="14352"/>
    <cellStyle name="Comma [0] 2 3 8 3 2" xfId="20426"/>
    <cellStyle name="Comma [0] 2 3 8 4" xfId="20427"/>
    <cellStyle name="Comma [0] 2 3 8 5" xfId="20428"/>
    <cellStyle name="Comma [0] 2 3 8 6" xfId="20429"/>
    <cellStyle name="Comma [0] 2 3 9" xfId="10335"/>
    <cellStyle name="Comma [0] 2 3 9 2" xfId="14353"/>
    <cellStyle name="Comma [0] 2 3 9 2 2" xfId="20430"/>
    <cellStyle name="Comma [0] 2 3 9 3" xfId="14354"/>
    <cellStyle name="Comma [0] 2 3 9 3 2" xfId="20431"/>
    <cellStyle name="Comma [0] 2 3 9 4" xfId="20432"/>
    <cellStyle name="Comma [0] 2 3 9 5" xfId="20433"/>
    <cellStyle name="Comma [0] 2 3 9 6" xfId="20434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336"/>
    <cellStyle name="Comma [0] 3 2 10 2" xfId="20435"/>
    <cellStyle name="Comma [0] 3 2 11" xfId="10337"/>
    <cellStyle name="Comma [0] 3 2 12" xfId="10338"/>
    <cellStyle name="Comma [0] 3 2 13" xfId="10339"/>
    <cellStyle name="Comma [0] 3 2 14" xfId="10340"/>
    <cellStyle name="Comma [0] 3 2 14 2" xfId="14355"/>
    <cellStyle name="Comma [0] 3 2 14 3" xfId="20436"/>
    <cellStyle name="Comma [0] 3 2 15" xfId="14356"/>
    <cellStyle name="Comma [0] 3 2 16" xfId="20437"/>
    <cellStyle name="Comma [0] 3 2 17" xfId="20438"/>
    <cellStyle name="Comma [0] 3 2 2" xfId="10341"/>
    <cellStyle name="Comma [0] 3 2 2 2" xfId="10342"/>
    <cellStyle name="Comma [0] 3 2 2 2 2" xfId="20439"/>
    <cellStyle name="Comma [0] 3 2 2 3" xfId="10343"/>
    <cellStyle name="Comma [0] 3 2 2 4" xfId="14357"/>
    <cellStyle name="Comma [0] 3 2 2 5" xfId="20440"/>
    <cellStyle name="Comma [0] 3 2 2 6" xfId="20441"/>
    <cellStyle name="Comma [0] 3 2 3" xfId="10344"/>
    <cellStyle name="Comma [0] 3 2 3 2" xfId="14358"/>
    <cellStyle name="Comma [0] 3 2 3 2 2" xfId="20442"/>
    <cellStyle name="Comma [0] 3 2 3 3" xfId="14359"/>
    <cellStyle name="Comma [0] 3 2 3 3 2" xfId="20443"/>
    <cellStyle name="Comma [0] 3 2 3 4" xfId="20444"/>
    <cellStyle name="Comma [0] 3 2 4" xfId="10345"/>
    <cellStyle name="Comma [0] 3 2 4 2" xfId="14360"/>
    <cellStyle name="Comma [0] 3 2 4 2 2" xfId="20445"/>
    <cellStyle name="Comma [0] 3 2 4 3" xfId="14361"/>
    <cellStyle name="Comma [0] 3 2 4 3 2" xfId="20446"/>
    <cellStyle name="Comma [0] 3 2 4 4" xfId="20447"/>
    <cellStyle name="Comma [0] 3 2 5" xfId="10346"/>
    <cellStyle name="Comma [0] 3 2 5 2" xfId="14362"/>
    <cellStyle name="Comma [0] 3 2 5 2 2" xfId="20448"/>
    <cellStyle name="Comma [0] 3 2 5 3" xfId="14363"/>
    <cellStyle name="Comma [0] 3 2 5 3 2" xfId="20449"/>
    <cellStyle name="Comma [0] 3 2 5 4" xfId="20450"/>
    <cellStyle name="Comma [0] 3 2 6" xfId="10347"/>
    <cellStyle name="Comma [0] 3 2 6 2" xfId="14364"/>
    <cellStyle name="Comma [0] 3 2 6 2 2" xfId="20451"/>
    <cellStyle name="Comma [0] 3 2 6 3" xfId="14365"/>
    <cellStyle name="Comma [0] 3 2 6 3 2" xfId="20452"/>
    <cellStyle name="Comma [0] 3 2 6 4" xfId="20453"/>
    <cellStyle name="Comma [0] 3 2 7" xfId="10348"/>
    <cellStyle name="Comma [0] 3 2 7 2" xfId="14366"/>
    <cellStyle name="Comma [0] 3 2 7 2 2" xfId="20454"/>
    <cellStyle name="Comma [0] 3 2 7 3" xfId="14367"/>
    <cellStyle name="Comma [0] 3 2 7 3 2" xfId="20455"/>
    <cellStyle name="Comma [0] 3 2 7 4" xfId="20456"/>
    <cellStyle name="Comma [0] 3 2 8" xfId="10349"/>
    <cellStyle name="Comma [0] 3 2 8 2" xfId="14368"/>
    <cellStyle name="Comma [0] 3 2 8 2 2" xfId="20457"/>
    <cellStyle name="Comma [0] 3 2 8 3" xfId="14369"/>
    <cellStyle name="Comma [0] 3 2 8 3 2" xfId="20458"/>
    <cellStyle name="Comma [0] 3 2 8 4" xfId="20459"/>
    <cellStyle name="Comma [0] 3 2 9" xfId="10350"/>
    <cellStyle name="Comma [0] 3 2 9 2" xfId="14370"/>
    <cellStyle name="Comma [0] 3 2 9 2 2" xfId="20460"/>
    <cellStyle name="Comma [0] 3 2 9 3" xfId="14371"/>
    <cellStyle name="Comma [0] 3 2 9 3 2" xfId="20461"/>
    <cellStyle name="Comma [0] 3 2 9 4" xfId="20462"/>
    <cellStyle name="Comma [0] 3 3" xfId="142"/>
    <cellStyle name="Comma [0] 3 3 10" xfId="12599"/>
    <cellStyle name="Comma [0] 3 3 10 2" xfId="20463"/>
    <cellStyle name="Comma [0] 3 3 10 3" xfId="20464"/>
    <cellStyle name="Comma [0] 3 3 10 4" xfId="20465"/>
    <cellStyle name="Comma [0] 3 3 11" xfId="14372"/>
    <cellStyle name="Comma [0] 3 3 11 2" xfId="20466"/>
    <cellStyle name="Comma [0] 3 3 12" xfId="20467"/>
    <cellStyle name="Comma [0] 3 3 13" xfId="20468"/>
    <cellStyle name="Comma [0] 3 3 14" xfId="20469"/>
    <cellStyle name="Comma [0] 3 3 2" xfId="10351"/>
    <cellStyle name="Comma [0] 3 3 2 2" xfId="12600"/>
    <cellStyle name="Comma [0] 3 3 2 2 2" xfId="20470"/>
    <cellStyle name="Comma [0] 3 3 2 2 3" xfId="20471"/>
    <cellStyle name="Comma [0] 3 3 2 2 4" xfId="20472"/>
    <cellStyle name="Comma [0] 3 3 2 3" xfId="14373"/>
    <cellStyle name="Comma [0] 3 3 2 3 2" xfId="20473"/>
    <cellStyle name="Comma [0] 3 3 2 4" xfId="20474"/>
    <cellStyle name="Comma [0] 3 3 2 5" xfId="20475"/>
    <cellStyle name="Comma [0] 3 3 2 6" xfId="20476"/>
    <cellStyle name="Comma [0] 3 3 3" xfId="10352"/>
    <cellStyle name="Comma [0] 3 3 3 2" xfId="14374"/>
    <cellStyle name="Comma [0] 3 3 3 2 2" xfId="20477"/>
    <cellStyle name="Comma [0] 3 3 3 3" xfId="14375"/>
    <cellStyle name="Comma [0] 3 3 3 3 2" xfId="20478"/>
    <cellStyle name="Comma [0] 3 3 3 4" xfId="20479"/>
    <cellStyle name="Comma [0] 3 3 3 5" xfId="20480"/>
    <cellStyle name="Comma [0] 3 3 3 6" xfId="20481"/>
    <cellStyle name="Comma [0] 3 3 4" xfId="10353"/>
    <cellStyle name="Comma [0] 3 3 4 2" xfId="14376"/>
    <cellStyle name="Comma [0] 3 3 4 2 2" xfId="20482"/>
    <cellStyle name="Comma [0] 3 3 4 3" xfId="14377"/>
    <cellStyle name="Comma [0] 3 3 4 3 2" xfId="20483"/>
    <cellStyle name="Comma [0] 3 3 4 4" xfId="20484"/>
    <cellStyle name="Comma [0] 3 3 4 5" xfId="20485"/>
    <cellStyle name="Comma [0] 3 3 4 6" xfId="20486"/>
    <cellStyle name="Comma [0] 3 3 5" xfId="10354"/>
    <cellStyle name="Comma [0] 3 3 5 2" xfId="14378"/>
    <cellStyle name="Comma [0] 3 3 5 2 2" xfId="20487"/>
    <cellStyle name="Comma [0] 3 3 5 3" xfId="14379"/>
    <cellStyle name="Comma [0] 3 3 5 3 2" xfId="20488"/>
    <cellStyle name="Comma [0] 3 3 5 4" xfId="20489"/>
    <cellStyle name="Comma [0] 3 3 5 5" xfId="20490"/>
    <cellStyle name="Comma [0] 3 3 5 6" xfId="20491"/>
    <cellStyle name="Comma [0] 3 3 6" xfId="10355"/>
    <cellStyle name="Comma [0] 3 3 6 2" xfId="14380"/>
    <cellStyle name="Comma [0] 3 3 6 2 2" xfId="20492"/>
    <cellStyle name="Comma [0] 3 3 6 3" xfId="14381"/>
    <cellStyle name="Comma [0] 3 3 6 3 2" xfId="20493"/>
    <cellStyle name="Comma [0] 3 3 6 4" xfId="20494"/>
    <cellStyle name="Comma [0] 3 3 6 5" xfId="20495"/>
    <cellStyle name="Comma [0] 3 3 6 6" xfId="20496"/>
    <cellStyle name="Comma [0] 3 3 7" xfId="10356"/>
    <cellStyle name="Comma [0] 3 3 7 2" xfId="14382"/>
    <cellStyle name="Comma [0] 3 3 7 2 2" xfId="20497"/>
    <cellStyle name="Comma [0] 3 3 7 3" xfId="14383"/>
    <cellStyle name="Comma [0] 3 3 7 3 2" xfId="20498"/>
    <cellStyle name="Comma [0] 3 3 7 4" xfId="20499"/>
    <cellStyle name="Comma [0] 3 3 7 5" xfId="20500"/>
    <cellStyle name="Comma [0] 3 3 7 6" xfId="20501"/>
    <cellStyle name="Comma [0] 3 3 8" xfId="10357"/>
    <cellStyle name="Comma [0] 3 3 8 2" xfId="14384"/>
    <cellStyle name="Comma [0] 3 3 8 2 2" xfId="20502"/>
    <cellStyle name="Comma [0] 3 3 8 3" xfId="14385"/>
    <cellStyle name="Comma [0] 3 3 8 3 2" xfId="20503"/>
    <cellStyle name="Comma [0] 3 3 8 4" xfId="20504"/>
    <cellStyle name="Comma [0] 3 3 8 5" xfId="20505"/>
    <cellStyle name="Comma [0] 3 3 8 6" xfId="20506"/>
    <cellStyle name="Comma [0] 3 3 9" xfId="12601"/>
    <cellStyle name="Comma [0] 3 3 9 2" xfId="14386"/>
    <cellStyle name="Comma [0] 3 3 9 2 2" xfId="20507"/>
    <cellStyle name="Comma [0] 3 3 9 3" xfId="14387"/>
    <cellStyle name="Comma [0] 3 3 9 3 2" xfId="20508"/>
    <cellStyle name="Comma [0] 3 3 9 4" xfId="20509"/>
    <cellStyle name="Comma [0] 3 3 9 5" xfId="20510"/>
    <cellStyle name="Comma [0] 3 3 9 6" xfId="20511"/>
    <cellStyle name="Comma [0] 4" xfId="143"/>
    <cellStyle name="Comma [0] 4 10" xfId="12602"/>
    <cellStyle name="Comma [0] 4 10 2" xfId="20512"/>
    <cellStyle name="Comma [0] 4 10 3" xfId="20513"/>
    <cellStyle name="Comma [0] 4 10 4" xfId="20514"/>
    <cellStyle name="Comma [0] 4 11" xfId="14388"/>
    <cellStyle name="Comma [0] 4 11 2" xfId="20515"/>
    <cellStyle name="Comma [0] 4 12" xfId="20516"/>
    <cellStyle name="Comma [0] 4 13" xfId="20517"/>
    <cellStyle name="Comma [0] 4 14" xfId="20518"/>
    <cellStyle name="Comma [0] 4 2" xfId="10358"/>
    <cellStyle name="Comma [0] 4 2 2" xfId="12603"/>
    <cellStyle name="Comma [0] 4 2 2 2" xfId="20519"/>
    <cellStyle name="Comma [0] 4 2 2 3" xfId="20520"/>
    <cellStyle name="Comma [0] 4 2 2 4" xfId="20521"/>
    <cellStyle name="Comma [0] 4 2 3" xfId="14389"/>
    <cellStyle name="Comma [0] 4 2 3 2" xfId="20522"/>
    <cellStyle name="Comma [0] 4 2 4" xfId="20523"/>
    <cellStyle name="Comma [0] 4 2 5" xfId="20524"/>
    <cellStyle name="Comma [0] 4 2 6" xfId="20525"/>
    <cellStyle name="Comma [0] 4 3" xfId="10359"/>
    <cellStyle name="Comma [0] 4 3 2" xfId="14390"/>
    <cellStyle name="Comma [0] 4 3 2 2" xfId="20526"/>
    <cellStyle name="Comma [0] 4 3 3" xfId="14391"/>
    <cellStyle name="Comma [0] 4 3 3 2" xfId="20527"/>
    <cellStyle name="Comma [0] 4 3 4" xfId="20528"/>
    <cellStyle name="Comma [0] 4 3 5" xfId="20529"/>
    <cellStyle name="Comma [0] 4 3 6" xfId="20530"/>
    <cellStyle name="Comma [0] 4 4" xfId="10360"/>
    <cellStyle name="Comma [0] 4 4 2" xfId="14392"/>
    <cellStyle name="Comma [0] 4 4 2 2" xfId="20531"/>
    <cellStyle name="Comma [0] 4 4 3" xfId="14393"/>
    <cellStyle name="Comma [0] 4 4 3 2" xfId="20532"/>
    <cellStyle name="Comma [0] 4 4 4" xfId="20533"/>
    <cellStyle name="Comma [0] 4 4 5" xfId="20534"/>
    <cellStyle name="Comma [0] 4 4 6" xfId="20535"/>
    <cellStyle name="Comma [0] 4 5" xfId="10361"/>
    <cellStyle name="Comma [0] 4 5 2" xfId="14394"/>
    <cellStyle name="Comma [0] 4 5 2 2" xfId="20536"/>
    <cellStyle name="Comma [0] 4 5 3" xfId="14395"/>
    <cellStyle name="Comma [0] 4 5 3 2" xfId="20537"/>
    <cellStyle name="Comma [0] 4 5 4" xfId="20538"/>
    <cellStyle name="Comma [0] 4 5 5" xfId="20539"/>
    <cellStyle name="Comma [0] 4 5 6" xfId="20540"/>
    <cellStyle name="Comma [0] 4 6" xfId="10362"/>
    <cellStyle name="Comma [0] 4 6 2" xfId="14396"/>
    <cellStyle name="Comma [0] 4 6 2 2" xfId="20541"/>
    <cellStyle name="Comma [0] 4 6 3" xfId="14397"/>
    <cellStyle name="Comma [0] 4 6 3 2" xfId="20542"/>
    <cellStyle name="Comma [0] 4 6 4" xfId="20543"/>
    <cellStyle name="Comma [0] 4 6 5" xfId="20544"/>
    <cellStyle name="Comma [0] 4 6 6" xfId="20545"/>
    <cellStyle name="Comma [0] 4 7" xfId="10363"/>
    <cellStyle name="Comma [0] 4 7 2" xfId="14398"/>
    <cellStyle name="Comma [0] 4 7 2 2" xfId="20546"/>
    <cellStyle name="Comma [0] 4 7 3" xfId="14399"/>
    <cellStyle name="Comma [0] 4 7 3 2" xfId="20547"/>
    <cellStyle name="Comma [0] 4 7 4" xfId="20548"/>
    <cellStyle name="Comma [0] 4 7 5" xfId="20549"/>
    <cellStyle name="Comma [0] 4 7 6" xfId="20550"/>
    <cellStyle name="Comma [0] 4 8" xfId="10364"/>
    <cellStyle name="Comma [0] 4 8 2" xfId="14400"/>
    <cellStyle name="Comma [0] 4 8 2 2" xfId="20551"/>
    <cellStyle name="Comma [0] 4 8 3" xfId="14401"/>
    <cellStyle name="Comma [0] 4 8 3 2" xfId="20552"/>
    <cellStyle name="Comma [0] 4 8 4" xfId="20553"/>
    <cellStyle name="Comma [0] 4 8 5" xfId="20554"/>
    <cellStyle name="Comma [0] 4 8 6" xfId="20555"/>
    <cellStyle name="Comma [0] 4 9" xfId="12604"/>
    <cellStyle name="Comma [0] 4 9 2" xfId="14402"/>
    <cellStyle name="Comma [0] 4 9 2 2" xfId="20556"/>
    <cellStyle name="Comma [0] 4 9 3" xfId="14403"/>
    <cellStyle name="Comma [0] 4 9 3 2" xfId="20557"/>
    <cellStyle name="Comma [0] 4 9 4" xfId="20558"/>
    <cellStyle name="Comma [0] 4 9 5" xfId="20559"/>
    <cellStyle name="Comma [0] 4 9 6" xfId="20560"/>
    <cellStyle name="Comma 10" xfId="144"/>
    <cellStyle name="Comma 10 10" xfId="10365"/>
    <cellStyle name="Comma 10 10 2" xfId="14404"/>
    <cellStyle name="Comma 10 10 2 2" xfId="20561"/>
    <cellStyle name="Comma 10 10 3" xfId="14405"/>
    <cellStyle name="Comma 10 10 3 2" xfId="20562"/>
    <cellStyle name="Comma 10 10 4" xfId="20563"/>
    <cellStyle name="Comma 10 10 5" xfId="20564"/>
    <cellStyle name="Comma 10 10 6" xfId="20565"/>
    <cellStyle name="Comma 10 11" xfId="12605"/>
    <cellStyle name="Comma 10 11 2" xfId="14406"/>
    <cellStyle name="Comma 10 11 2 2" xfId="20566"/>
    <cellStyle name="Comma 10 11 3" xfId="14407"/>
    <cellStyle name="Comma 10 11 3 2" xfId="20567"/>
    <cellStyle name="Comma 10 11 4" xfId="20568"/>
    <cellStyle name="Comma 10 11 5" xfId="20569"/>
    <cellStyle name="Comma 10 11 6" xfId="20570"/>
    <cellStyle name="Comma 10 12" xfId="12606"/>
    <cellStyle name="Comma 10 12 2" xfId="20571"/>
    <cellStyle name="Comma 10 12 3" xfId="20572"/>
    <cellStyle name="Comma 10 12 4" xfId="20573"/>
    <cellStyle name="Comma 10 13" xfId="14408"/>
    <cellStyle name="Comma 10 13 2" xfId="20574"/>
    <cellStyle name="Comma 10 14" xfId="20575"/>
    <cellStyle name="Comma 10 15" xfId="20576"/>
    <cellStyle name="Comma 10 16" xfId="20577"/>
    <cellStyle name="Comma 10 2" xfId="145"/>
    <cellStyle name="Comma 10 2 2" xfId="146"/>
    <cellStyle name="Comma 10 3" xfId="147"/>
    <cellStyle name="Comma 10 3 10" xfId="12607"/>
    <cellStyle name="Comma 10 3 10 2" xfId="20578"/>
    <cellStyle name="Comma 10 3 10 3" xfId="20579"/>
    <cellStyle name="Comma 10 3 10 4" xfId="20580"/>
    <cellStyle name="Comma 10 3 11" xfId="14409"/>
    <cellStyle name="Comma 10 3 11 2" xfId="20581"/>
    <cellStyle name="Comma 10 3 12" xfId="20582"/>
    <cellStyle name="Comma 10 3 13" xfId="20583"/>
    <cellStyle name="Comma 10 3 14" xfId="20584"/>
    <cellStyle name="Comma 10 3 2" xfId="10366"/>
    <cellStyle name="Comma 10 3 2 2" xfId="12608"/>
    <cellStyle name="Comma 10 3 2 2 2" xfId="20585"/>
    <cellStyle name="Comma 10 3 2 2 3" xfId="20586"/>
    <cellStyle name="Comma 10 3 2 2 4" xfId="20587"/>
    <cellStyle name="Comma 10 3 2 3" xfId="14410"/>
    <cellStyle name="Comma 10 3 2 3 2" xfId="20588"/>
    <cellStyle name="Comma 10 3 2 4" xfId="20589"/>
    <cellStyle name="Comma 10 3 2 5" xfId="20590"/>
    <cellStyle name="Comma 10 3 2 6" xfId="20591"/>
    <cellStyle name="Comma 10 3 3" xfId="10367"/>
    <cellStyle name="Comma 10 3 3 2" xfId="14411"/>
    <cellStyle name="Comma 10 3 3 2 2" xfId="20592"/>
    <cellStyle name="Comma 10 3 3 3" xfId="14412"/>
    <cellStyle name="Comma 10 3 3 3 2" xfId="20593"/>
    <cellStyle name="Comma 10 3 3 4" xfId="20594"/>
    <cellStyle name="Comma 10 3 3 5" xfId="20595"/>
    <cellStyle name="Comma 10 3 3 6" xfId="20596"/>
    <cellStyle name="Comma 10 3 4" xfId="10368"/>
    <cellStyle name="Comma 10 3 4 2" xfId="14413"/>
    <cellStyle name="Comma 10 3 4 2 2" xfId="20597"/>
    <cellStyle name="Comma 10 3 4 3" xfId="14414"/>
    <cellStyle name="Comma 10 3 4 3 2" xfId="20598"/>
    <cellStyle name="Comma 10 3 4 4" xfId="20599"/>
    <cellStyle name="Comma 10 3 4 5" xfId="20600"/>
    <cellStyle name="Comma 10 3 4 6" xfId="20601"/>
    <cellStyle name="Comma 10 3 5" xfId="10369"/>
    <cellStyle name="Comma 10 3 5 2" xfId="14415"/>
    <cellStyle name="Comma 10 3 5 2 2" xfId="20602"/>
    <cellStyle name="Comma 10 3 5 3" xfId="14416"/>
    <cellStyle name="Comma 10 3 5 3 2" xfId="20603"/>
    <cellStyle name="Comma 10 3 5 4" xfId="20604"/>
    <cellStyle name="Comma 10 3 5 5" xfId="20605"/>
    <cellStyle name="Comma 10 3 5 6" xfId="20606"/>
    <cellStyle name="Comma 10 3 6" xfId="10370"/>
    <cellStyle name="Comma 10 3 6 2" xfId="14417"/>
    <cellStyle name="Comma 10 3 6 2 2" xfId="20607"/>
    <cellStyle name="Comma 10 3 6 3" xfId="14418"/>
    <cellStyle name="Comma 10 3 6 3 2" xfId="20608"/>
    <cellStyle name="Comma 10 3 6 4" xfId="20609"/>
    <cellStyle name="Comma 10 3 6 5" xfId="20610"/>
    <cellStyle name="Comma 10 3 6 6" xfId="20611"/>
    <cellStyle name="Comma 10 3 7" xfId="10371"/>
    <cellStyle name="Comma 10 3 7 2" xfId="14419"/>
    <cellStyle name="Comma 10 3 7 2 2" xfId="20612"/>
    <cellStyle name="Comma 10 3 7 3" xfId="14420"/>
    <cellStyle name="Comma 10 3 7 3 2" xfId="20613"/>
    <cellStyle name="Comma 10 3 7 4" xfId="20614"/>
    <cellStyle name="Comma 10 3 7 5" xfId="20615"/>
    <cellStyle name="Comma 10 3 7 6" xfId="20616"/>
    <cellStyle name="Comma 10 3 8" xfId="10372"/>
    <cellStyle name="Comma 10 3 8 2" xfId="14421"/>
    <cellStyle name="Comma 10 3 8 2 2" xfId="20617"/>
    <cellStyle name="Comma 10 3 8 3" xfId="14422"/>
    <cellStyle name="Comma 10 3 8 3 2" xfId="20618"/>
    <cellStyle name="Comma 10 3 8 4" xfId="20619"/>
    <cellStyle name="Comma 10 3 8 5" xfId="20620"/>
    <cellStyle name="Comma 10 3 8 6" xfId="20621"/>
    <cellStyle name="Comma 10 3 9" xfId="12609"/>
    <cellStyle name="Comma 10 3 9 2" xfId="14423"/>
    <cellStyle name="Comma 10 3 9 2 2" xfId="20622"/>
    <cellStyle name="Comma 10 3 9 3" xfId="14424"/>
    <cellStyle name="Comma 10 3 9 3 2" xfId="20623"/>
    <cellStyle name="Comma 10 3 9 4" xfId="20624"/>
    <cellStyle name="Comma 10 3 9 5" xfId="20625"/>
    <cellStyle name="Comma 10 3 9 6" xfId="20626"/>
    <cellStyle name="Comma 10 4" xfId="10373"/>
    <cellStyle name="Comma 10 4 2" xfId="12610"/>
    <cellStyle name="Comma 10 4 2 2" xfId="20627"/>
    <cellStyle name="Comma 10 4 2 3" xfId="20628"/>
    <cellStyle name="Comma 10 4 2 4" xfId="20629"/>
    <cellStyle name="Comma 10 4 3" xfId="14425"/>
    <cellStyle name="Comma 10 4 3 2" xfId="20630"/>
    <cellStyle name="Comma 10 4 4" xfId="20631"/>
    <cellStyle name="Comma 10 4 5" xfId="20632"/>
    <cellStyle name="Comma 10 4 6" xfId="20633"/>
    <cellStyle name="Comma 10 5" xfId="10374"/>
    <cellStyle name="Comma 10 5 2" xfId="14426"/>
    <cellStyle name="Comma 10 5 2 2" xfId="20634"/>
    <cellStyle name="Comma 10 5 3" xfId="14427"/>
    <cellStyle name="Comma 10 5 3 2" xfId="20635"/>
    <cellStyle name="Comma 10 5 4" xfId="20636"/>
    <cellStyle name="Comma 10 5 5" xfId="20637"/>
    <cellStyle name="Comma 10 5 6" xfId="20638"/>
    <cellStyle name="Comma 10 6" xfId="10375"/>
    <cellStyle name="Comma 10 6 2" xfId="14428"/>
    <cellStyle name="Comma 10 6 2 2" xfId="20639"/>
    <cellStyle name="Comma 10 6 3" xfId="14429"/>
    <cellStyle name="Comma 10 6 3 2" xfId="20640"/>
    <cellStyle name="Comma 10 6 4" xfId="20641"/>
    <cellStyle name="Comma 10 6 5" xfId="20642"/>
    <cellStyle name="Comma 10 6 6" xfId="20643"/>
    <cellStyle name="Comma 10 7" xfId="10376"/>
    <cellStyle name="Comma 10 7 2" xfId="14430"/>
    <cellStyle name="Comma 10 7 2 2" xfId="20644"/>
    <cellStyle name="Comma 10 7 3" xfId="14431"/>
    <cellStyle name="Comma 10 7 3 2" xfId="20645"/>
    <cellStyle name="Comma 10 7 4" xfId="20646"/>
    <cellStyle name="Comma 10 7 5" xfId="20647"/>
    <cellStyle name="Comma 10 7 6" xfId="20648"/>
    <cellStyle name="Comma 10 8" xfId="10377"/>
    <cellStyle name="Comma 10 8 2" xfId="14432"/>
    <cellStyle name="Comma 10 8 2 2" xfId="20649"/>
    <cellStyle name="Comma 10 8 3" xfId="14433"/>
    <cellStyle name="Comma 10 8 3 2" xfId="20650"/>
    <cellStyle name="Comma 10 8 4" xfId="20651"/>
    <cellStyle name="Comma 10 8 5" xfId="20652"/>
    <cellStyle name="Comma 10 8 6" xfId="20653"/>
    <cellStyle name="Comma 10 9" xfId="10378"/>
    <cellStyle name="Comma 10 9 2" xfId="14434"/>
    <cellStyle name="Comma 10 9 2 2" xfId="20654"/>
    <cellStyle name="Comma 10 9 3" xfId="14435"/>
    <cellStyle name="Comma 10 9 3 2" xfId="20655"/>
    <cellStyle name="Comma 10 9 4" xfId="20656"/>
    <cellStyle name="Comma 10 9 5" xfId="20657"/>
    <cellStyle name="Comma 10 9 6" xfId="20658"/>
    <cellStyle name="Comma 100" xfId="148"/>
    <cellStyle name="Comma 100 10" xfId="2898"/>
    <cellStyle name="Comma 100 11" xfId="3130"/>
    <cellStyle name="Comma 100 12" xfId="3362"/>
    <cellStyle name="Comma 100 13" xfId="3592"/>
    <cellStyle name="Comma 100 14" xfId="3824"/>
    <cellStyle name="Comma 100 15" xfId="4053"/>
    <cellStyle name="Comma 100 16" xfId="4284"/>
    <cellStyle name="Comma 100 17" xfId="4515"/>
    <cellStyle name="Comma 100 18" xfId="4747"/>
    <cellStyle name="Comma 100 19" xfId="4978"/>
    <cellStyle name="Comma 100 2" xfId="149"/>
    <cellStyle name="Comma 100 2 10" xfId="2897"/>
    <cellStyle name="Comma 100 2 11" xfId="3129"/>
    <cellStyle name="Comma 100 2 12" xfId="3361"/>
    <cellStyle name="Comma 100 2 13" xfId="3591"/>
    <cellStyle name="Comma 100 2 14" xfId="3823"/>
    <cellStyle name="Comma 100 2 15" xfId="4052"/>
    <cellStyle name="Comma 100 2 16" xfId="4283"/>
    <cellStyle name="Comma 100 2 17" xfId="4514"/>
    <cellStyle name="Comma 100 2 18" xfId="4746"/>
    <cellStyle name="Comma 100 2 19" xfId="4977"/>
    <cellStyle name="Comma 100 2 2" xfId="150"/>
    <cellStyle name="Comma 100 2 2 10" xfId="2896"/>
    <cellStyle name="Comma 100 2 2 11" xfId="3128"/>
    <cellStyle name="Comma 100 2 2 12" xfId="3360"/>
    <cellStyle name="Comma 100 2 2 13" xfId="3590"/>
    <cellStyle name="Comma 100 2 2 14" xfId="3822"/>
    <cellStyle name="Comma 100 2 2 15" xfId="4051"/>
    <cellStyle name="Comma 100 2 2 16" xfId="4282"/>
    <cellStyle name="Comma 100 2 2 17" xfId="4513"/>
    <cellStyle name="Comma 100 2 2 18" xfId="4745"/>
    <cellStyle name="Comma 100 2 2 19" xfId="4976"/>
    <cellStyle name="Comma 100 2 2 2" xfId="151"/>
    <cellStyle name="Comma 100 2 2 20" xfId="5207"/>
    <cellStyle name="Comma 100 2 2 21" xfId="5438"/>
    <cellStyle name="Comma 100 2 2 22" xfId="5667"/>
    <cellStyle name="Comma 100 2 2 23" xfId="5897"/>
    <cellStyle name="Comma 100 2 2 24" xfId="6121"/>
    <cellStyle name="Comma 100 2 2 25" xfId="6353"/>
    <cellStyle name="Comma 100 2 2 26" xfId="6580"/>
    <cellStyle name="Comma 100 2 2 27" xfId="6803"/>
    <cellStyle name="Comma 100 2 2 28" xfId="7023"/>
    <cellStyle name="Comma 100 2 2 29" xfId="7247"/>
    <cellStyle name="Comma 100 2 2 3" xfId="988"/>
    <cellStyle name="Comma 100 2 2 30" xfId="7469"/>
    <cellStyle name="Comma 100 2 2 31" xfId="7692"/>
    <cellStyle name="Comma 100 2 2 32" xfId="7912"/>
    <cellStyle name="Comma 100 2 2 33" xfId="8133"/>
    <cellStyle name="Comma 100 2 2 34" xfId="8351"/>
    <cellStyle name="Comma 100 2 2 35" xfId="8569"/>
    <cellStyle name="Comma 100 2 2 36" xfId="8789"/>
    <cellStyle name="Comma 100 2 2 37" xfId="9003"/>
    <cellStyle name="Comma 100 2 2 38" xfId="9211"/>
    <cellStyle name="Comma 100 2 2 39" xfId="9417"/>
    <cellStyle name="Comma 100 2 2 4" xfId="1505"/>
    <cellStyle name="Comma 100 2 2 40" xfId="9576"/>
    <cellStyle name="Comma 100 2 2 41" xfId="9738"/>
    <cellStyle name="Comma 100 2 2 42" xfId="10040"/>
    <cellStyle name="Comma 100 2 2 5" xfId="1726"/>
    <cellStyle name="Comma 100 2 2 6" xfId="1968"/>
    <cellStyle name="Comma 100 2 2 7" xfId="2200"/>
    <cellStyle name="Comma 100 2 2 8" xfId="2432"/>
    <cellStyle name="Comma 100 2 2 9" xfId="2664"/>
    <cellStyle name="Comma 100 2 20" xfId="5208"/>
    <cellStyle name="Comma 100 2 21" xfId="5439"/>
    <cellStyle name="Comma 100 2 22" xfId="5668"/>
    <cellStyle name="Comma 100 2 23" xfId="5898"/>
    <cellStyle name="Comma 100 2 24" xfId="6122"/>
    <cellStyle name="Comma 100 2 25" xfId="6354"/>
    <cellStyle name="Comma 100 2 26" xfId="6581"/>
    <cellStyle name="Comma 100 2 27" xfId="6804"/>
    <cellStyle name="Comma 100 2 28" xfId="7024"/>
    <cellStyle name="Comma 100 2 29" xfId="7248"/>
    <cellStyle name="Comma 100 2 3" xfId="987"/>
    <cellStyle name="Comma 100 2 30" xfId="7470"/>
    <cellStyle name="Comma 100 2 31" xfId="7693"/>
    <cellStyle name="Comma 100 2 32" xfId="7913"/>
    <cellStyle name="Comma 100 2 33" xfId="8134"/>
    <cellStyle name="Comma 100 2 34" xfId="8352"/>
    <cellStyle name="Comma 100 2 35" xfId="8570"/>
    <cellStyle name="Comma 100 2 36" xfId="8790"/>
    <cellStyle name="Comma 100 2 37" xfId="9004"/>
    <cellStyle name="Comma 100 2 38" xfId="9212"/>
    <cellStyle name="Comma 100 2 39" xfId="9418"/>
    <cellStyle name="Comma 100 2 4" xfId="1506"/>
    <cellStyle name="Comma 100 2 40" xfId="9577"/>
    <cellStyle name="Comma 100 2 41" xfId="9737"/>
    <cellStyle name="Comma 100 2 42" xfId="10041"/>
    <cellStyle name="Comma 100 2 5" xfId="1727"/>
    <cellStyle name="Comma 100 2 6" xfId="1969"/>
    <cellStyle name="Comma 100 2 7" xfId="2201"/>
    <cellStyle name="Comma 100 2 8" xfId="2433"/>
    <cellStyle name="Comma 100 2 9" xfId="2665"/>
    <cellStyle name="Comma 100 20" xfId="5209"/>
    <cellStyle name="Comma 100 21" xfId="5440"/>
    <cellStyle name="Comma 100 22" xfId="5669"/>
    <cellStyle name="Comma 100 23" xfId="5899"/>
    <cellStyle name="Comma 100 24" xfId="6123"/>
    <cellStyle name="Comma 100 25" xfId="6355"/>
    <cellStyle name="Comma 100 26" xfId="6582"/>
    <cellStyle name="Comma 100 27" xfId="6805"/>
    <cellStyle name="Comma 100 28" xfId="7025"/>
    <cellStyle name="Comma 100 29" xfId="7249"/>
    <cellStyle name="Comma 100 3" xfId="986"/>
    <cellStyle name="Comma 100 30" xfId="7471"/>
    <cellStyle name="Comma 100 31" xfId="7694"/>
    <cellStyle name="Comma 100 32" xfId="7914"/>
    <cellStyle name="Comma 100 33" xfId="8135"/>
    <cellStyle name="Comma 100 34" xfId="8353"/>
    <cellStyle name="Comma 100 35" xfId="8571"/>
    <cellStyle name="Comma 100 36" xfId="8791"/>
    <cellStyle name="Comma 100 37" xfId="9005"/>
    <cellStyle name="Comma 100 38" xfId="9213"/>
    <cellStyle name="Comma 100 39" xfId="9419"/>
    <cellStyle name="Comma 100 4" xfId="1507"/>
    <cellStyle name="Comma 100 40" xfId="9578"/>
    <cellStyle name="Comma 100 41" xfId="9736"/>
    <cellStyle name="Comma 100 42" xfId="10042"/>
    <cellStyle name="Comma 100 5" xfId="1728"/>
    <cellStyle name="Comma 100 6" xfId="1970"/>
    <cellStyle name="Comma 100 7" xfId="2202"/>
    <cellStyle name="Comma 100 8" xfId="2434"/>
    <cellStyle name="Comma 100 9" xfId="2666"/>
    <cellStyle name="Comma 101" xfId="152"/>
    <cellStyle name="Comma 101 10" xfId="2894"/>
    <cellStyle name="Comma 101 11" xfId="3126"/>
    <cellStyle name="Comma 101 12" xfId="3358"/>
    <cellStyle name="Comma 101 13" xfId="3588"/>
    <cellStyle name="Comma 101 14" xfId="3820"/>
    <cellStyle name="Comma 101 15" xfId="4049"/>
    <cellStyle name="Comma 101 16" xfId="4280"/>
    <cellStyle name="Comma 101 17" xfId="4511"/>
    <cellStyle name="Comma 101 18" xfId="4743"/>
    <cellStyle name="Comma 101 19" xfId="4974"/>
    <cellStyle name="Comma 101 2" xfId="153"/>
    <cellStyle name="Comma 101 2 10" xfId="3125"/>
    <cellStyle name="Comma 101 2 11" xfId="3357"/>
    <cellStyle name="Comma 101 2 12" xfId="3587"/>
    <cellStyle name="Comma 101 2 13" xfId="3819"/>
    <cellStyle name="Comma 101 2 14" xfId="4048"/>
    <cellStyle name="Comma 101 2 15" xfId="4279"/>
    <cellStyle name="Comma 101 2 16" xfId="4510"/>
    <cellStyle name="Comma 101 2 17" xfId="4742"/>
    <cellStyle name="Comma 101 2 18" xfId="4973"/>
    <cellStyle name="Comma 101 2 19" xfId="5204"/>
    <cellStyle name="Comma 101 2 2" xfId="991"/>
    <cellStyle name="Comma 101 2 20" xfId="5435"/>
    <cellStyle name="Comma 101 2 21" xfId="5664"/>
    <cellStyle name="Comma 101 2 22" xfId="5894"/>
    <cellStyle name="Comma 101 2 23" xfId="6118"/>
    <cellStyle name="Comma 101 2 24" xfId="6350"/>
    <cellStyle name="Comma 101 2 25" xfId="6578"/>
    <cellStyle name="Comma 101 2 26" xfId="6800"/>
    <cellStyle name="Comma 101 2 27" xfId="7020"/>
    <cellStyle name="Comma 101 2 28" xfId="7244"/>
    <cellStyle name="Comma 101 2 29" xfId="7466"/>
    <cellStyle name="Comma 101 2 3" xfId="1502"/>
    <cellStyle name="Comma 101 2 30" xfId="7689"/>
    <cellStyle name="Comma 101 2 31" xfId="7909"/>
    <cellStyle name="Comma 101 2 32" xfId="8130"/>
    <cellStyle name="Comma 101 2 33" xfId="8348"/>
    <cellStyle name="Comma 101 2 34" xfId="8566"/>
    <cellStyle name="Comma 101 2 35" xfId="8786"/>
    <cellStyle name="Comma 101 2 36" xfId="9001"/>
    <cellStyle name="Comma 101 2 37" xfId="9209"/>
    <cellStyle name="Comma 101 2 38" xfId="9415"/>
    <cellStyle name="Comma 101 2 39" xfId="9574"/>
    <cellStyle name="Comma 101 2 4" xfId="1723"/>
    <cellStyle name="Comma 101 2 40" xfId="9740"/>
    <cellStyle name="Comma 101 2 41" xfId="10038"/>
    <cellStyle name="Comma 101 2 5" xfId="1965"/>
    <cellStyle name="Comma 101 2 6" xfId="2197"/>
    <cellStyle name="Comma 101 2 7" xfId="2429"/>
    <cellStyle name="Comma 101 2 8" xfId="2661"/>
    <cellStyle name="Comma 101 2 9" xfId="2893"/>
    <cellStyle name="Comma 101 20" xfId="5205"/>
    <cellStyle name="Comma 101 21" xfId="5436"/>
    <cellStyle name="Comma 101 22" xfId="5665"/>
    <cellStyle name="Comma 101 23" xfId="5895"/>
    <cellStyle name="Comma 101 24" xfId="6119"/>
    <cellStyle name="Comma 101 25" xfId="6351"/>
    <cellStyle name="Comma 101 26" xfId="6579"/>
    <cellStyle name="Comma 101 27" xfId="6801"/>
    <cellStyle name="Comma 101 28" xfId="7021"/>
    <cellStyle name="Comma 101 29" xfId="7245"/>
    <cellStyle name="Comma 101 3" xfId="990"/>
    <cellStyle name="Comma 101 30" xfId="7467"/>
    <cellStyle name="Comma 101 31" xfId="7690"/>
    <cellStyle name="Comma 101 32" xfId="7910"/>
    <cellStyle name="Comma 101 33" xfId="8131"/>
    <cellStyle name="Comma 101 34" xfId="8349"/>
    <cellStyle name="Comma 101 35" xfId="8567"/>
    <cellStyle name="Comma 101 36" xfId="8787"/>
    <cellStyle name="Comma 101 37" xfId="9002"/>
    <cellStyle name="Comma 101 38" xfId="9210"/>
    <cellStyle name="Comma 101 39" xfId="9416"/>
    <cellStyle name="Comma 101 4" xfId="1503"/>
    <cellStyle name="Comma 101 40" xfId="9575"/>
    <cellStyle name="Comma 101 41" xfId="9739"/>
    <cellStyle name="Comma 101 42" xfId="10039"/>
    <cellStyle name="Comma 101 5" xfId="1724"/>
    <cellStyle name="Comma 101 6" xfId="1966"/>
    <cellStyle name="Comma 101 7" xfId="2198"/>
    <cellStyle name="Comma 101 8" xfId="2430"/>
    <cellStyle name="Comma 101 9" xfId="2662"/>
    <cellStyle name="Comma 102" xfId="154"/>
    <cellStyle name="Comma 102 10" xfId="2892"/>
    <cellStyle name="Comma 102 11" xfId="3124"/>
    <cellStyle name="Comma 102 12" xfId="3356"/>
    <cellStyle name="Comma 102 13" xfId="3586"/>
    <cellStyle name="Comma 102 14" xfId="3818"/>
    <cellStyle name="Comma 102 15" xfId="4047"/>
    <cellStyle name="Comma 102 16" xfId="4278"/>
    <cellStyle name="Comma 102 17" xfId="4509"/>
    <cellStyle name="Comma 102 18" xfId="4741"/>
    <cellStyle name="Comma 102 19" xfId="4972"/>
    <cellStyle name="Comma 102 2" xfId="155"/>
    <cellStyle name="Comma 102 2 10" xfId="3123"/>
    <cellStyle name="Comma 102 2 11" xfId="3355"/>
    <cellStyle name="Comma 102 2 12" xfId="3585"/>
    <cellStyle name="Comma 102 2 13" xfId="3817"/>
    <cellStyle name="Comma 102 2 14" xfId="4046"/>
    <cellStyle name="Comma 102 2 15" xfId="4277"/>
    <cellStyle name="Comma 102 2 16" xfId="4508"/>
    <cellStyle name="Comma 102 2 17" xfId="4740"/>
    <cellStyle name="Comma 102 2 18" xfId="4971"/>
    <cellStyle name="Comma 102 2 19" xfId="5202"/>
    <cellStyle name="Comma 102 2 2" xfId="993"/>
    <cellStyle name="Comma 102 2 20" xfId="5433"/>
    <cellStyle name="Comma 102 2 21" xfId="5662"/>
    <cellStyle name="Comma 102 2 22" xfId="5892"/>
    <cellStyle name="Comma 102 2 23" xfId="6116"/>
    <cellStyle name="Comma 102 2 24" xfId="6348"/>
    <cellStyle name="Comma 102 2 25" xfId="6576"/>
    <cellStyle name="Comma 102 2 26" xfId="6798"/>
    <cellStyle name="Comma 102 2 27" xfId="7018"/>
    <cellStyle name="Comma 102 2 28" xfId="7242"/>
    <cellStyle name="Comma 102 2 29" xfId="7464"/>
    <cellStyle name="Comma 102 2 3" xfId="1500"/>
    <cellStyle name="Comma 102 2 30" xfId="7687"/>
    <cellStyle name="Comma 102 2 31" xfId="7907"/>
    <cellStyle name="Comma 102 2 32" xfId="8128"/>
    <cellStyle name="Comma 102 2 33" xfId="8346"/>
    <cellStyle name="Comma 102 2 34" xfId="8564"/>
    <cellStyle name="Comma 102 2 35" xfId="8784"/>
    <cellStyle name="Comma 102 2 36" xfId="8999"/>
    <cellStyle name="Comma 102 2 37" xfId="9207"/>
    <cellStyle name="Comma 102 2 38" xfId="9413"/>
    <cellStyle name="Comma 102 2 39" xfId="9572"/>
    <cellStyle name="Comma 102 2 4" xfId="1721"/>
    <cellStyle name="Comma 102 2 40" xfId="9742"/>
    <cellStyle name="Comma 102 2 41" xfId="10036"/>
    <cellStyle name="Comma 102 2 5" xfId="1963"/>
    <cellStyle name="Comma 102 2 6" xfId="2195"/>
    <cellStyle name="Comma 102 2 7" xfId="2427"/>
    <cellStyle name="Comma 102 2 8" xfId="2659"/>
    <cellStyle name="Comma 102 2 9" xfId="2891"/>
    <cellStyle name="Comma 102 20" xfId="5203"/>
    <cellStyle name="Comma 102 21" xfId="5434"/>
    <cellStyle name="Comma 102 22" xfId="5663"/>
    <cellStyle name="Comma 102 23" xfId="5893"/>
    <cellStyle name="Comma 102 24" xfId="6117"/>
    <cellStyle name="Comma 102 25" xfId="6349"/>
    <cellStyle name="Comma 102 26" xfId="6577"/>
    <cellStyle name="Comma 102 27" xfId="6799"/>
    <cellStyle name="Comma 102 28" xfId="7019"/>
    <cellStyle name="Comma 102 29" xfId="7243"/>
    <cellStyle name="Comma 102 3" xfId="992"/>
    <cellStyle name="Comma 102 30" xfId="7465"/>
    <cellStyle name="Comma 102 31" xfId="7688"/>
    <cellStyle name="Comma 102 32" xfId="7908"/>
    <cellStyle name="Comma 102 33" xfId="8129"/>
    <cellStyle name="Comma 102 34" xfId="8347"/>
    <cellStyle name="Comma 102 35" xfId="8565"/>
    <cellStyle name="Comma 102 36" xfId="8785"/>
    <cellStyle name="Comma 102 37" xfId="9000"/>
    <cellStyle name="Comma 102 38" xfId="9208"/>
    <cellStyle name="Comma 102 39" xfId="9414"/>
    <cellStyle name="Comma 102 4" xfId="1501"/>
    <cellStyle name="Comma 102 40" xfId="9573"/>
    <cellStyle name="Comma 102 41" xfId="9741"/>
    <cellStyle name="Comma 102 42" xfId="10037"/>
    <cellStyle name="Comma 102 5" xfId="1722"/>
    <cellStyle name="Comma 102 6" xfId="1964"/>
    <cellStyle name="Comma 102 7" xfId="2196"/>
    <cellStyle name="Comma 102 8" xfId="2428"/>
    <cellStyle name="Comma 102 9" xfId="2660"/>
    <cellStyle name="Comma 103" xfId="156"/>
    <cellStyle name="Comma 103 10" xfId="2890"/>
    <cellStyle name="Comma 103 11" xfId="3122"/>
    <cellStyle name="Comma 103 12" xfId="3354"/>
    <cellStyle name="Comma 103 13" xfId="3584"/>
    <cellStyle name="Comma 103 14" xfId="3816"/>
    <cellStyle name="Comma 103 15" xfId="4045"/>
    <cellStyle name="Comma 103 16" xfId="4276"/>
    <cellStyle name="Comma 103 17" xfId="4507"/>
    <cellStyle name="Comma 103 18" xfId="4739"/>
    <cellStyle name="Comma 103 19" xfId="4970"/>
    <cellStyle name="Comma 103 2" xfId="157"/>
    <cellStyle name="Comma 103 2 10" xfId="3121"/>
    <cellStyle name="Comma 103 2 11" xfId="3353"/>
    <cellStyle name="Comma 103 2 12" xfId="3583"/>
    <cellStyle name="Comma 103 2 13" xfId="3815"/>
    <cellStyle name="Comma 103 2 14" xfId="4044"/>
    <cellStyle name="Comma 103 2 15" xfId="4275"/>
    <cellStyle name="Comma 103 2 16" xfId="4506"/>
    <cellStyle name="Comma 103 2 17" xfId="4738"/>
    <cellStyle name="Comma 103 2 18" xfId="4969"/>
    <cellStyle name="Comma 103 2 19" xfId="5200"/>
    <cellStyle name="Comma 103 2 2" xfId="995"/>
    <cellStyle name="Comma 103 2 20" xfId="5431"/>
    <cellStyle name="Comma 103 2 21" xfId="5660"/>
    <cellStyle name="Comma 103 2 22" xfId="5890"/>
    <cellStyle name="Comma 103 2 23" xfId="6114"/>
    <cellStyle name="Comma 103 2 24" xfId="6346"/>
    <cellStyle name="Comma 103 2 25" xfId="6574"/>
    <cellStyle name="Comma 103 2 26" xfId="6796"/>
    <cellStyle name="Comma 103 2 27" xfId="7016"/>
    <cellStyle name="Comma 103 2 28" xfId="7240"/>
    <cellStyle name="Comma 103 2 29" xfId="7462"/>
    <cellStyle name="Comma 103 2 3" xfId="1498"/>
    <cellStyle name="Comma 103 2 30" xfId="7685"/>
    <cellStyle name="Comma 103 2 31" xfId="7905"/>
    <cellStyle name="Comma 103 2 32" xfId="8126"/>
    <cellStyle name="Comma 103 2 33" xfId="8344"/>
    <cellStyle name="Comma 103 2 34" xfId="8562"/>
    <cellStyle name="Comma 103 2 35" xfId="8782"/>
    <cellStyle name="Comma 103 2 36" xfId="8997"/>
    <cellStyle name="Comma 103 2 37" xfId="9205"/>
    <cellStyle name="Comma 103 2 38" xfId="9411"/>
    <cellStyle name="Comma 103 2 39" xfId="9570"/>
    <cellStyle name="Comma 103 2 4" xfId="1719"/>
    <cellStyle name="Comma 103 2 40" xfId="9744"/>
    <cellStyle name="Comma 103 2 41" xfId="10034"/>
    <cellStyle name="Comma 103 2 5" xfId="1961"/>
    <cellStyle name="Comma 103 2 6" xfId="2193"/>
    <cellStyle name="Comma 103 2 7" xfId="2425"/>
    <cellStyle name="Comma 103 2 8" xfId="2657"/>
    <cellStyle name="Comma 103 2 9" xfId="2889"/>
    <cellStyle name="Comma 103 20" xfId="5201"/>
    <cellStyle name="Comma 103 21" xfId="5432"/>
    <cellStyle name="Comma 103 22" xfId="5661"/>
    <cellStyle name="Comma 103 23" xfId="5891"/>
    <cellStyle name="Comma 103 24" xfId="6115"/>
    <cellStyle name="Comma 103 25" xfId="6347"/>
    <cellStyle name="Comma 103 26" xfId="6575"/>
    <cellStyle name="Comma 103 27" xfId="6797"/>
    <cellStyle name="Comma 103 28" xfId="7017"/>
    <cellStyle name="Comma 103 29" xfId="7241"/>
    <cellStyle name="Comma 103 3" xfId="994"/>
    <cellStyle name="Comma 103 30" xfId="7463"/>
    <cellStyle name="Comma 103 31" xfId="7686"/>
    <cellStyle name="Comma 103 32" xfId="7906"/>
    <cellStyle name="Comma 103 33" xfId="8127"/>
    <cellStyle name="Comma 103 34" xfId="8345"/>
    <cellStyle name="Comma 103 35" xfId="8563"/>
    <cellStyle name="Comma 103 36" xfId="8783"/>
    <cellStyle name="Comma 103 37" xfId="8998"/>
    <cellStyle name="Comma 103 38" xfId="9206"/>
    <cellStyle name="Comma 103 39" xfId="9412"/>
    <cellStyle name="Comma 103 4" xfId="1499"/>
    <cellStyle name="Comma 103 40" xfId="9571"/>
    <cellStyle name="Comma 103 41" xfId="9743"/>
    <cellStyle name="Comma 103 42" xfId="10035"/>
    <cellStyle name="Comma 103 5" xfId="1720"/>
    <cellStyle name="Comma 103 6" xfId="1962"/>
    <cellStyle name="Comma 103 7" xfId="2194"/>
    <cellStyle name="Comma 103 8" xfId="2426"/>
    <cellStyle name="Comma 103 9" xfId="2658"/>
    <cellStyle name="Comma 104" xfId="158"/>
    <cellStyle name="Comma 104 10" xfId="2888"/>
    <cellStyle name="Comma 104 11" xfId="3120"/>
    <cellStyle name="Comma 104 12" xfId="3352"/>
    <cellStyle name="Comma 104 13" xfId="3582"/>
    <cellStyle name="Comma 104 14" xfId="3814"/>
    <cellStyle name="Comma 104 15" xfId="4043"/>
    <cellStyle name="Comma 104 16" xfId="4274"/>
    <cellStyle name="Comma 104 17" xfId="4505"/>
    <cellStyle name="Comma 104 18" xfId="4737"/>
    <cellStyle name="Comma 104 19" xfId="4968"/>
    <cellStyle name="Comma 104 2" xfId="159"/>
    <cellStyle name="Comma 104 2 10" xfId="3119"/>
    <cellStyle name="Comma 104 2 11" xfId="3351"/>
    <cellStyle name="Comma 104 2 12" xfId="3581"/>
    <cellStyle name="Comma 104 2 13" xfId="3813"/>
    <cellStyle name="Comma 104 2 14" xfId="4042"/>
    <cellStyle name="Comma 104 2 15" xfId="4273"/>
    <cellStyle name="Comma 104 2 16" xfId="4504"/>
    <cellStyle name="Comma 104 2 17" xfId="4736"/>
    <cellStyle name="Comma 104 2 18" xfId="4967"/>
    <cellStyle name="Comma 104 2 19" xfId="5198"/>
    <cellStyle name="Comma 104 2 2" xfId="997"/>
    <cellStyle name="Comma 104 2 20" xfId="5429"/>
    <cellStyle name="Comma 104 2 21" xfId="5658"/>
    <cellStyle name="Comma 104 2 22" xfId="5888"/>
    <cellStyle name="Comma 104 2 23" xfId="6112"/>
    <cellStyle name="Comma 104 2 24" xfId="6344"/>
    <cellStyle name="Comma 104 2 25" xfId="6572"/>
    <cellStyle name="Comma 104 2 26" xfId="6794"/>
    <cellStyle name="Comma 104 2 27" xfId="7014"/>
    <cellStyle name="Comma 104 2 28" xfId="7238"/>
    <cellStyle name="Comma 104 2 29" xfId="7460"/>
    <cellStyle name="Comma 104 2 3" xfId="1496"/>
    <cellStyle name="Comma 104 2 30" xfId="7683"/>
    <cellStyle name="Comma 104 2 31" xfId="7903"/>
    <cellStyle name="Comma 104 2 32" xfId="8124"/>
    <cellStyle name="Comma 104 2 33" xfId="8342"/>
    <cellStyle name="Comma 104 2 34" xfId="8560"/>
    <cellStyle name="Comma 104 2 35" xfId="8780"/>
    <cellStyle name="Comma 104 2 36" xfId="8995"/>
    <cellStyle name="Comma 104 2 37" xfId="9203"/>
    <cellStyle name="Comma 104 2 38" xfId="9409"/>
    <cellStyle name="Comma 104 2 39" xfId="9568"/>
    <cellStyle name="Comma 104 2 4" xfId="1717"/>
    <cellStyle name="Comma 104 2 40" xfId="9746"/>
    <cellStyle name="Comma 104 2 41" xfId="10032"/>
    <cellStyle name="Comma 104 2 5" xfId="1959"/>
    <cellStyle name="Comma 104 2 6" xfId="2191"/>
    <cellStyle name="Comma 104 2 7" xfId="2423"/>
    <cellStyle name="Comma 104 2 8" xfId="2655"/>
    <cellStyle name="Comma 104 2 9" xfId="2887"/>
    <cellStyle name="Comma 104 20" xfId="5199"/>
    <cellStyle name="Comma 104 21" xfId="5430"/>
    <cellStyle name="Comma 104 22" xfId="5659"/>
    <cellStyle name="Comma 104 23" xfId="5889"/>
    <cellStyle name="Comma 104 24" xfId="6113"/>
    <cellStyle name="Comma 104 25" xfId="6345"/>
    <cellStyle name="Comma 104 26" xfId="6573"/>
    <cellStyle name="Comma 104 27" xfId="6795"/>
    <cellStyle name="Comma 104 28" xfId="7015"/>
    <cellStyle name="Comma 104 29" xfId="7239"/>
    <cellStyle name="Comma 104 3" xfId="996"/>
    <cellStyle name="Comma 104 30" xfId="7461"/>
    <cellStyle name="Comma 104 31" xfId="7684"/>
    <cellStyle name="Comma 104 32" xfId="7904"/>
    <cellStyle name="Comma 104 33" xfId="8125"/>
    <cellStyle name="Comma 104 34" xfId="8343"/>
    <cellStyle name="Comma 104 35" xfId="8561"/>
    <cellStyle name="Comma 104 36" xfId="8781"/>
    <cellStyle name="Comma 104 37" xfId="8996"/>
    <cellStyle name="Comma 104 38" xfId="9204"/>
    <cellStyle name="Comma 104 39" xfId="9410"/>
    <cellStyle name="Comma 104 4" xfId="1497"/>
    <cellStyle name="Comma 104 40" xfId="9569"/>
    <cellStyle name="Comma 104 41" xfId="9745"/>
    <cellStyle name="Comma 104 42" xfId="10033"/>
    <cellStyle name="Comma 104 5" xfId="1718"/>
    <cellStyle name="Comma 104 6" xfId="1960"/>
    <cellStyle name="Comma 104 7" xfId="2192"/>
    <cellStyle name="Comma 104 8" xfId="2424"/>
    <cellStyle name="Comma 104 9" xfId="2656"/>
    <cellStyle name="Comma 105" xfId="160"/>
    <cellStyle name="Comma 105 10" xfId="2886"/>
    <cellStyle name="Comma 105 11" xfId="3118"/>
    <cellStyle name="Comma 105 12" xfId="3350"/>
    <cellStyle name="Comma 105 13" xfId="3580"/>
    <cellStyle name="Comma 105 14" xfId="3812"/>
    <cellStyle name="Comma 105 15" xfId="4041"/>
    <cellStyle name="Comma 105 16" xfId="4272"/>
    <cellStyle name="Comma 105 17" xfId="4503"/>
    <cellStyle name="Comma 105 18" xfId="4735"/>
    <cellStyle name="Comma 105 19" xfId="4966"/>
    <cellStyle name="Comma 105 2" xfId="161"/>
    <cellStyle name="Comma 105 2 10" xfId="3117"/>
    <cellStyle name="Comma 105 2 11" xfId="3349"/>
    <cellStyle name="Comma 105 2 12" xfId="3579"/>
    <cellStyle name="Comma 105 2 13" xfId="3811"/>
    <cellStyle name="Comma 105 2 14" xfId="4040"/>
    <cellStyle name="Comma 105 2 15" xfId="4271"/>
    <cellStyle name="Comma 105 2 16" xfId="4502"/>
    <cellStyle name="Comma 105 2 17" xfId="4734"/>
    <cellStyle name="Comma 105 2 18" xfId="4965"/>
    <cellStyle name="Comma 105 2 19" xfId="5196"/>
    <cellStyle name="Comma 105 2 2" xfId="999"/>
    <cellStyle name="Comma 105 2 20" xfId="5427"/>
    <cellStyle name="Comma 105 2 21" xfId="5656"/>
    <cellStyle name="Comma 105 2 22" xfId="5886"/>
    <cellStyle name="Comma 105 2 23" xfId="6110"/>
    <cellStyle name="Comma 105 2 24" xfId="6342"/>
    <cellStyle name="Comma 105 2 25" xfId="6570"/>
    <cellStyle name="Comma 105 2 26" xfId="6792"/>
    <cellStyle name="Comma 105 2 27" xfId="7012"/>
    <cellStyle name="Comma 105 2 28" xfId="7236"/>
    <cellStyle name="Comma 105 2 29" xfId="7458"/>
    <cellStyle name="Comma 105 2 3" xfId="1494"/>
    <cellStyle name="Comma 105 2 30" xfId="7681"/>
    <cellStyle name="Comma 105 2 31" xfId="7901"/>
    <cellStyle name="Comma 105 2 32" xfId="8122"/>
    <cellStyle name="Comma 105 2 33" xfId="8340"/>
    <cellStyle name="Comma 105 2 34" xfId="8558"/>
    <cellStyle name="Comma 105 2 35" xfId="8778"/>
    <cellStyle name="Comma 105 2 36" xfId="8993"/>
    <cellStyle name="Comma 105 2 37" xfId="9201"/>
    <cellStyle name="Comma 105 2 38" xfId="9407"/>
    <cellStyle name="Comma 105 2 39" xfId="9566"/>
    <cellStyle name="Comma 105 2 4" xfId="1715"/>
    <cellStyle name="Comma 105 2 40" xfId="9748"/>
    <cellStyle name="Comma 105 2 41" xfId="10030"/>
    <cellStyle name="Comma 105 2 5" xfId="1957"/>
    <cellStyle name="Comma 105 2 6" xfId="2189"/>
    <cellStyle name="Comma 105 2 7" xfId="2421"/>
    <cellStyle name="Comma 105 2 8" xfId="2653"/>
    <cellStyle name="Comma 105 2 9" xfId="2885"/>
    <cellStyle name="Comma 105 20" xfId="5197"/>
    <cellStyle name="Comma 105 21" xfId="5428"/>
    <cellStyle name="Comma 105 22" xfId="5657"/>
    <cellStyle name="Comma 105 23" xfId="5887"/>
    <cellStyle name="Comma 105 24" xfId="6111"/>
    <cellStyle name="Comma 105 25" xfId="6343"/>
    <cellStyle name="Comma 105 26" xfId="6571"/>
    <cellStyle name="Comma 105 27" xfId="6793"/>
    <cellStyle name="Comma 105 28" xfId="7013"/>
    <cellStyle name="Comma 105 29" xfId="7237"/>
    <cellStyle name="Comma 105 3" xfId="998"/>
    <cellStyle name="Comma 105 30" xfId="7459"/>
    <cellStyle name="Comma 105 31" xfId="7682"/>
    <cellStyle name="Comma 105 32" xfId="7902"/>
    <cellStyle name="Comma 105 33" xfId="8123"/>
    <cellStyle name="Comma 105 34" xfId="8341"/>
    <cellStyle name="Comma 105 35" xfId="8559"/>
    <cellStyle name="Comma 105 36" xfId="8779"/>
    <cellStyle name="Comma 105 37" xfId="8994"/>
    <cellStyle name="Comma 105 38" xfId="9202"/>
    <cellStyle name="Comma 105 39" xfId="9408"/>
    <cellStyle name="Comma 105 4" xfId="1495"/>
    <cellStyle name="Comma 105 40" xfId="9567"/>
    <cellStyle name="Comma 105 41" xfId="9747"/>
    <cellStyle name="Comma 105 42" xfId="10031"/>
    <cellStyle name="Comma 105 5" xfId="1716"/>
    <cellStyle name="Comma 105 6" xfId="1958"/>
    <cellStyle name="Comma 105 7" xfId="2190"/>
    <cellStyle name="Comma 105 8" xfId="2422"/>
    <cellStyle name="Comma 105 9" xfId="2654"/>
    <cellStyle name="Comma 106" xfId="162"/>
    <cellStyle name="Comma 106 10" xfId="2884"/>
    <cellStyle name="Comma 106 11" xfId="3116"/>
    <cellStyle name="Comma 106 12" xfId="3348"/>
    <cellStyle name="Comma 106 13" xfId="3578"/>
    <cellStyle name="Comma 106 14" xfId="3810"/>
    <cellStyle name="Comma 106 15" xfId="4039"/>
    <cellStyle name="Comma 106 16" xfId="4270"/>
    <cellStyle name="Comma 106 17" xfId="4501"/>
    <cellStyle name="Comma 106 18" xfId="4733"/>
    <cellStyle name="Comma 106 19" xfId="4964"/>
    <cellStyle name="Comma 106 2" xfId="163"/>
    <cellStyle name="Comma 106 2 10" xfId="3115"/>
    <cellStyle name="Comma 106 2 11" xfId="3347"/>
    <cellStyle name="Comma 106 2 12" xfId="3577"/>
    <cellStyle name="Comma 106 2 13" xfId="3809"/>
    <cellStyle name="Comma 106 2 14" xfId="4038"/>
    <cellStyle name="Comma 106 2 15" xfId="4269"/>
    <cellStyle name="Comma 106 2 16" xfId="4500"/>
    <cellStyle name="Comma 106 2 17" xfId="4732"/>
    <cellStyle name="Comma 106 2 18" xfId="4963"/>
    <cellStyle name="Comma 106 2 19" xfId="5194"/>
    <cellStyle name="Comma 106 2 2" xfId="1001"/>
    <cellStyle name="Comma 106 2 20" xfId="5425"/>
    <cellStyle name="Comma 106 2 21" xfId="5654"/>
    <cellStyle name="Comma 106 2 22" xfId="5884"/>
    <cellStyle name="Comma 106 2 23" xfId="6108"/>
    <cellStyle name="Comma 106 2 24" xfId="6340"/>
    <cellStyle name="Comma 106 2 25" xfId="6568"/>
    <cellStyle name="Comma 106 2 26" xfId="6790"/>
    <cellStyle name="Comma 106 2 27" xfId="7010"/>
    <cellStyle name="Comma 106 2 28" xfId="7234"/>
    <cellStyle name="Comma 106 2 29" xfId="7456"/>
    <cellStyle name="Comma 106 2 3" xfId="1492"/>
    <cellStyle name="Comma 106 2 30" xfId="7679"/>
    <cellStyle name="Comma 106 2 31" xfId="7899"/>
    <cellStyle name="Comma 106 2 32" xfId="8120"/>
    <cellStyle name="Comma 106 2 33" xfId="8338"/>
    <cellStyle name="Comma 106 2 34" xfId="8556"/>
    <cellStyle name="Comma 106 2 35" xfId="8776"/>
    <cellStyle name="Comma 106 2 36" xfId="8991"/>
    <cellStyle name="Comma 106 2 37" xfId="9199"/>
    <cellStyle name="Comma 106 2 38" xfId="9405"/>
    <cellStyle name="Comma 106 2 39" xfId="9564"/>
    <cellStyle name="Comma 106 2 4" xfId="1713"/>
    <cellStyle name="Comma 106 2 40" xfId="9750"/>
    <cellStyle name="Comma 106 2 41" xfId="10028"/>
    <cellStyle name="Comma 106 2 5" xfId="1955"/>
    <cellStyle name="Comma 106 2 6" xfId="2187"/>
    <cellStyle name="Comma 106 2 7" xfId="2419"/>
    <cellStyle name="Comma 106 2 8" xfId="2651"/>
    <cellStyle name="Comma 106 2 9" xfId="2883"/>
    <cellStyle name="Comma 106 20" xfId="5195"/>
    <cellStyle name="Comma 106 21" xfId="5426"/>
    <cellStyle name="Comma 106 22" xfId="5655"/>
    <cellStyle name="Comma 106 23" xfId="5885"/>
    <cellStyle name="Comma 106 24" xfId="6109"/>
    <cellStyle name="Comma 106 25" xfId="6341"/>
    <cellStyle name="Comma 106 26" xfId="6569"/>
    <cellStyle name="Comma 106 27" xfId="6791"/>
    <cellStyle name="Comma 106 28" xfId="7011"/>
    <cellStyle name="Comma 106 29" xfId="7235"/>
    <cellStyle name="Comma 106 3" xfId="1000"/>
    <cellStyle name="Comma 106 30" xfId="7457"/>
    <cellStyle name="Comma 106 31" xfId="7680"/>
    <cellStyle name="Comma 106 32" xfId="7900"/>
    <cellStyle name="Comma 106 33" xfId="8121"/>
    <cellStyle name="Comma 106 34" xfId="8339"/>
    <cellStyle name="Comma 106 35" xfId="8557"/>
    <cellStyle name="Comma 106 36" xfId="8777"/>
    <cellStyle name="Comma 106 37" xfId="8992"/>
    <cellStyle name="Comma 106 38" xfId="9200"/>
    <cellStyle name="Comma 106 39" xfId="9406"/>
    <cellStyle name="Comma 106 4" xfId="1493"/>
    <cellStyle name="Comma 106 40" xfId="9565"/>
    <cellStyle name="Comma 106 41" xfId="9749"/>
    <cellStyle name="Comma 106 42" xfId="10029"/>
    <cellStyle name="Comma 106 5" xfId="1714"/>
    <cellStyle name="Comma 106 6" xfId="1956"/>
    <cellStyle name="Comma 106 7" xfId="2188"/>
    <cellStyle name="Comma 106 8" xfId="2420"/>
    <cellStyle name="Comma 106 9" xfId="2652"/>
    <cellStyle name="Comma 107" xfId="164"/>
    <cellStyle name="Comma 107 10" xfId="2882"/>
    <cellStyle name="Comma 107 11" xfId="3114"/>
    <cellStyle name="Comma 107 12" xfId="3346"/>
    <cellStyle name="Comma 107 13" xfId="3576"/>
    <cellStyle name="Comma 107 14" xfId="3808"/>
    <cellStyle name="Comma 107 15" xfId="4037"/>
    <cellStyle name="Comma 107 16" xfId="4268"/>
    <cellStyle name="Comma 107 17" xfId="4499"/>
    <cellStyle name="Comma 107 18" xfId="4731"/>
    <cellStyle name="Comma 107 19" xfId="4962"/>
    <cellStyle name="Comma 107 2" xfId="165"/>
    <cellStyle name="Comma 107 2 10" xfId="3113"/>
    <cellStyle name="Comma 107 2 11" xfId="3345"/>
    <cellStyle name="Comma 107 2 12" xfId="3575"/>
    <cellStyle name="Comma 107 2 13" xfId="3807"/>
    <cellStyle name="Comma 107 2 14" xfId="4036"/>
    <cellStyle name="Comma 107 2 15" xfId="4267"/>
    <cellStyle name="Comma 107 2 16" xfId="4498"/>
    <cellStyle name="Comma 107 2 17" xfId="4730"/>
    <cellStyle name="Comma 107 2 18" xfId="4961"/>
    <cellStyle name="Comma 107 2 19" xfId="5192"/>
    <cellStyle name="Comma 107 2 2" xfId="1003"/>
    <cellStyle name="Comma 107 2 20" xfId="5423"/>
    <cellStyle name="Comma 107 2 21" xfId="5652"/>
    <cellStyle name="Comma 107 2 22" xfId="5882"/>
    <cellStyle name="Comma 107 2 23" xfId="6106"/>
    <cellStyle name="Comma 107 2 24" xfId="6338"/>
    <cellStyle name="Comma 107 2 25" xfId="6566"/>
    <cellStyle name="Comma 107 2 26" xfId="6788"/>
    <cellStyle name="Comma 107 2 27" xfId="7008"/>
    <cellStyle name="Comma 107 2 28" xfId="7232"/>
    <cellStyle name="Comma 107 2 29" xfId="7454"/>
    <cellStyle name="Comma 107 2 3" xfId="1490"/>
    <cellStyle name="Comma 107 2 30" xfId="7677"/>
    <cellStyle name="Comma 107 2 31" xfId="7897"/>
    <cellStyle name="Comma 107 2 32" xfId="8118"/>
    <cellStyle name="Comma 107 2 33" xfId="8336"/>
    <cellStyle name="Comma 107 2 34" xfId="8554"/>
    <cellStyle name="Comma 107 2 35" xfId="8774"/>
    <cellStyle name="Comma 107 2 36" xfId="8989"/>
    <cellStyle name="Comma 107 2 37" xfId="9197"/>
    <cellStyle name="Comma 107 2 38" xfId="9403"/>
    <cellStyle name="Comma 107 2 39" xfId="9562"/>
    <cellStyle name="Comma 107 2 4" xfId="1711"/>
    <cellStyle name="Comma 107 2 40" xfId="9752"/>
    <cellStyle name="Comma 107 2 41" xfId="10026"/>
    <cellStyle name="Comma 107 2 5" xfId="1953"/>
    <cellStyle name="Comma 107 2 6" xfId="2185"/>
    <cellStyle name="Comma 107 2 7" xfId="2417"/>
    <cellStyle name="Comma 107 2 8" xfId="2649"/>
    <cellStyle name="Comma 107 2 9" xfId="2881"/>
    <cellStyle name="Comma 107 20" xfId="5193"/>
    <cellStyle name="Comma 107 21" xfId="5424"/>
    <cellStyle name="Comma 107 22" xfId="5653"/>
    <cellStyle name="Comma 107 23" xfId="5883"/>
    <cellStyle name="Comma 107 24" xfId="6107"/>
    <cellStyle name="Comma 107 25" xfId="6339"/>
    <cellStyle name="Comma 107 26" xfId="6567"/>
    <cellStyle name="Comma 107 27" xfId="6789"/>
    <cellStyle name="Comma 107 28" xfId="7009"/>
    <cellStyle name="Comma 107 29" xfId="7233"/>
    <cellStyle name="Comma 107 3" xfId="1002"/>
    <cellStyle name="Comma 107 30" xfId="7455"/>
    <cellStyle name="Comma 107 31" xfId="7678"/>
    <cellStyle name="Comma 107 32" xfId="7898"/>
    <cellStyle name="Comma 107 33" xfId="8119"/>
    <cellStyle name="Comma 107 34" xfId="8337"/>
    <cellStyle name="Comma 107 35" xfId="8555"/>
    <cellStyle name="Comma 107 36" xfId="8775"/>
    <cellStyle name="Comma 107 37" xfId="8990"/>
    <cellStyle name="Comma 107 38" xfId="9198"/>
    <cellStyle name="Comma 107 39" xfId="9404"/>
    <cellStyle name="Comma 107 4" xfId="1491"/>
    <cellStyle name="Comma 107 40" xfId="9563"/>
    <cellStyle name="Comma 107 41" xfId="9751"/>
    <cellStyle name="Comma 107 42" xfId="10027"/>
    <cellStyle name="Comma 107 5" xfId="1712"/>
    <cellStyle name="Comma 107 6" xfId="1954"/>
    <cellStyle name="Comma 107 7" xfId="2186"/>
    <cellStyle name="Comma 107 8" xfId="2418"/>
    <cellStyle name="Comma 107 9" xfId="2650"/>
    <cellStyle name="Comma 108" xfId="166"/>
    <cellStyle name="Comma 108 10" xfId="2880"/>
    <cellStyle name="Comma 108 11" xfId="3112"/>
    <cellStyle name="Comma 108 12" xfId="3344"/>
    <cellStyle name="Comma 108 13" xfId="3574"/>
    <cellStyle name="Comma 108 14" xfId="3806"/>
    <cellStyle name="Comma 108 15" xfId="4035"/>
    <cellStyle name="Comma 108 16" xfId="4266"/>
    <cellStyle name="Comma 108 17" xfId="4497"/>
    <cellStyle name="Comma 108 18" xfId="4729"/>
    <cellStyle name="Comma 108 19" xfId="4960"/>
    <cellStyle name="Comma 108 2" xfId="167"/>
    <cellStyle name="Comma 108 2 10" xfId="3111"/>
    <cellStyle name="Comma 108 2 11" xfId="3343"/>
    <cellStyle name="Comma 108 2 12" xfId="3573"/>
    <cellStyle name="Comma 108 2 13" xfId="3805"/>
    <cellStyle name="Comma 108 2 14" xfId="4034"/>
    <cellStyle name="Comma 108 2 15" xfId="4265"/>
    <cellStyle name="Comma 108 2 16" xfId="4496"/>
    <cellStyle name="Comma 108 2 17" xfId="4728"/>
    <cellStyle name="Comma 108 2 18" xfId="4959"/>
    <cellStyle name="Comma 108 2 19" xfId="5190"/>
    <cellStyle name="Comma 108 2 2" xfId="1005"/>
    <cellStyle name="Comma 108 2 20" xfId="5421"/>
    <cellStyle name="Comma 108 2 21" xfId="5650"/>
    <cellStyle name="Comma 108 2 22" xfId="5880"/>
    <cellStyle name="Comma 108 2 23" xfId="6104"/>
    <cellStyle name="Comma 108 2 24" xfId="6336"/>
    <cellStyle name="Comma 108 2 25" xfId="6564"/>
    <cellStyle name="Comma 108 2 26" xfId="6786"/>
    <cellStyle name="Comma 108 2 27" xfId="7006"/>
    <cellStyle name="Comma 108 2 28" xfId="7230"/>
    <cellStyle name="Comma 108 2 29" xfId="7452"/>
    <cellStyle name="Comma 108 2 3" xfId="1488"/>
    <cellStyle name="Comma 108 2 30" xfId="7675"/>
    <cellStyle name="Comma 108 2 31" xfId="7895"/>
    <cellStyle name="Comma 108 2 32" xfId="8116"/>
    <cellStyle name="Comma 108 2 33" xfId="8334"/>
    <cellStyle name="Comma 108 2 34" xfId="8552"/>
    <cellStyle name="Comma 108 2 35" xfId="8772"/>
    <cellStyle name="Comma 108 2 36" xfId="8987"/>
    <cellStyle name="Comma 108 2 37" xfId="9195"/>
    <cellStyle name="Comma 108 2 38" xfId="9401"/>
    <cellStyle name="Comma 108 2 39" xfId="9560"/>
    <cellStyle name="Comma 108 2 4" xfId="1706"/>
    <cellStyle name="Comma 108 2 40" xfId="9754"/>
    <cellStyle name="Comma 108 2 41" xfId="10024"/>
    <cellStyle name="Comma 108 2 5" xfId="1951"/>
    <cellStyle name="Comma 108 2 6" xfId="2183"/>
    <cellStyle name="Comma 108 2 7" xfId="2415"/>
    <cellStyle name="Comma 108 2 8" xfId="2647"/>
    <cellStyle name="Comma 108 2 9" xfId="2879"/>
    <cellStyle name="Comma 108 20" xfId="5191"/>
    <cellStyle name="Comma 108 21" xfId="5422"/>
    <cellStyle name="Comma 108 22" xfId="5651"/>
    <cellStyle name="Comma 108 23" xfId="5881"/>
    <cellStyle name="Comma 108 24" xfId="6105"/>
    <cellStyle name="Comma 108 25" xfId="6337"/>
    <cellStyle name="Comma 108 26" xfId="6565"/>
    <cellStyle name="Comma 108 27" xfId="6787"/>
    <cellStyle name="Comma 108 28" xfId="7007"/>
    <cellStyle name="Comma 108 29" xfId="7231"/>
    <cellStyle name="Comma 108 3" xfId="1004"/>
    <cellStyle name="Comma 108 30" xfId="7453"/>
    <cellStyle name="Comma 108 31" xfId="7676"/>
    <cellStyle name="Comma 108 32" xfId="7896"/>
    <cellStyle name="Comma 108 33" xfId="8117"/>
    <cellStyle name="Comma 108 34" xfId="8335"/>
    <cellStyle name="Comma 108 35" xfId="8553"/>
    <cellStyle name="Comma 108 36" xfId="8773"/>
    <cellStyle name="Comma 108 37" xfId="8988"/>
    <cellStyle name="Comma 108 38" xfId="9196"/>
    <cellStyle name="Comma 108 39" xfId="9402"/>
    <cellStyle name="Comma 108 4" xfId="1489"/>
    <cellStyle name="Comma 108 40" xfId="9561"/>
    <cellStyle name="Comma 108 41" xfId="9753"/>
    <cellStyle name="Comma 108 42" xfId="10025"/>
    <cellStyle name="Comma 108 5" xfId="1710"/>
    <cellStyle name="Comma 108 6" xfId="1952"/>
    <cellStyle name="Comma 108 7" xfId="2184"/>
    <cellStyle name="Comma 108 8" xfId="2416"/>
    <cellStyle name="Comma 108 9" xfId="2648"/>
    <cellStyle name="Comma 109" xfId="168"/>
    <cellStyle name="Comma 109 10" xfId="2878"/>
    <cellStyle name="Comma 109 11" xfId="3110"/>
    <cellStyle name="Comma 109 12" xfId="3342"/>
    <cellStyle name="Comma 109 13" xfId="3572"/>
    <cellStyle name="Comma 109 14" xfId="3804"/>
    <cellStyle name="Comma 109 15" xfId="4033"/>
    <cellStyle name="Comma 109 16" xfId="4264"/>
    <cellStyle name="Comma 109 17" xfId="4495"/>
    <cellStyle name="Comma 109 18" xfId="4727"/>
    <cellStyle name="Comma 109 19" xfId="4958"/>
    <cellStyle name="Comma 109 2" xfId="169"/>
    <cellStyle name="Comma 109 2 10" xfId="3109"/>
    <cellStyle name="Comma 109 2 11" xfId="3341"/>
    <cellStyle name="Comma 109 2 12" xfId="3571"/>
    <cellStyle name="Comma 109 2 13" xfId="3803"/>
    <cellStyle name="Comma 109 2 14" xfId="4032"/>
    <cellStyle name="Comma 109 2 15" xfId="4263"/>
    <cellStyle name="Comma 109 2 16" xfId="4494"/>
    <cellStyle name="Comma 109 2 17" xfId="4726"/>
    <cellStyle name="Comma 109 2 18" xfId="4957"/>
    <cellStyle name="Comma 109 2 19" xfId="5188"/>
    <cellStyle name="Comma 109 2 2" xfId="1007"/>
    <cellStyle name="Comma 109 2 20" xfId="5419"/>
    <cellStyle name="Comma 109 2 21" xfId="5648"/>
    <cellStyle name="Comma 109 2 22" xfId="5878"/>
    <cellStyle name="Comma 109 2 23" xfId="6102"/>
    <cellStyle name="Comma 109 2 24" xfId="6334"/>
    <cellStyle name="Comma 109 2 25" xfId="6562"/>
    <cellStyle name="Comma 109 2 26" xfId="6784"/>
    <cellStyle name="Comma 109 2 27" xfId="7004"/>
    <cellStyle name="Comma 109 2 28" xfId="7228"/>
    <cellStyle name="Comma 109 2 29" xfId="7450"/>
    <cellStyle name="Comma 109 2 3" xfId="1486"/>
    <cellStyle name="Comma 109 2 30" xfId="7673"/>
    <cellStyle name="Comma 109 2 31" xfId="7893"/>
    <cellStyle name="Comma 109 2 32" xfId="8114"/>
    <cellStyle name="Comma 109 2 33" xfId="8332"/>
    <cellStyle name="Comma 109 2 34" xfId="8550"/>
    <cellStyle name="Comma 109 2 35" xfId="8770"/>
    <cellStyle name="Comma 109 2 36" xfId="8985"/>
    <cellStyle name="Comma 109 2 37" xfId="9193"/>
    <cellStyle name="Comma 109 2 38" xfId="9399"/>
    <cellStyle name="Comma 109 2 39" xfId="9558"/>
    <cellStyle name="Comma 109 2 4" xfId="1704"/>
    <cellStyle name="Comma 109 2 40" xfId="9756"/>
    <cellStyle name="Comma 109 2 41" xfId="10022"/>
    <cellStyle name="Comma 109 2 5" xfId="1949"/>
    <cellStyle name="Comma 109 2 6" xfId="2181"/>
    <cellStyle name="Comma 109 2 7" xfId="2413"/>
    <cellStyle name="Comma 109 2 8" xfId="2645"/>
    <cellStyle name="Comma 109 2 9" xfId="2877"/>
    <cellStyle name="Comma 109 20" xfId="5189"/>
    <cellStyle name="Comma 109 21" xfId="5420"/>
    <cellStyle name="Comma 109 22" xfId="5649"/>
    <cellStyle name="Comma 109 23" xfId="5879"/>
    <cellStyle name="Comma 109 24" xfId="6103"/>
    <cellStyle name="Comma 109 25" xfId="6335"/>
    <cellStyle name="Comma 109 26" xfId="6563"/>
    <cellStyle name="Comma 109 27" xfId="6785"/>
    <cellStyle name="Comma 109 28" xfId="7005"/>
    <cellStyle name="Comma 109 29" xfId="7229"/>
    <cellStyle name="Comma 109 3" xfId="1006"/>
    <cellStyle name="Comma 109 30" xfId="7451"/>
    <cellStyle name="Comma 109 31" xfId="7674"/>
    <cellStyle name="Comma 109 32" xfId="7894"/>
    <cellStyle name="Comma 109 33" xfId="8115"/>
    <cellStyle name="Comma 109 34" xfId="8333"/>
    <cellStyle name="Comma 109 35" xfId="8551"/>
    <cellStyle name="Comma 109 36" xfId="8771"/>
    <cellStyle name="Comma 109 37" xfId="8986"/>
    <cellStyle name="Comma 109 38" xfId="9194"/>
    <cellStyle name="Comma 109 39" xfId="9400"/>
    <cellStyle name="Comma 109 4" xfId="1487"/>
    <cellStyle name="Comma 109 40" xfId="9559"/>
    <cellStyle name="Comma 109 41" xfId="9755"/>
    <cellStyle name="Comma 109 42" xfId="10023"/>
    <cellStyle name="Comma 109 5" xfId="1705"/>
    <cellStyle name="Comma 109 6" xfId="1950"/>
    <cellStyle name="Comma 109 7" xfId="2182"/>
    <cellStyle name="Comma 109 8" xfId="2414"/>
    <cellStyle name="Comma 109 9" xfId="2646"/>
    <cellStyle name="Comma 11" xfId="170"/>
    <cellStyle name="Comma 11 10" xfId="12611"/>
    <cellStyle name="Comma 11 10 2" xfId="14436"/>
    <cellStyle name="Comma 11 10 2 2" xfId="20659"/>
    <cellStyle name="Comma 11 10 3" xfId="14437"/>
    <cellStyle name="Comma 11 10 3 2" xfId="20660"/>
    <cellStyle name="Comma 11 10 4" xfId="20661"/>
    <cellStyle name="Comma 11 10 5" xfId="20662"/>
    <cellStyle name="Comma 11 10 6" xfId="20663"/>
    <cellStyle name="Comma 11 11" xfId="12612"/>
    <cellStyle name="Comma 11 11 2" xfId="20664"/>
    <cellStyle name="Comma 11 11 3" xfId="20665"/>
    <cellStyle name="Comma 11 11 4" xfId="20666"/>
    <cellStyle name="Comma 11 12" xfId="14438"/>
    <cellStyle name="Comma 11 12 2" xfId="20667"/>
    <cellStyle name="Comma 11 13" xfId="20668"/>
    <cellStyle name="Comma 11 14" xfId="20669"/>
    <cellStyle name="Comma 11 15" xfId="20670"/>
    <cellStyle name="Comma 11 2" xfId="171"/>
    <cellStyle name="Comma 11 2 10" xfId="12613"/>
    <cellStyle name="Comma 11 2 10 2" xfId="20671"/>
    <cellStyle name="Comma 11 2 10 3" xfId="20672"/>
    <cellStyle name="Comma 11 2 10 4" xfId="20673"/>
    <cellStyle name="Comma 11 2 11" xfId="14439"/>
    <cellStyle name="Comma 11 2 11 2" xfId="20674"/>
    <cellStyle name="Comma 11 2 12" xfId="20675"/>
    <cellStyle name="Comma 11 2 13" xfId="20676"/>
    <cellStyle name="Comma 11 2 14" xfId="20677"/>
    <cellStyle name="Comma 11 2 2" xfId="10379"/>
    <cellStyle name="Comma 11 2 2 2" xfId="12614"/>
    <cellStyle name="Comma 11 2 2 2 2" xfId="20678"/>
    <cellStyle name="Comma 11 2 2 2 3" xfId="20679"/>
    <cellStyle name="Comma 11 2 2 2 4" xfId="20680"/>
    <cellStyle name="Comma 11 2 2 3" xfId="14440"/>
    <cellStyle name="Comma 11 2 2 3 2" xfId="20681"/>
    <cellStyle name="Comma 11 2 2 4" xfId="20682"/>
    <cellStyle name="Comma 11 2 2 5" xfId="20683"/>
    <cellStyle name="Comma 11 2 2 6" xfId="20684"/>
    <cellStyle name="Comma 11 2 3" xfId="10380"/>
    <cellStyle name="Comma 11 2 3 2" xfId="14441"/>
    <cellStyle name="Comma 11 2 3 2 2" xfId="20685"/>
    <cellStyle name="Comma 11 2 3 3" xfId="14442"/>
    <cellStyle name="Comma 11 2 3 3 2" xfId="20686"/>
    <cellStyle name="Comma 11 2 3 4" xfId="20687"/>
    <cellStyle name="Comma 11 2 3 5" xfId="20688"/>
    <cellStyle name="Comma 11 2 3 6" xfId="20689"/>
    <cellStyle name="Comma 11 2 4" xfId="10381"/>
    <cellStyle name="Comma 11 2 4 2" xfId="14443"/>
    <cellStyle name="Comma 11 2 4 2 2" xfId="20690"/>
    <cellStyle name="Comma 11 2 4 3" xfId="14444"/>
    <cellStyle name="Comma 11 2 4 3 2" xfId="20691"/>
    <cellStyle name="Comma 11 2 4 4" xfId="20692"/>
    <cellStyle name="Comma 11 2 4 5" xfId="20693"/>
    <cellStyle name="Comma 11 2 4 6" xfId="20694"/>
    <cellStyle name="Comma 11 2 5" xfId="10382"/>
    <cellStyle name="Comma 11 2 5 2" xfId="14445"/>
    <cellStyle name="Comma 11 2 5 2 2" xfId="20695"/>
    <cellStyle name="Comma 11 2 5 3" xfId="14446"/>
    <cellStyle name="Comma 11 2 5 3 2" xfId="20696"/>
    <cellStyle name="Comma 11 2 5 4" xfId="20697"/>
    <cellStyle name="Comma 11 2 5 5" xfId="20698"/>
    <cellStyle name="Comma 11 2 5 6" xfId="20699"/>
    <cellStyle name="Comma 11 2 6" xfId="10383"/>
    <cellStyle name="Comma 11 2 6 2" xfId="14447"/>
    <cellStyle name="Comma 11 2 6 2 2" xfId="20700"/>
    <cellStyle name="Comma 11 2 6 3" xfId="14448"/>
    <cellStyle name="Comma 11 2 6 3 2" xfId="20701"/>
    <cellStyle name="Comma 11 2 6 4" xfId="20702"/>
    <cellStyle name="Comma 11 2 6 5" xfId="20703"/>
    <cellStyle name="Comma 11 2 6 6" xfId="20704"/>
    <cellStyle name="Comma 11 2 7" xfId="10384"/>
    <cellStyle name="Comma 11 2 7 2" xfId="14449"/>
    <cellStyle name="Comma 11 2 7 2 2" xfId="20705"/>
    <cellStyle name="Comma 11 2 7 3" xfId="14450"/>
    <cellStyle name="Comma 11 2 7 3 2" xfId="20706"/>
    <cellStyle name="Comma 11 2 7 4" xfId="20707"/>
    <cellStyle name="Comma 11 2 7 5" xfId="20708"/>
    <cellStyle name="Comma 11 2 7 6" xfId="20709"/>
    <cellStyle name="Comma 11 2 8" xfId="10385"/>
    <cellStyle name="Comma 11 2 8 2" xfId="14451"/>
    <cellStyle name="Comma 11 2 8 2 2" xfId="20710"/>
    <cellStyle name="Comma 11 2 8 3" xfId="14452"/>
    <cellStyle name="Comma 11 2 8 3 2" xfId="20711"/>
    <cellStyle name="Comma 11 2 8 4" xfId="20712"/>
    <cellStyle name="Comma 11 2 8 5" xfId="20713"/>
    <cellStyle name="Comma 11 2 8 6" xfId="20714"/>
    <cellStyle name="Comma 11 2 9" xfId="12615"/>
    <cellStyle name="Comma 11 2 9 2" xfId="14453"/>
    <cellStyle name="Comma 11 2 9 2 2" xfId="20715"/>
    <cellStyle name="Comma 11 2 9 3" xfId="14454"/>
    <cellStyle name="Comma 11 2 9 3 2" xfId="20716"/>
    <cellStyle name="Comma 11 2 9 4" xfId="20717"/>
    <cellStyle name="Comma 11 2 9 5" xfId="20718"/>
    <cellStyle name="Comma 11 2 9 6" xfId="20719"/>
    <cellStyle name="Comma 11 3" xfId="10386"/>
    <cellStyle name="Comma 11 3 2" xfId="12616"/>
    <cellStyle name="Comma 11 3 2 2" xfId="20720"/>
    <cellStyle name="Comma 11 3 2 3" xfId="20721"/>
    <cellStyle name="Comma 11 3 2 4" xfId="20722"/>
    <cellStyle name="Comma 11 3 3" xfId="14455"/>
    <cellStyle name="Comma 11 3 3 2" xfId="20723"/>
    <cellStyle name="Comma 11 3 4" xfId="20724"/>
    <cellStyle name="Comma 11 3 5" xfId="20725"/>
    <cellStyle name="Comma 11 3 6" xfId="20726"/>
    <cellStyle name="Comma 11 4" xfId="10387"/>
    <cellStyle name="Comma 11 4 2" xfId="14456"/>
    <cellStyle name="Comma 11 4 2 2" xfId="20727"/>
    <cellStyle name="Comma 11 4 3" xfId="14457"/>
    <cellStyle name="Comma 11 4 3 2" xfId="20728"/>
    <cellStyle name="Comma 11 4 4" xfId="20729"/>
    <cellStyle name="Comma 11 4 5" xfId="20730"/>
    <cellStyle name="Comma 11 4 6" xfId="20731"/>
    <cellStyle name="Comma 11 5" xfId="10388"/>
    <cellStyle name="Comma 11 5 2" xfId="14458"/>
    <cellStyle name="Comma 11 5 2 2" xfId="20732"/>
    <cellStyle name="Comma 11 5 3" xfId="14459"/>
    <cellStyle name="Comma 11 5 3 2" xfId="20733"/>
    <cellStyle name="Comma 11 5 4" xfId="20734"/>
    <cellStyle name="Comma 11 5 5" xfId="20735"/>
    <cellStyle name="Comma 11 5 6" xfId="20736"/>
    <cellStyle name="Comma 11 6" xfId="10389"/>
    <cellStyle name="Comma 11 6 2" xfId="14460"/>
    <cellStyle name="Comma 11 6 2 2" xfId="20737"/>
    <cellStyle name="Comma 11 6 3" xfId="14461"/>
    <cellStyle name="Comma 11 6 3 2" xfId="20738"/>
    <cellStyle name="Comma 11 6 4" xfId="20739"/>
    <cellStyle name="Comma 11 6 5" xfId="20740"/>
    <cellStyle name="Comma 11 6 6" xfId="20741"/>
    <cellStyle name="Comma 11 7" xfId="10390"/>
    <cellStyle name="Comma 11 7 2" xfId="14462"/>
    <cellStyle name="Comma 11 7 2 2" xfId="20742"/>
    <cellStyle name="Comma 11 7 3" xfId="14463"/>
    <cellStyle name="Comma 11 7 3 2" xfId="20743"/>
    <cellStyle name="Comma 11 7 4" xfId="20744"/>
    <cellStyle name="Comma 11 7 5" xfId="20745"/>
    <cellStyle name="Comma 11 7 6" xfId="20746"/>
    <cellStyle name="Comma 11 8" xfId="10391"/>
    <cellStyle name="Comma 11 8 2" xfId="14464"/>
    <cellStyle name="Comma 11 8 2 2" xfId="20747"/>
    <cellStyle name="Comma 11 8 3" xfId="14465"/>
    <cellStyle name="Comma 11 8 3 2" xfId="20748"/>
    <cellStyle name="Comma 11 8 4" xfId="20749"/>
    <cellStyle name="Comma 11 8 5" xfId="20750"/>
    <cellStyle name="Comma 11 8 6" xfId="20751"/>
    <cellStyle name="Comma 11 9" xfId="10392"/>
    <cellStyle name="Comma 11 9 2" xfId="14466"/>
    <cellStyle name="Comma 11 9 2 2" xfId="20752"/>
    <cellStyle name="Comma 11 9 3" xfId="14467"/>
    <cellStyle name="Comma 11 9 3 2" xfId="20753"/>
    <cellStyle name="Comma 11 9 4" xfId="20754"/>
    <cellStyle name="Comma 11 9 5" xfId="20755"/>
    <cellStyle name="Comma 11 9 6" xfId="20756"/>
    <cellStyle name="Comma 110" xfId="172"/>
    <cellStyle name="Comma 110 10" xfId="2874"/>
    <cellStyle name="Comma 110 11" xfId="3106"/>
    <cellStyle name="Comma 110 12" xfId="3338"/>
    <cellStyle name="Comma 110 13" xfId="3568"/>
    <cellStyle name="Comma 110 14" xfId="3800"/>
    <cellStyle name="Comma 110 15" xfId="4029"/>
    <cellStyle name="Comma 110 16" xfId="4260"/>
    <cellStyle name="Comma 110 17" xfId="4491"/>
    <cellStyle name="Comma 110 18" xfId="4723"/>
    <cellStyle name="Comma 110 19" xfId="4954"/>
    <cellStyle name="Comma 110 2" xfId="173"/>
    <cellStyle name="Comma 110 2 10" xfId="3105"/>
    <cellStyle name="Comma 110 2 11" xfId="3337"/>
    <cellStyle name="Comma 110 2 12" xfId="3567"/>
    <cellStyle name="Comma 110 2 13" xfId="3799"/>
    <cellStyle name="Comma 110 2 14" xfId="4028"/>
    <cellStyle name="Comma 110 2 15" xfId="4259"/>
    <cellStyle name="Comma 110 2 16" xfId="4490"/>
    <cellStyle name="Comma 110 2 17" xfId="4722"/>
    <cellStyle name="Comma 110 2 18" xfId="4953"/>
    <cellStyle name="Comma 110 2 19" xfId="5184"/>
    <cellStyle name="Comma 110 2 2" xfId="1011"/>
    <cellStyle name="Comma 110 2 20" xfId="5415"/>
    <cellStyle name="Comma 110 2 21" xfId="5645"/>
    <cellStyle name="Comma 110 2 22" xfId="5874"/>
    <cellStyle name="Comma 110 2 23" xfId="6095"/>
    <cellStyle name="Comma 110 2 24" xfId="6331"/>
    <cellStyle name="Comma 110 2 25" xfId="6558"/>
    <cellStyle name="Comma 110 2 26" xfId="6782"/>
    <cellStyle name="Comma 110 2 27" xfId="7000"/>
    <cellStyle name="Comma 110 2 28" xfId="7224"/>
    <cellStyle name="Comma 110 2 29" xfId="7446"/>
    <cellStyle name="Comma 110 2 3" xfId="1482"/>
    <cellStyle name="Comma 110 2 30" xfId="7669"/>
    <cellStyle name="Comma 110 2 31" xfId="7890"/>
    <cellStyle name="Comma 110 2 32" xfId="8110"/>
    <cellStyle name="Comma 110 2 33" xfId="8329"/>
    <cellStyle name="Comma 110 2 34" xfId="8546"/>
    <cellStyle name="Comma 110 2 35" xfId="8766"/>
    <cellStyle name="Comma 110 2 36" xfId="8983"/>
    <cellStyle name="Comma 110 2 37" xfId="9191"/>
    <cellStyle name="Comma 110 2 38" xfId="9397"/>
    <cellStyle name="Comma 110 2 39" xfId="9556"/>
    <cellStyle name="Comma 110 2 4" xfId="1700"/>
    <cellStyle name="Comma 110 2 40" xfId="9758"/>
    <cellStyle name="Comma 110 2 41" xfId="10020"/>
    <cellStyle name="Comma 110 2 5" xfId="1945"/>
    <cellStyle name="Comma 110 2 6" xfId="2177"/>
    <cellStyle name="Comma 110 2 7" xfId="2409"/>
    <cellStyle name="Comma 110 2 8" xfId="2641"/>
    <cellStyle name="Comma 110 2 9" xfId="2873"/>
    <cellStyle name="Comma 110 20" xfId="5185"/>
    <cellStyle name="Comma 110 21" xfId="5416"/>
    <cellStyle name="Comma 110 22" xfId="5646"/>
    <cellStyle name="Comma 110 23" xfId="5875"/>
    <cellStyle name="Comma 110 24" xfId="6099"/>
    <cellStyle name="Comma 110 25" xfId="6332"/>
    <cellStyle name="Comma 110 26" xfId="6559"/>
    <cellStyle name="Comma 110 27" xfId="6783"/>
    <cellStyle name="Comma 110 28" xfId="7001"/>
    <cellStyle name="Comma 110 29" xfId="7225"/>
    <cellStyle name="Comma 110 3" xfId="1010"/>
    <cellStyle name="Comma 110 30" xfId="7447"/>
    <cellStyle name="Comma 110 31" xfId="7670"/>
    <cellStyle name="Comma 110 32" xfId="7891"/>
    <cellStyle name="Comma 110 33" xfId="8111"/>
    <cellStyle name="Comma 110 34" xfId="8330"/>
    <cellStyle name="Comma 110 35" xfId="8547"/>
    <cellStyle name="Comma 110 36" xfId="8767"/>
    <cellStyle name="Comma 110 37" xfId="8984"/>
    <cellStyle name="Comma 110 38" xfId="9192"/>
    <cellStyle name="Comma 110 39" xfId="9398"/>
    <cellStyle name="Comma 110 4" xfId="1483"/>
    <cellStyle name="Comma 110 40" xfId="9557"/>
    <cellStyle name="Comma 110 41" xfId="9757"/>
    <cellStyle name="Comma 110 42" xfId="10021"/>
    <cellStyle name="Comma 110 5" xfId="1701"/>
    <cellStyle name="Comma 110 6" xfId="1946"/>
    <cellStyle name="Comma 110 7" xfId="2178"/>
    <cellStyle name="Comma 110 8" xfId="2410"/>
    <cellStyle name="Comma 110 9" xfId="2642"/>
    <cellStyle name="Comma 111" xfId="174"/>
    <cellStyle name="Comma 111 10" xfId="2872"/>
    <cellStyle name="Comma 111 11" xfId="3104"/>
    <cellStyle name="Comma 111 12" xfId="3336"/>
    <cellStyle name="Comma 111 13" xfId="3566"/>
    <cellStyle name="Comma 111 14" xfId="3798"/>
    <cellStyle name="Comma 111 15" xfId="4027"/>
    <cellStyle name="Comma 111 16" xfId="4258"/>
    <cellStyle name="Comma 111 17" xfId="4489"/>
    <cellStyle name="Comma 111 18" xfId="4721"/>
    <cellStyle name="Comma 111 19" xfId="4952"/>
    <cellStyle name="Comma 111 2" xfId="175"/>
    <cellStyle name="Comma 111 2 10" xfId="3103"/>
    <cellStyle name="Comma 111 2 11" xfId="3335"/>
    <cellStyle name="Comma 111 2 12" xfId="3565"/>
    <cellStyle name="Comma 111 2 13" xfId="3797"/>
    <cellStyle name="Comma 111 2 14" xfId="4026"/>
    <cellStyle name="Comma 111 2 15" xfId="4257"/>
    <cellStyle name="Comma 111 2 16" xfId="4488"/>
    <cellStyle name="Comma 111 2 17" xfId="4720"/>
    <cellStyle name="Comma 111 2 18" xfId="4951"/>
    <cellStyle name="Comma 111 2 19" xfId="5182"/>
    <cellStyle name="Comma 111 2 2" xfId="1013"/>
    <cellStyle name="Comma 111 2 20" xfId="5413"/>
    <cellStyle name="Comma 111 2 21" xfId="5643"/>
    <cellStyle name="Comma 111 2 22" xfId="5872"/>
    <cellStyle name="Comma 111 2 23" xfId="6093"/>
    <cellStyle name="Comma 111 2 24" xfId="6329"/>
    <cellStyle name="Comma 111 2 25" xfId="6556"/>
    <cellStyle name="Comma 111 2 26" xfId="6780"/>
    <cellStyle name="Comma 111 2 27" xfId="6998"/>
    <cellStyle name="Comma 111 2 28" xfId="7222"/>
    <cellStyle name="Comma 111 2 29" xfId="7444"/>
    <cellStyle name="Comma 111 2 3" xfId="1480"/>
    <cellStyle name="Comma 111 2 30" xfId="7667"/>
    <cellStyle name="Comma 111 2 31" xfId="7888"/>
    <cellStyle name="Comma 111 2 32" xfId="8108"/>
    <cellStyle name="Comma 111 2 33" xfId="8327"/>
    <cellStyle name="Comma 111 2 34" xfId="8544"/>
    <cellStyle name="Comma 111 2 35" xfId="8764"/>
    <cellStyle name="Comma 111 2 36" xfId="8981"/>
    <cellStyle name="Comma 111 2 37" xfId="9189"/>
    <cellStyle name="Comma 111 2 38" xfId="9395"/>
    <cellStyle name="Comma 111 2 39" xfId="9554"/>
    <cellStyle name="Comma 111 2 4" xfId="1698"/>
    <cellStyle name="Comma 111 2 40" xfId="9760"/>
    <cellStyle name="Comma 111 2 41" xfId="10015"/>
    <cellStyle name="Comma 111 2 5" xfId="1943"/>
    <cellStyle name="Comma 111 2 6" xfId="2175"/>
    <cellStyle name="Comma 111 2 7" xfId="2407"/>
    <cellStyle name="Comma 111 2 8" xfId="2639"/>
    <cellStyle name="Comma 111 2 9" xfId="2871"/>
    <cellStyle name="Comma 111 20" xfId="5183"/>
    <cellStyle name="Comma 111 21" xfId="5414"/>
    <cellStyle name="Comma 111 22" xfId="5644"/>
    <cellStyle name="Comma 111 23" xfId="5873"/>
    <cellStyle name="Comma 111 24" xfId="6094"/>
    <cellStyle name="Comma 111 25" xfId="6330"/>
    <cellStyle name="Comma 111 26" xfId="6557"/>
    <cellStyle name="Comma 111 27" xfId="6781"/>
    <cellStyle name="Comma 111 28" xfId="6999"/>
    <cellStyle name="Comma 111 29" xfId="7223"/>
    <cellStyle name="Comma 111 3" xfId="1012"/>
    <cellStyle name="Comma 111 30" xfId="7445"/>
    <cellStyle name="Comma 111 31" xfId="7668"/>
    <cellStyle name="Comma 111 32" xfId="7889"/>
    <cellStyle name="Comma 111 33" xfId="8109"/>
    <cellStyle name="Comma 111 34" xfId="8328"/>
    <cellStyle name="Comma 111 35" xfId="8545"/>
    <cellStyle name="Comma 111 36" xfId="8765"/>
    <cellStyle name="Comma 111 37" xfId="8982"/>
    <cellStyle name="Comma 111 38" xfId="9190"/>
    <cellStyle name="Comma 111 39" xfId="9396"/>
    <cellStyle name="Comma 111 4" xfId="1481"/>
    <cellStyle name="Comma 111 40" xfId="9555"/>
    <cellStyle name="Comma 111 41" xfId="9759"/>
    <cellStyle name="Comma 111 42" xfId="10019"/>
    <cellStyle name="Comma 111 5" xfId="1699"/>
    <cellStyle name="Comma 111 6" xfId="1944"/>
    <cellStyle name="Comma 111 7" xfId="2176"/>
    <cellStyle name="Comma 111 8" xfId="2408"/>
    <cellStyle name="Comma 111 9" xfId="2640"/>
    <cellStyle name="Comma 112" xfId="176"/>
    <cellStyle name="Comma 112 10" xfId="2870"/>
    <cellStyle name="Comma 112 11" xfId="3102"/>
    <cellStyle name="Comma 112 12" xfId="3334"/>
    <cellStyle name="Comma 112 13" xfId="3564"/>
    <cellStyle name="Comma 112 14" xfId="3796"/>
    <cellStyle name="Comma 112 15" xfId="4025"/>
    <cellStyle name="Comma 112 16" xfId="4256"/>
    <cellStyle name="Comma 112 17" xfId="4487"/>
    <cellStyle name="Comma 112 18" xfId="4719"/>
    <cellStyle name="Comma 112 19" xfId="4950"/>
    <cellStyle name="Comma 112 2" xfId="177"/>
    <cellStyle name="Comma 112 2 10" xfId="3101"/>
    <cellStyle name="Comma 112 2 11" xfId="3333"/>
    <cellStyle name="Comma 112 2 12" xfId="3563"/>
    <cellStyle name="Comma 112 2 13" xfId="3795"/>
    <cellStyle name="Comma 112 2 14" xfId="4024"/>
    <cellStyle name="Comma 112 2 15" xfId="4255"/>
    <cellStyle name="Comma 112 2 16" xfId="4486"/>
    <cellStyle name="Comma 112 2 17" xfId="4718"/>
    <cellStyle name="Comma 112 2 18" xfId="4949"/>
    <cellStyle name="Comma 112 2 19" xfId="5180"/>
    <cellStyle name="Comma 112 2 2" xfId="1015"/>
    <cellStyle name="Comma 112 2 20" xfId="5411"/>
    <cellStyle name="Comma 112 2 21" xfId="5641"/>
    <cellStyle name="Comma 112 2 22" xfId="5870"/>
    <cellStyle name="Comma 112 2 23" xfId="6091"/>
    <cellStyle name="Comma 112 2 24" xfId="6327"/>
    <cellStyle name="Comma 112 2 25" xfId="6554"/>
    <cellStyle name="Comma 112 2 26" xfId="6778"/>
    <cellStyle name="Comma 112 2 27" xfId="6993"/>
    <cellStyle name="Comma 112 2 28" xfId="7220"/>
    <cellStyle name="Comma 112 2 29" xfId="7442"/>
    <cellStyle name="Comma 112 2 3" xfId="1478"/>
    <cellStyle name="Comma 112 2 30" xfId="7665"/>
    <cellStyle name="Comma 112 2 31" xfId="7886"/>
    <cellStyle name="Comma 112 2 32" xfId="8106"/>
    <cellStyle name="Comma 112 2 33" xfId="8325"/>
    <cellStyle name="Comma 112 2 34" xfId="8539"/>
    <cellStyle name="Comma 112 2 35" xfId="8762"/>
    <cellStyle name="Comma 112 2 36" xfId="8979"/>
    <cellStyle name="Comma 112 2 37" xfId="9187"/>
    <cellStyle name="Comma 112 2 38" xfId="9393"/>
    <cellStyle name="Comma 112 2 39" xfId="9552"/>
    <cellStyle name="Comma 112 2 4" xfId="1696"/>
    <cellStyle name="Comma 112 2 40" xfId="9762"/>
    <cellStyle name="Comma 112 2 41" xfId="10013"/>
    <cellStyle name="Comma 112 2 5" xfId="1941"/>
    <cellStyle name="Comma 112 2 6" xfId="2173"/>
    <cellStyle name="Comma 112 2 7" xfId="2405"/>
    <cellStyle name="Comma 112 2 8" xfId="2637"/>
    <cellStyle name="Comma 112 2 9" xfId="2869"/>
    <cellStyle name="Comma 112 20" xfId="5181"/>
    <cellStyle name="Comma 112 21" xfId="5412"/>
    <cellStyle name="Comma 112 22" xfId="5642"/>
    <cellStyle name="Comma 112 23" xfId="5871"/>
    <cellStyle name="Comma 112 24" xfId="6092"/>
    <cellStyle name="Comma 112 25" xfId="6328"/>
    <cellStyle name="Comma 112 26" xfId="6555"/>
    <cellStyle name="Comma 112 27" xfId="6779"/>
    <cellStyle name="Comma 112 28" xfId="6994"/>
    <cellStyle name="Comma 112 29" xfId="7221"/>
    <cellStyle name="Comma 112 3" xfId="1014"/>
    <cellStyle name="Comma 112 30" xfId="7443"/>
    <cellStyle name="Comma 112 31" xfId="7666"/>
    <cellStyle name="Comma 112 32" xfId="7887"/>
    <cellStyle name="Comma 112 33" xfId="8107"/>
    <cellStyle name="Comma 112 34" xfId="8326"/>
    <cellStyle name="Comma 112 35" xfId="8543"/>
    <cellStyle name="Comma 112 36" xfId="8763"/>
    <cellStyle name="Comma 112 37" xfId="8980"/>
    <cellStyle name="Comma 112 38" xfId="9188"/>
    <cellStyle name="Comma 112 39" xfId="9394"/>
    <cellStyle name="Comma 112 4" xfId="1479"/>
    <cellStyle name="Comma 112 40" xfId="9553"/>
    <cellStyle name="Comma 112 41" xfId="9761"/>
    <cellStyle name="Comma 112 42" xfId="10014"/>
    <cellStyle name="Comma 112 5" xfId="1697"/>
    <cellStyle name="Comma 112 6" xfId="1942"/>
    <cellStyle name="Comma 112 7" xfId="2174"/>
    <cellStyle name="Comma 112 8" xfId="2406"/>
    <cellStyle name="Comma 112 9" xfId="2638"/>
    <cellStyle name="Comma 113" xfId="178"/>
    <cellStyle name="Comma 113 10" xfId="2865"/>
    <cellStyle name="Comma 113 11" xfId="3097"/>
    <cellStyle name="Comma 113 12" xfId="3329"/>
    <cellStyle name="Comma 113 13" xfId="3559"/>
    <cellStyle name="Comma 113 14" xfId="3791"/>
    <cellStyle name="Comma 113 15" xfId="4020"/>
    <cellStyle name="Comma 113 16" xfId="4251"/>
    <cellStyle name="Comma 113 17" xfId="4482"/>
    <cellStyle name="Comma 113 18" xfId="4714"/>
    <cellStyle name="Comma 113 19" xfId="4945"/>
    <cellStyle name="Comma 113 2" xfId="179"/>
    <cellStyle name="Comma 113 2 10" xfId="3096"/>
    <cellStyle name="Comma 113 2 11" xfId="3328"/>
    <cellStyle name="Comma 113 2 12" xfId="3558"/>
    <cellStyle name="Comma 113 2 13" xfId="3790"/>
    <cellStyle name="Comma 113 2 14" xfId="4019"/>
    <cellStyle name="Comma 113 2 15" xfId="4250"/>
    <cellStyle name="Comma 113 2 16" xfId="4481"/>
    <cellStyle name="Comma 113 2 17" xfId="4713"/>
    <cellStyle name="Comma 113 2 18" xfId="4944"/>
    <cellStyle name="Comma 113 2 19" xfId="5175"/>
    <cellStyle name="Comma 113 2 2" xfId="1017"/>
    <cellStyle name="Comma 113 2 20" xfId="5406"/>
    <cellStyle name="Comma 113 2 21" xfId="5636"/>
    <cellStyle name="Comma 113 2 22" xfId="5865"/>
    <cellStyle name="Comma 113 2 23" xfId="6089"/>
    <cellStyle name="Comma 113 2 24" xfId="6322"/>
    <cellStyle name="Comma 113 2 25" xfId="6549"/>
    <cellStyle name="Comma 113 2 26" xfId="6773"/>
    <cellStyle name="Comma 113 2 27" xfId="6991"/>
    <cellStyle name="Comma 113 2 28" xfId="7215"/>
    <cellStyle name="Comma 113 2 29" xfId="7437"/>
    <cellStyle name="Comma 113 2 3" xfId="1473"/>
    <cellStyle name="Comma 113 2 30" xfId="7660"/>
    <cellStyle name="Comma 113 2 31" xfId="7881"/>
    <cellStyle name="Comma 113 2 32" xfId="8101"/>
    <cellStyle name="Comma 113 2 33" xfId="8320"/>
    <cellStyle name="Comma 113 2 34" xfId="8537"/>
    <cellStyle name="Comma 113 2 35" xfId="8757"/>
    <cellStyle name="Comma 113 2 36" xfId="8974"/>
    <cellStyle name="Comma 113 2 37" xfId="9182"/>
    <cellStyle name="Comma 113 2 38" xfId="9388"/>
    <cellStyle name="Comma 113 2 39" xfId="9547"/>
    <cellStyle name="Comma 113 2 4" xfId="1694"/>
    <cellStyle name="Comma 113 2 40" xfId="9764"/>
    <cellStyle name="Comma 113 2 41" xfId="10011"/>
    <cellStyle name="Comma 113 2 5" xfId="1936"/>
    <cellStyle name="Comma 113 2 6" xfId="2168"/>
    <cellStyle name="Comma 113 2 7" xfId="2400"/>
    <cellStyle name="Comma 113 2 8" xfId="2632"/>
    <cellStyle name="Comma 113 2 9" xfId="2864"/>
    <cellStyle name="Comma 113 20" xfId="5176"/>
    <cellStyle name="Comma 113 21" xfId="5407"/>
    <cellStyle name="Comma 113 22" xfId="5637"/>
    <cellStyle name="Comma 113 23" xfId="5866"/>
    <cellStyle name="Comma 113 24" xfId="6090"/>
    <cellStyle name="Comma 113 25" xfId="6323"/>
    <cellStyle name="Comma 113 26" xfId="6550"/>
    <cellStyle name="Comma 113 27" xfId="6774"/>
    <cellStyle name="Comma 113 28" xfId="6992"/>
    <cellStyle name="Comma 113 29" xfId="7216"/>
    <cellStyle name="Comma 113 3" xfId="1016"/>
    <cellStyle name="Comma 113 30" xfId="7438"/>
    <cellStyle name="Comma 113 31" xfId="7661"/>
    <cellStyle name="Comma 113 32" xfId="7882"/>
    <cellStyle name="Comma 113 33" xfId="8102"/>
    <cellStyle name="Comma 113 34" xfId="8321"/>
    <cellStyle name="Comma 113 35" xfId="8538"/>
    <cellStyle name="Comma 113 36" xfId="8758"/>
    <cellStyle name="Comma 113 37" xfId="8975"/>
    <cellStyle name="Comma 113 38" xfId="9183"/>
    <cellStyle name="Comma 113 39" xfId="9389"/>
    <cellStyle name="Comma 113 4" xfId="1474"/>
    <cellStyle name="Comma 113 40" xfId="9548"/>
    <cellStyle name="Comma 113 41" xfId="9763"/>
    <cellStyle name="Comma 113 42" xfId="10012"/>
    <cellStyle name="Comma 113 5" xfId="1695"/>
    <cellStyle name="Comma 113 6" xfId="1937"/>
    <cellStyle name="Comma 113 7" xfId="2169"/>
    <cellStyle name="Comma 113 8" xfId="2401"/>
    <cellStyle name="Comma 113 9" xfId="2633"/>
    <cellStyle name="Comma 114" xfId="180"/>
    <cellStyle name="Comma 114 10" xfId="2863"/>
    <cellStyle name="Comma 114 11" xfId="3095"/>
    <cellStyle name="Comma 114 12" xfId="3327"/>
    <cellStyle name="Comma 114 13" xfId="3557"/>
    <cellStyle name="Comma 114 14" xfId="3789"/>
    <cellStyle name="Comma 114 15" xfId="4018"/>
    <cellStyle name="Comma 114 16" xfId="4249"/>
    <cellStyle name="Comma 114 17" xfId="4480"/>
    <cellStyle name="Comma 114 18" xfId="4712"/>
    <cellStyle name="Comma 114 19" xfId="4943"/>
    <cellStyle name="Comma 114 2" xfId="181"/>
    <cellStyle name="Comma 114 2 10" xfId="3094"/>
    <cellStyle name="Comma 114 2 11" xfId="3326"/>
    <cellStyle name="Comma 114 2 12" xfId="3556"/>
    <cellStyle name="Comma 114 2 13" xfId="3788"/>
    <cellStyle name="Comma 114 2 14" xfId="4017"/>
    <cellStyle name="Comma 114 2 15" xfId="4248"/>
    <cellStyle name="Comma 114 2 16" xfId="4479"/>
    <cellStyle name="Comma 114 2 17" xfId="4711"/>
    <cellStyle name="Comma 114 2 18" xfId="4942"/>
    <cellStyle name="Comma 114 2 19" xfId="5173"/>
    <cellStyle name="Comma 114 2 2" xfId="1019"/>
    <cellStyle name="Comma 114 2 20" xfId="5404"/>
    <cellStyle name="Comma 114 2 21" xfId="5634"/>
    <cellStyle name="Comma 114 2 22" xfId="5863"/>
    <cellStyle name="Comma 114 2 23" xfId="6087"/>
    <cellStyle name="Comma 114 2 24" xfId="6320"/>
    <cellStyle name="Comma 114 2 25" xfId="6547"/>
    <cellStyle name="Comma 114 2 26" xfId="6771"/>
    <cellStyle name="Comma 114 2 27" xfId="6989"/>
    <cellStyle name="Comma 114 2 28" xfId="7213"/>
    <cellStyle name="Comma 114 2 29" xfId="7435"/>
    <cellStyle name="Comma 114 2 3" xfId="1471"/>
    <cellStyle name="Comma 114 2 30" xfId="7658"/>
    <cellStyle name="Comma 114 2 31" xfId="7879"/>
    <cellStyle name="Comma 114 2 32" xfId="8099"/>
    <cellStyle name="Comma 114 2 33" xfId="8318"/>
    <cellStyle name="Comma 114 2 34" xfId="8535"/>
    <cellStyle name="Comma 114 2 35" xfId="8755"/>
    <cellStyle name="Comma 114 2 36" xfId="8972"/>
    <cellStyle name="Comma 114 2 37" xfId="9180"/>
    <cellStyle name="Comma 114 2 38" xfId="9386"/>
    <cellStyle name="Comma 114 2 39" xfId="9545"/>
    <cellStyle name="Comma 114 2 4" xfId="1692"/>
    <cellStyle name="Comma 114 2 40" xfId="9766"/>
    <cellStyle name="Comma 114 2 41" xfId="10009"/>
    <cellStyle name="Comma 114 2 5" xfId="1934"/>
    <cellStyle name="Comma 114 2 6" xfId="2166"/>
    <cellStyle name="Comma 114 2 7" xfId="2398"/>
    <cellStyle name="Comma 114 2 8" xfId="2630"/>
    <cellStyle name="Comma 114 2 9" xfId="2862"/>
    <cellStyle name="Comma 114 20" xfId="5174"/>
    <cellStyle name="Comma 114 21" xfId="5405"/>
    <cellStyle name="Comma 114 22" xfId="5635"/>
    <cellStyle name="Comma 114 23" xfId="5864"/>
    <cellStyle name="Comma 114 24" xfId="6088"/>
    <cellStyle name="Comma 114 25" xfId="6321"/>
    <cellStyle name="Comma 114 26" xfId="6548"/>
    <cellStyle name="Comma 114 27" xfId="6772"/>
    <cellStyle name="Comma 114 28" xfId="6990"/>
    <cellStyle name="Comma 114 29" xfId="7214"/>
    <cellStyle name="Comma 114 3" xfId="1018"/>
    <cellStyle name="Comma 114 30" xfId="7436"/>
    <cellStyle name="Comma 114 31" xfId="7659"/>
    <cellStyle name="Comma 114 32" xfId="7880"/>
    <cellStyle name="Comma 114 33" xfId="8100"/>
    <cellStyle name="Comma 114 34" xfId="8319"/>
    <cellStyle name="Comma 114 35" xfId="8536"/>
    <cellStyle name="Comma 114 36" xfId="8756"/>
    <cellStyle name="Comma 114 37" xfId="8973"/>
    <cellStyle name="Comma 114 38" xfId="9181"/>
    <cellStyle name="Comma 114 39" xfId="9387"/>
    <cellStyle name="Comma 114 4" xfId="1472"/>
    <cellStyle name="Comma 114 40" xfId="9546"/>
    <cellStyle name="Comma 114 41" xfId="9765"/>
    <cellStyle name="Comma 114 42" xfId="10010"/>
    <cellStyle name="Comma 114 5" xfId="1693"/>
    <cellStyle name="Comma 114 6" xfId="1935"/>
    <cellStyle name="Comma 114 7" xfId="2167"/>
    <cellStyle name="Comma 114 8" xfId="2399"/>
    <cellStyle name="Comma 114 9" xfId="2631"/>
    <cellStyle name="Comma 115" xfId="182"/>
    <cellStyle name="Comma 115 10" xfId="2861"/>
    <cellStyle name="Comma 115 11" xfId="3093"/>
    <cellStyle name="Comma 115 12" xfId="3325"/>
    <cellStyle name="Comma 115 13" xfId="3555"/>
    <cellStyle name="Comma 115 14" xfId="3787"/>
    <cellStyle name="Comma 115 15" xfId="4016"/>
    <cellStyle name="Comma 115 16" xfId="4247"/>
    <cellStyle name="Comma 115 17" xfId="4478"/>
    <cellStyle name="Comma 115 18" xfId="4710"/>
    <cellStyle name="Comma 115 19" xfId="4941"/>
    <cellStyle name="Comma 115 2" xfId="183"/>
    <cellStyle name="Comma 115 2 10" xfId="3092"/>
    <cellStyle name="Comma 115 2 11" xfId="3324"/>
    <cellStyle name="Comma 115 2 12" xfId="3554"/>
    <cellStyle name="Comma 115 2 13" xfId="3786"/>
    <cellStyle name="Comma 115 2 14" xfId="4015"/>
    <cellStyle name="Comma 115 2 15" xfId="4246"/>
    <cellStyle name="Comma 115 2 16" xfId="4477"/>
    <cellStyle name="Comma 115 2 17" xfId="4709"/>
    <cellStyle name="Comma 115 2 18" xfId="4940"/>
    <cellStyle name="Comma 115 2 19" xfId="5171"/>
    <cellStyle name="Comma 115 2 2" xfId="1021"/>
    <cellStyle name="Comma 115 2 20" xfId="5402"/>
    <cellStyle name="Comma 115 2 21" xfId="5632"/>
    <cellStyle name="Comma 115 2 22" xfId="5861"/>
    <cellStyle name="Comma 115 2 23" xfId="6085"/>
    <cellStyle name="Comma 115 2 24" xfId="6318"/>
    <cellStyle name="Comma 115 2 25" xfId="6545"/>
    <cellStyle name="Comma 115 2 26" xfId="6769"/>
    <cellStyle name="Comma 115 2 27" xfId="6987"/>
    <cellStyle name="Comma 115 2 28" xfId="7211"/>
    <cellStyle name="Comma 115 2 29" xfId="7433"/>
    <cellStyle name="Comma 115 2 3" xfId="1469"/>
    <cellStyle name="Comma 115 2 30" xfId="7656"/>
    <cellStyle name="Comma 115 2 31" xfId="7877"/>
    <cellStyle name="Comma 115 2 32" xfId="8097"/>
    <cellStyle name="Comma 115 2 33" xfId="8316"/>
    <cellStyle name="Comma 115 2 34" xfId="8533"/>
    <cellStyle name="Comma 115 2 35" xfId="8753"/>
    <cellStyle name="Comma 115 2 36" xfId="8970"/>
    <cellStyle name="Comma 115 2 37" xfId="9178"/>
    <cellStyle name="Comma 115 2 38" xfId="9384"/>
    <cellStyle name="Comma 115 2 39" xfId="9543"/>
    <cellStyle name="Comma 115 2 4" xfId="1690"/>
    <cellStyle name="Comma 115 2 40" xfId="9768"/>
    <cellStyle name="Comma 115 2 41" xfId="10007"/>
    <cellStyle name="Comma 115 2 5" xfId="1932"/>
    <cellStyle name="Comma 115 2 6" xfId="2164"/>
    <cellStyle name="Comma 115 2 7" xfId="2396"/>
    <cellStyle name="Comma 115 2 8" xfId="2628"/>
    <cellStyle name="Comma 115 2 9" xfId="2860"/>
    <cellStyle name="Comma 115 20" xfId="5172"/>
    <cellStyle name="Comma 115 21" xfId="5403"/>
    <cellStyle name="Comma 115 22" xfId="5633"/>
    <cellStyle name="Comma 115 23" xfId="5862"/>
    <cellStyle name="Comma 115 24" xfId="6086"/>
    <cellStyle name="Comma 115 25" xfId="6319"/>
    <cellStyle name="Comma 115 26" xfId="6546"/>
    <cellStyle name="Comma 115 27" xfId="6770"/>
    <cellStyle name="Comma 115 28" xfId="6988"/>
    <cellStyle name="Comma 115 29" xfId="7212"/>
    <cellStyle name="Comma 115 3" xfId="1020"/>
    <cellStyle name="Comma 115 30" xfId="7434"/>
    <cellStyle name="Comma 115 31" xfId="7657"/>
    <cellStyle name="Comma 115 32" xfId="7878"/>
    <cellStyle name="Comma 115 33" xfId="8098"/>
    <cellStyle name="Comma 115 34" xfId="8317"/>
    <cellStyle name="Comma 115 35" xfId="8534"/>
    <cellStyle name="Comma 115 36" xfId="8754"/>
    <cellStyle name="Comma 115 37" xfId="8971"/>
    <cellStyle name="Comma 115 38" xfId="9179"/>
    <cellStyle name="Comma 115 39" xfId="9385"/>
    <cellStyle name="Comma 115 4" xfId="1470"/>
    <cellStyle name="Comma 115 40" xfId="9544"/>
    <cellStyle name="Comma 115 41" xfId="9767"/>
    <cellStyle name="Comma 115 42" xfId="10008"/>
    <cellStyle name="Comma 115 5" xfId="1691"/>
    <cellStyle name="Comma 115 6" xfId="1933"/>
    <cellStyle name="Comma 115 7" xfId="2165"/>
    <cellStyle name="Comma 115 8" xfId="2397"/>
    <cellStyle name="Comma 115 9" xfId="2629"/>
    <cellStyle name="Comma 116" xfId="184"/>
    <cellStyle name="Comma 116 10" xfId="2859"/>
    <cellStyle name="Comma 116 11" xfId="3091"/>
    <cellStyle name="Comma 116 12" xfId="3323"/>
    <cellStyle name="Comma 116 13" xfId="3553"/>
    <cellStyle name="Comma 116 14" xfId="3785"/>
    <cellStyle name="Comma 116 15" xfId="4014"/>
    <cellStyle name="Comma 116 16" xfId="4245"/>
    <cellStyle name="Comma 116 17" xfId="4476"/>
    <cellStyle name="Comma 116 18" xfId="4708"/>
    <cellStyle name="Comma 116 19" xfId="4939"/>
    <cellStyle name="Comma 116 2" xfId="185"/>
    <cellStyle name="Comma 116 2 10" xfId="3090"/>
    <cellStyle name="Comma 116 2 11" xfId="3322"/>
    <cellStyle name="Comma 116 2 12" xfId="3552"/>
    <cellStyle name="Comma 116 2 13" xfId="3784"/>
    <cellStyle name="Comma 116 2 14" xfId="4013"/>
    <cellStyle name="Comma 116 2 15" xfId="4244"/>
    <cellStyle name="Comma 116 2 16" xfId="4475"/>
    <cellStyle name="Comma 116 2 17" xfId="4707"/>
    <cellStyle name="Comma 116 2 18" xfId="4938"/>
    <cellStyle name="Comma 116 2 19" xfId="5169"/>
    <cellStyle name="Comma 116 2 2" xfId="1023"/>
    <cellStyle name="Comma 116 2 20" xfId="5400"/>
    <cellStyle name="Comma 116 2 21" xfId="5630"/>
    <cellStyle name="Comma 116 2 22" xfId="5859"/>
    <cellStyle name="Comma 116 2 23" xfId="6083"/>
    <cellStyle name="Comma 116 2 24" xfId="6316"/>
    <cellStyle name="Comma 116 2 25" xfId="6543"/>
    <cellStyle name="Comma 116 2 26" xfId="6767"/>
    <cellStyle name="Comma 116 2 27" xfId="6985"/>
    <cellStyle name="Comma 116 2 28" xfId="7209"/>
    <cellStyle name="Comma 116 2 29" xfId="7431"/>
    <cellStyle name="Comma 116 2 3" xfId="1467"/>
    <cellStyle name="Comma 116 2 30" xfId="7654"/>
    <cellStyle name="Comma 116 2 31" xfId="7875"/>
    <cellStyle name="Comma 116 2 32" xfId="8095"/>
    <cellStyle name="Comma 116 2 33" xfId="8314"/>
    <cellStyle name="Comma 116 2 34" xfId="8531"/>
    <cellStyle name="Comma 116 2 35" xfId="8751"/>
    <cellStyle name="Comma 116 2 36" xfId="8968"/>
    <cellStyle name="Comma 116 2 37" xfId="9176"/>
    <cellStyle name="Comma 116 2 38" xfId="9382"/>
    <cellStyle name="Comma 116 2 39" xfId="9541"/>
    <cellStyle name="Comma 116 2 4" xfId="1688"/>
    <cellStyle name="Comma 116 2 40" xfId="9770"/>
    <cellStyle name="Comma 116 2 41" xfId="10005"/>
    <cellStyle name="Comma 116 2 5" xfId="1930"/>
    <cellStyle name="Comma 116 2 6" xfId="2162"/>
    <cellStyle name="Comma 116 2 7" xfId="2394"/>
    <cellStyle name="Comma 116 2 8" xfId="2626"/>
    <cellStyle name="Comma 116 2 9" xfId="2858"/>
    <cellStyle name="Comma 116 20" xfId="5170"/>
    <cellStyle name="Comma 116 21" xfId="5401"/>
    <cellStyle name="Comma 116 22" xfId="5631"/>
    <cellStyle name="Comma 116 23" xfId="5860"/>
    <cellStyle name="Comma 116 24" xfId="6084"/>
    <cellStyle name="Comma 116 25" xfId="6317"/>
    <cellStyle name="Comma 116 26" xfId="6544"/>
    <cellStyle name="Comma 116 27" xfId="6768"/>
    <cellStyle name="Comma 116 28" xfId="6986"/>
    <cellStyle name="Comma 116 29" xfId="7210"/>
    <cellStyle name="Comma 116 3" xfId="1022"/>
    <cellStyle name="Comma 116 30" xfId="7432"/>
    <cellStyle name="Comma 116 31" xfId="7655"/>
    <cellStyle name="Comma 116 32" xfId="7876"/>
    <cellStyle name="Comma 116 33" xfId="8096"/>
    <cellStyle name="Comma 116 34" xfId="8315"/>
    <cellStyle name="Comma 116 35" xfId="8532"/>
    <cellStyle name="Comma 116 36" xfId="8752"/>
    <cellStyle name="Comma 116 37" xfId="8969"/>
    <cellStyle name="Comma 116 38" xfId="9177"/>
    <cellStyle name="Comma 116 39" xfId="9383"/>
    <cellStyle name="Comma 116 4" xfId="1468"/>
    <cellStyle name="Comma 116 40" xfId="9542"/>
    <cellStyle name="Comma 116 41" xfId="9769"/>
    <cellStyle name="Comma 116 42" xfId="10006"/>
    <cellStyle name="Comma 116 5" xfId="1689"/>
    <cellStyle name="Comma 116 6" xfId="1931"/>
    <cellStyle name="Comma 116 7" xfId="2163"/>
    <cellStyle name="Comma 116 8" xfId="2395"/>
    <cellStyle name="Comma 116 9" xfId="2627"/>
    <cellStyle name="Comma 117" xfId="186"/>
    <cellStyle name="Comma 117 10" xfId="2857"/>
    <cellStyle name="Comma 117 11" xfId="3089"/>
    <cellStyle name="Comma 117 12" xfId="3321"/>
    <cellStyle name="Comma 117 13" xfId="3551"/>
    <cellStyle name="Comma 117 14" xfId="3783"/>
    <cellStyle name="Comma 117 15" xfId="4012"/>
    <cellStyle name="Comma 117 16" xfId="4243"/>
    <cellStyle name="Comma 117 17" xfId="4474"/>
    <cellStyle name="Comma 117 18" xfId="4706"/>
    <cellStyle name="Comma 117 19" xfId="4937"/>
    <cellStyle name="Comma 117 2" xfId="187"/>
    <cellStyle name="Comma 117 2 10" xfId="3088"/>
    <cellStyle name="Comma 117 2 11" xfId="3320"/>
    <cellStyle name="Comma 117 2 12" xfId="3550"/>
    <cellStyle name="Comma 117 2 13" xfId="3782"/>
    <cellStyle name="Comma 117 2 14" xfId="4011"/>
    <cellStyle name="Comma 117 2 15" xfId="4242"/>
    <cellStyle name="Comma 117 2 16" xfId="4473"/>
    <cellStyle name="Comma 117 2 17" xfId="4705"/>
    <cellStyle name="Comma 117 2 18" xfId="4936"/>
    <cellStyle name="Comma 117 2 19" xfId="5167"/>
    <cellStyle name="Comma 117 2 2" xfId="1025"/>
    <cellStyle name="Comma 117 2 20" xfId="5398"/>
    <cellStyle name="Comma 117 2 21" xfId="5628"/>
    <cellStyle name="Comma 117 2 22" xfId="5857"/>
    <cellStyle name="Comma 117 2 23" xfId="6081"/>
    <cellStyle name="Comma 117 2 24" xfId="6314"/>
    <cellStyle name="Comma 117 2 25" xfId="6541"/>
    <cellStyle name="Comma 117 2 26" xfId="6765"/>
    <cellStyle name="Comma 117 2 27" xfId="6983"/>
    <cellStyle name="Comma 117 2 28" xfId="7207"/>
    <cellStyle name="Comma 117 2 29" xfId="7429"/>
    <cellStyle name="Comma 117 2 3" xfId="1465"/>
    <cellStyle name="Comma 117 2 30" xfId="7652"/>
    <cellStyle name="Comma 117 2 31" xfId="7873"/>
    <cellStyle name="Comma 117 2 32" xfId="8093"/>
    <cellStyle name="Comma 117 2 33" xfId="8312"/>
    <cellStyle name="Comma 117 2 34" xfId="8529"/>
    <cellStyle name="Comma 117 2 35" xfId="8749"/>
    <cellStyle name="Comma 117 2 36" xfId="8966"/>
    <cellStyle name="Comma 117 2 37" xfId="9174"/>
    <cellStyle name="Comma 117 2 38" xfId="9380"/>
    <cellStyle name="Comma 117 2 39" xfId="9539"/>
    <cellStyle name="Comma 117 2 4" xfId="1686"/>
    <cellStyle name="Comma 117 2 40" xfId="9772"/>
    <cellStyle name="Comma 117 2 41" xfId="10003"/>
    <cellStyle name="Comma 117 2 5" xfId="1928"/>
    <cellStyle name="Comma 117 2 6" xfId="2160"/>
    <cellStyle name="Comma 117 2 7" xfId="2392"/>
    <cellStyle name="Comma 117 2 8" xfId="2624"/>
    <cellStyle name="Comma 117 2 9" xfId="2856"/>
    <cellStyle name="Comma 117 20" xfId="5168"/>
    <cellStyle name="Comma 117 21" xfId="5399"/>
    <cellStyle name="Comma 117 22" xfId="5629"/>
    <cellStyle name="Comma 117 23" xfId="5858"/>
    <cellStyle name="Comma 117 24" xfId="6082"/>
    <cellStyle name="Comma 117 25" xfId="6315"/>
    <cellStyle name="Comma 117 26" xfId="6542"/>
    <cellStyle name="Comma 117 27" xfId="6766"/>
    <cellStyle name="Comma 117 28" xfId="6984"/>
    <cellStyle name="Comma 117 29" xfId="7208"/>
    <cellStyle name="Comma 117 3" xfId="1024"/>
    <cellStyle name="Comma 117 30" xfId="7430"/>
    <cellStyle name="Comma 117 31" xfId="7653"/>
    <cellStyle name="Comma 117 32" xfId="7874"/>
    <cellStyle name="Comma 117 33" xfId="8094"/>
    <cellStyle name="Comma 117 34" xfId="8313"/>
    <cellStyle name="Comma 117 35" xfId="8530"/>
    <cellStyle name="Comma 117 36" xfId="8750"/>
    <cellStyle name="Comma 117 37" xfId="8967"/>
    <cellStyle name="Comma 117 38" xfId="9175"/>
    <cellStyle name="Comma 117 39" xfId="9381"/>
    <cellStyle name="Comma 117 4" xfId="1466"/>
    <cellStyle name="Comma 117 40" xfId="9540"/>
    <cellStyle name="Comma 117 41" xfId="9771"/>
    <cellStyle name="Comma 117 42" xfId="10004"/>
    <cellStyle name="Comma 117 5" xfId="1687"/>
    <cellStyle name="Comma 117 6" xfId="1929"/>
    <cellStyle name="Comma 117 7" xfId="2161"/>
    <cellStyle name="Comma 117 8" xfId="2393"/>
    <cellStyle name="Comma 117 9" xfId="2625"/>
    <cellStyle name="Comma 118" xfId="188"/>
    <cellStyle name="Comma 118 10" xfId="2855"/>
    <cellStyle name="Comma 118 11" xfId="3087"/>
    <cellStyle name="Comma 118 12" xfId="3319"/>
    <cellStyle name="Comma 118 13" xfId="3549"/>
    <cellStyle name="Comma 118 14" xfId="3781"/>
    <cellStyle name="Comma 118 15" xfId="4010"/>
    <cellStyle name="Comma 118 16" xfId="4241"/>
    <cellStyle name="Comma 118 17" xfId="4472"/>
    <cellStyle name="Comma 118 18" xfId="4704"/>
    <cellStyle name="Comma 118 19" xfId="4935"/>
    <cellStyle name="Comma 118 2" xfId="189"/>
    <cellStyle name="Comma 118 2 10" xfId="3086"/>
    <cellStyle name="Comma 118 2 11" xfId="3318"/>
    <cellStyle name="Comma 118 2 12" xfId="3548"/>
    <cellStyle name="Comma 118 2 13" xfId="3780"/>
    <cellStyle name="Comma 118 2 14" xfId="4009"/>
    <cellStyle name="Comma 118 2 15" xfId="4240"/>
    <cellStyle name="Comma 118 2 16" xfId="4471"/>
    <cellStyle name="Comma 118 2 17" xfId="4703"/>
    <cellStyle name="Comma 118 2 18" xfId="4934"/>
    <cellStyle name="Comma 118 2 19" xfId="5165"/>
    <cellStyle name="Comma 118 2 2" xfId="1027"/>
    <cellStyle name="Comma 118 2 20" xfId="5396"/>
    <cellStyle name="Comma 118 2 21" xfId="5626"/>
    <cellStyle name="Comma 118 2 22" xfId="5855"/>
    <cellStyle name="Comma 118 2 23" xfId="6079"/>
    <cellStyle name="Comma 118 2 24" xfId="6312"/>
    <cellStyle name="Comma 118 2 25" xfId="6539"/>
    <cellStyle name="Comma 118 2 26" xfId="6763"/>
    <cellStyle name="Comma 118 2 27" xfId="6981"/>
    <cellStyle name="Comma 118 2 28" xfId="7205"/>
    <cellStyle name="Comma 118 2 29" xfId="7427"/>
    <cellStyle name="Comma 118 2 3" xfId="1463"/>
    <cellStyle name="Comma 118 2 30" xfId="7650"/>
    <cellStyle name="Comma 118 2 31" xfId="7871"/>
    <cellStyle name="Comma 118 2 32" xfId="8091"/>
    <cellStyle name="Comma 118 2 33" xfId="8310"/>
    <cellStyle name="Comma 118 2 34" xfId="8527"/>
    <cellStyle name="Comma 118 2 35" xfId="8747"/>
    <cellStyle name="Comma 118 2 36" xfId="8964"/>
    <cellStyle name="Comma 118 2 37" xfId="9172"/>
    <cellStyle name="Comma 118 2 38" xfId="9378"/>
    <cellStyle name="Comma 118 2 39" xfId="9537"/>
    <cellStyle name="Comma 118 2 4" xfId="1684"/>
    <cellStyle name="Comma 118 2 40" xfId="9774"/>
    <cellStyle name="Comma 118 2 41" xfId="10001"/>
    <cellStyle name="Comma 118 2 5" xfId="1926"/>
    <cellStyle name="Comma 118 2 6" xfId="2158"/>
    <cellStyle name="Comma 118 2 7" xfId="2390"/>
    <cellStyle name="Comma 118 2 8" xfId="2622"/>
    <cellStyle name="Comma 118 2 9" xfId="2854"/>
    <cellStyle name="Comma 118 20" xfId="5166"/>
    <cellStyle name="Comma 118 21" xfId="5397"/>
    <cellStyle name="Comma 118 22" xfId="5627"/>
    <cellStyle name="Comma 118 23" xfId="5856"/>
    <cellStyle name="Comma 118 24" xfId="6080"/>
    <cellStyle name="Comma 118 25" xfId="6313"/>
    <cellStyle name="Comma 118 26" xfId="6540"/>
    <cellStyle name="Comma 118 27" xfId="6764"/>
    <cellStyle name="Comma 118 28" xfId="6982"/>
    <cellStyle name="Comma 118 29" xfId="7206"/>
    <cellStyle name="Comma 118 3" xfId="1026"/>
    <cellStyle name="Comma 118 30" xfId="7428"/>
    <cellStyle name="Comma 118 31" xfId="7651"/>
    <cellStyle name="Comma 118 32" xfId="7872"/>
    <cellStyle name="Comma 118 33" xfId="8092"/>
    <cellStyle name="Comma 118 34" xfId="8311"/>
    <cellStyle name="Comma 118 35" xfId="8528"/>
    <cellStyle name="Comma 118 36" xfId="8748"/>
    <cellStyle name="Comma 118 37" xfId="8965"/>
    <cellStyle name="Comma 118 38" xfId="9173"/>
    <cellStyle name="Comma 118 39" xfId="9379"/>
    <cellStyle name="Comma 118 4" xfId="1464"/>
    <cellStyle name="Comma 118 40" xfId="9538"/>
    <cellStyle name="Comma 118 41" xfId="9773"/>
    <cellStyle name="Comma 118 42" xfId="10002"/>
    <cellStyle name="Comma 118 5" xfId="1685"/>
    <cellStyle name="Comma 118 6" xfId="1927"/>
    <cellStyle name="Comma 118 7" xfId="2159"/>
    <cellStyle name="Comma 118 8" xfId="2391"/>
    <cellStyle name="Comma 118 9" xfId="2623"/>
    <cellStyle name="Comma 119" xfId="190"/>
    <cellStyle name="Comma 119 10" xfId="2853"/>
    <cellStyle name="Comma 119 11" xfId="3085"/>
    <cellStyle name="Comma 119 12" xfId="3317"/>
    <cellStyle name="Comma 119 13" xfId="3547"/>
    <cellStyle name="Comma 119 14" xfId="3779"/>
    <cellStyle name="Comma 119 15" xfId="4008"/>
    <cellStyle name="Comma 119 16" xfId="4239"/>
    <cellStyle name="Comma 119 17" xfId="4470"/>
    <cellStyle name="Comma 119 18" xfId="4702"/>
    <cellStyle name="Comma 119 19" xfId="4933"/>
    <cellStyle name="Comma 119 2" xfId="191"/>
    <cellStyle name="Comma 119 2 10" xfId="3084"/>
    <cellStyle name="Comma 119 2 11" xfId="3316"/>
    <cellStyle name="Comma 119 2 12" xfId="3546"/>
    <cellStyle name="Comma 119 2 13" xfId="3778"/>
    <cellStyle name="Comma 119 2 14" xfId="4007"/>
    <cellStyle name="Comma 119 2 15" xfId="4238"/>
    <cellStyle name="Comma 119 2 16" xfId="4469"/>
    <cellStyle name="Comma 119 2 17" xfId="4701"/>
    <cellStyle name="Comma 119 2 18" xfId="4932"/>
    <cellStyle name="Comma 119 2 19" xfId="5163"/>
    <cellStyle name="Comma 119 2 2" xfId="1029"/>
    <cellStyle name="Comma 119 2 20" xfId="5394"/>
    <cellStyle name="Comma 119 2 21" xfId="5624"/>
    <cellStyle name="Comma 119 2 22" xfId="5853"/>
    <cellStyle name="Comma 119 2 23" xfId="6077"/>
    <cellStyle name="Comma 119 2 24" xfId="6310"/>
    <cellStyle name="Comma 119 2 25" xfId="6537"/>
    <cellStyle name="Comma 119 2 26" xfId="6761"/>
    <cellStyle name="Comma 119 2 27" xfId="6979"/>
    <cellStyle name="Comma 119 2 28" xfId="7203"/>
    <cellStyle name="Comma 119 2 29" xfId="7425"/>
    <cellStyle name="Comma 119 2 3" xfId="1461"/>
    <cellStyle name="Comma 119 2 30" xfId="7648"/>
    <cellStyle name="Comma 119 2 31" xfId="7869"/>
    <cellStyle name="Comma 119 2 32" xfId="8089"/>
    <cellStyle name="Comma 119 2 33" xfId="8308"/>
    <cellStyle name="Comma 119 2 34" xfId="8525"/>
    <cellStyle name="Comma 119 2 35" xfId="8745"/>
    <cellStyle name="Comma 119 2 36" xfId="8962"/>
    <cellStyle name="Comma 119 2 37" xfId="9170"/>
    <cellStyle name="Comma 119 2 38" xfId="9376"/>
    <cellStyle name="Comma 119 2 39" xfId="9535"/>
    <cellStyle name="Comma 119 2 4" xfId="1682"/>
    <cellStyle name="Comma 119 2 40" xfId="9776"/>
    <cellStyle name="Comma 119 2 41" xfId="9999"/>
    <cellStyle name="Comma 119 2 5" xfId="1924"/>
    <cellStyle name="Comma 119 2 6" xfId="2156"/>
    <cellStyle name="Comma 119 2 7" xfId="2388"/>
    <cellStyle name="Comma 119 2 8" xfId="2620"/>
    <cellStyle name="Comma 119 2 9" xfId="2852"/>
    <cellStyle name="Comma 119 20" xfId="5164"/>
    <cellStyle name="Comma 119 21" xfId="5395"/>
    <cellStyle name="Comma 119 22" xfId="5625"/>
    <cellStyle name="Comma 119 23" xfId="5854"/>
    <cellStyle name="Comma 119 24" xfId="6078"/>
    <cellStyle name="Comma 119 25" xfId="6311"/>
    <cellStyle name="Comma 119 26" xfId="6538"/>
    <cellStyle name="Comma 119 27" xfId="6762"/>
    <cellStyle name="Comma 119 28" xfId="6980"/>
    <cellStyle name="Comma 119 29" xfId="7204"/>
    <cellStyle name="Comma 119 3" xfId="1028"/>
    <cellStyle name="Comma 119 30" xfId="7426"/>
    <cellStyle name="Comma 119 31" xfId="7649"/>
    <cellStyle name="Comma 119 32" xfId="7870"/>
    <cellStyle name="Comma 119 33" xfId="8090"/>
    <cellStyle name="Comma 119 34" xfId="8309"/>
    <cellStyle name="Comma 119 35" xfId="8526"/>
    <cellStyle name="Comma 119 36" xfId="8746"/>
    <cellStyle name="Comma 119 37" xfId="8963"/>
    <cellStyle name="Comma 119 38" xfId="9171"/>
    <cellStyle name="Comma 119 39" xfId="9377"/>
    <cellStyle name="Comma 119 4" xfId="1462"/>
    <cellStyle name="Comma 119 40" xfId="9536"/>
    <cellStyle name="Comma 119 41" xfId="9775"/>
    <cellStyle name="Comma 119 42" xfId="10000"/>
    <cellStyle name="Comma 119 5" xfId="1683"/>
    <cellStyle name="Comma 119 6" xfId="1925"/>
    <cellStyle name="Comma 119 7" xfId="2157"/>
    <cellStyle name="Comma 119 8" xfId="2389"/>
    <cellStyle name="Comma 119 9" xfId="2621"/>
    <cellStyle name="Comma 12" xfId="192"/>
    <cellStyle name="Comma 12 10" xfId="12617"/>
    <cellStyle name="Comma 12 10 2" xfId="14468"/>
    <cellStyle name="Comma 12 10 2 2" xfId="20757"/>
    <cellStyle name="Comma 12 10 3" xfId="14469"/>
    <cellStyle name="Comma 12 10 3 2" xfId="20758"/>
    <cellStyle name="Comma 12 10 4" xfId="20759"/>
    <cellStyle name="Comma 12 10 5" xfId="20760"/>
    <cellStyle name="Comma 12 10 6" xfId="20761"/>
    <cellStyle name="Comma 12 11" xfId="12618"/>
    <cellStyle name="Comma 12 11 2" xfId="20762"/>
    <cellStyle name="Comma 12 11 3" xfId="20763"/>
    <cellStyle name="Comma 12 11 4" xfId="20764"/>
    <cellStyle name="Comma 12 12" xfId="14470"/>
    <cellStyle name="Comma 12 12 2" xfId="20765"/>
    <cellStyle name="Comma 12 13" xfId="20766"/>
    <cellStyle name="Comma 12 14" xfId="20767"/>
    <cellStyle name="Comma 12 15" xfId="20768"/>
    <cellStyle name="Comma 12 2" xfId="193"/>
    <cellStyle name="Comma 12 2 10" xfId="12619"/>
    <cellStyle name="Comma 12 2 10 2" xfId="20769"/>
    <cellStyle name="Comma 12 2 10 3" xfId="20770"/>
    <cellStyle name="Comma 12 2 10 4" xfId="20771"/>
    <cellStyle name="Comma 12 2 11" xfId="14471"/>
    <cellStyle name="Comma 12 2 11 2" xfId="20772"/>
    <cellStyle name="Comma 12 2 12" xfId="20773"/>
    <cellStyle name="Comma 12 2 13" xfId="20774"/>
    <cellStyle name="Comma 12 2 14" xfId="20775"/>
    <cellStyle name="Comma 12 2 2" xfId="10393"/>
    <cellStyle name="Comma 12 2 2 2" xfId="12620"/>
    <cellStyle name="Comma 12 2 2 2 2" xfId="20776"/>
    <cellStyle name="Comma 12 2 2 2 3" xfId="20777"/>
    <cellStyle name="Comma 12 2 2 2 4" xfId="20778"/>
    <cellStyle name="Comma 12 2 2 3" xfId="14472"/>
    <cellStyle name="Comma 12 2 2 3 2" xfId="20779"/>
    <cellStyle name="Comma 12 2 2 4" xfId="20780"/>
    <cellStyle name="Comma 12 2 2 5" xfId="20781"/>
    <cellStyle name="Comma 12 2 2 6" xfId="20782"/>
    <cellStyle name="Comma 12 2 3" xfId="10394"/>
    <cellStyle name="Comma 12 2 3 2" xfId="14473"/>
    <cellStyle name="Comma 12 2 3 2 2" xfId="20783"/>
    <cellStyle name="Comma 12 2 3 3" xfId="14474"/>
    <cellStyle name="Comma 12 2 3 3 2" xfId="20784"/>
    <cellStyle name="Comma 12 2 3 4" xfId="20785"/>
    <cellStyle name="Comma 12 2 3 5" xfId="20786"/>
    <cellStyle name="Comma 12 2 3 6" xfId="20787"/>
    <cellStyle name="Comma 12 2 4" xfId="10395"/>
    <cellStyle name="Comma 12 2 4 2" xfId="14475"/>
    <cellStyle name="Comma 12 2 4 2 2" xfId="20788"/>
    <cellStyle name="Comma 12 2 4 3" xfId="14476"/>
    <cellStyle name="Comma 12 2 4 3 2" xfId="20789"/>
    <cellStyle name="Comma 12 2 4 4" xfId="20790"/>
    <cellStyle name="Comma 12 2 4 5" xfId="20791"/>
    <cellStyle name="Comma 12 2 4 6" xfId="20792"/>
    <cellStyle name="Comma 12 2 5" xfId="10396"/>
    <cellStyle name="Comma 12 2 5 2" xfId="14477"/>
    <cellStyle name="Comma 12 2 5 2 2" xfId="20793"/>
    <cellStyle name="Comma 12 2 5 3" xfId="14478"/>
    <cellStyle name="Comma 12 2 5 3 2" xfId="20794"/>
    <cellStyle name="Comma 12 2 5 4" xfId="20795"/>
    <cellStyle name="Comma 12 2 5 5" xfId="20796"/>
    <cellStyle name="Comma 12 2 5 6" xfId="20797"/>
    <cellStyle name="Comma 12 2 6" xfId="10397"/>
    <cellStyle name="Comma 12 2 6 2" xfId="14479"/>
    <cellStyle name="Comma 12 2 6 2 2" xfId="20798"/>
    <cellStyle name="Comma 12 2 6 3" xfId="14480"/>
    <cellStyle name="Comma 12 2 6 3 2" xfId="20799"/>
    <cellStyle name="Comma 12 2 6 4" xfId="20800"/>
    <cellStyle name="Comma 12 2 6 5" xfId="20801"/>
    <cellStyle name="Comma 12 2 6 6" xfId="20802"/>
    <cellStyle name="Comma 12 2 7" xfId="10398"/>
    <cellStyle name="Comma 12 2 7 2" xfId="14481"/>
    <cellStyle name="Comma 12 2 7 2 2" xfId="20803"/>
    <cellStyle name="Comma 12 2 7 3" xfId="14482"/>
    <cellStyle name="Comma 12 2 7 3 2" xfId="20804"/>
    <cellStyle name="Comma 12 2 7 4" xfId="20805"/>
    <cellStyle name="Comma 12 2 7 5" xfId="20806"/>
    <cellStyle name="Comma 12 2 7 6" xfId="20807"/>
    <cellStyle name="Comma 12 2 8" xfId="10399"/>
    <cellStyle name="Comma 12 2 8 2" xfId="14483"/>
    <cellStyle name="Comma 12 2 8 2 2" xfId="20808"/>
    <cellStyle name="Comma 12 2 8 3" xfId="14484"/>
    <cellStyle name="Comma 12 2 8 3 2" xfId="20809"/>
    <cellStyle name="Comma 12 2 8 4" xfId="20810"/>
    <cellStyle name="Comma 12 2 8 5" xfId="20811"/>
    <cellStyle name="Comma 12 2 8 6" xfId="20812"/>
    <cellStyle name="Comma 12 2 9" xfId="12621"/>
    <cellStyle name="Comma 12 2 9 2" xfId="14485"/>
    <cellStyle name="Comma 12 2 9 2 2" xfId="20813"/>
    <cellStyle name="Comma 12 2 9 3" xfId="14486"/>
    <cellStyle name="Comma 12 2 9 3 2" xfId="20814"/>
    <cellStyle name="Comma 12 2 9 4" xfId="20815"/>
    <cellStyle name="Comma 12 2 9 5" xfId="20816"/>
    <cellStyle name="Comma 12 2 9 6" xfId="20817"/>
    <cellStyle name="Comma 12 3" xfId="10400"/>
    <cellStyle name="Comma 12 3 2" xfId="12622"/>
    <cellStyle name="Comma 12 3 2 2" xfId="20818"/>
    <cellStyle name="Comma 12 3 2 3" xfId="20819"/>
    <cellStyle name="Comma 12 3 2 4" xfId="20820"/>
    <cellStyle name="Comma 12 3 3" xfId="14487"/>
    <cellStyle name="Comma 12 3 3 2" xfId="20821"/>
    <cellStyle name="Comma 12 3 4" xfId="20822"/>
    <cellStyle name="Comma 12 3 5" xfId="20823"/>
    <cellStyle name="Comma 12 3 6" xfId="20824"/>
    <cellStyle name="Comma 12 4" xfId="10401"/>
    <cellStyle name="Comma 12 4 2" xfId="14488"/>
    <cellStyle name="Comma 12 4 2 2" xfId="20825"/>
    <cellStyle name="Comma 12 4 3" xfId="14489"/>
    <cellStyle name="Comma 12 4 3 2" xfId="20826"/>
    <cellStyle name="Comma 12 4 4" xfId="20827"/>
    <cellStyle name="Comma 12 4 5" xfId="20828"/>
    <cellStyle name="Comma 12 4 6" xfId="20829"/>
    <cellStyle name="Comma 12 5" xfId="10402"/>
    <cellStyle name="Comma 12 5 2" xfId="14490"/>
    <cellStyle name="Comma 12 5 2 2" xfId="20830"/>
    <cellStyle name="Comma 12 5 3" xfId="14491"/>
    <cellStyle name="Comma 12 5 3 2" xfId="20831"/>
    <cellStyle name="Comma 12 5 4" xfId="20832"/>
    <cellStyle name="Comma 12 5 5" xfId="20833"/>
    <cellStyle name="Comma 12 5 6" xfId="20834"/>
    <cellStyle name="Comma 12 6" xfId="10403"/>
    <cellStyle name="Comma 12 6 2" xfId="14492"/>
    <cellStyle name="Comma 12 6 2 2" xfId="20835"/>
    <cellStyle name="Comma 12 6 3" xfId="14493"/>
    <cellStyle name="Comma 12 6 3 2" xfId="20836"/>
    <cellStyle name="Comma 12 6 4" xfId="20837"/>
    <cellStyle name="Comma 12 6 5" xfId="20838"/>
    <cellStyle name="Comma 12 6 6" xfId="20839"/>
    <cellStyle name="Comma 12 7" xfId="10404"/>
    <cellStyle name="Comma 12 7 2" xfId="14494"/>
    <cellStyle name="Comma 12 7 2 2" xfId="20840"/>
    <cellStyle name="Comma 12 7 3" xfId="14495"/>
    <cellStyle name="Comma 12 7 3 2" xfId="20841"/>
    <cellStyle name="Comma 12 7 4" xfId="20842"/>
    <cellStyle name="Comma 12 7 5" xfId="20843"/>
    <cellStyle name="Comma 12 7 6" xfId="20844"/>
    <cellStyle name="Comma 12 8" xfId="10405"/>
    <cellStyle name="Comma 12 8 2" xfId="14496"/>
    <cellStyle name="Comma 12 8 2 2" xfId="20845"/>
    <cellStyle name="Comma 12 8 3" xfId="14497"/>
    <cellStyle name="Comma 12 8 3 2" xfId="20846"/>
    <cellStyle name="Comma 12 8 4" xfId="20847"/>
    <cellStyle name="Comma 12 8 5" xfId="20848"/>
    <cellStyle name="Comma 12 8 6" xfId="20849"/>
    <cellStyle name="Comma 12 9" xfId="10406"/>
    <cellStyle name="Comma 12 9 2" xfId="14498"/>
    <cellStyle name="Comma 12 9 2 2" xfId="20850"/>
    <cellStyle name="Comma 12 9 3" xfId="14499"/>
    <cellStyle name="Comma 12 9 3 2" xfId="20851"/>
    <cellStyle name="Comma 12 9 4" xfId="20852"/>
    <cellStyle name="Comma 12 9 5" xfId="20853"/>
    <cellStyle name="Comma 12 9 6" xfId="20854"/>
    <cellStyle name="Comma 120" xfId="194"/>
    <cellStyle name="Comma 120 10" xfId="2849"/>
    <cellStyle name="Comma 120 11" xfId="3081"/>
    <cellStyle name="Comma 120 12" xfId="3313"/>
    <cellStyle name="Comma 120 13" xfId="3543"/>
    <cellStyle name="Comma 120 14" xfId="3775"/>
    <cellStyle name="Comma 120 15" xfId="4004"/>
    <cellStyle name="Comma 120 16" xfId="4235"/>
    <cellStyle name="Comma 120 17" xfId="4466"/>
    <cellStyle name="Comma 120 18" xfId="4698"/>
    <cellStyle name="Comma 120 19" xfId="4929"/>
    <cellStyle name="Comma 120 2" xfId="195"/>
    <cellStyle name="Comma 120 2 10" xfId="3080"/>
    <cellStyle name="Comma 120 2 11" xfId="3312"/>
    <cellStyle name="Comma 120 2 12" xfId="3542"/>
    <cellStyle name="Comma 120 2 13" xfId="3774"/>
    <cellStyle name="Comma 120 2 14" xfId="4003"/>
    <cellStyle name="Comma 120 2 15" xfId="4234"/>
    <cellStyle name="Comma 120 2 16" xfId="4465"/>
    <cellStyle name="Comma 120 2 17" xfId="4697"/>
    <cellStyle name="Comma 120 2 18" xfId="4928"/>
    <cellStyle name="Comma 120 2 19" xfId="5159"/>
    <cellStyle name="Comma 120 2 2" xfId="1033"/>
    <cellStyle name="Comma 120 2 20" xfId="5390"/>
    <cellStyle name="Comma 120 2 21" xfId="5621"/>
    <cellStyle name="Comma 120 2 22" xfId="5849"/>
    <cellStyle name="Comma 120 2 23" xfId="6073"/>
    <cellStyle name="Comma 120 2 24" xfId="6307"/>
    <cellStyle name="Comma 120 2 25" xfId="6533"/>
    <cellStyle name="Comma 120 2 26" xfId="6759"/>
    <cellStyle name="Comma 120 2 27" xfId="6977"/>
    <cellStyle name="Comma 120 2 28" xfId="7201"/>
    <cellStyle name="Comma 120 2 29" xfId="7423"/>
    <cellStyle name="Comma 120 2 3" xfId="1457"/>
    <cellStyle name="Comma 120 2 30" xfId="7645"/>
    <cellStyle name="Comma 120 2 31" xfId="7867"/>
    <cellStyle name="Comma 120 2 32" xfId="8086"/>
    <cellStyle name="Comma 120 2 33" xfId="8306"/>
    <cellStyle name="Comma 120 2 34" xfId="8523"/>
    <cellStyle name="Comma 120 2 35" xfId="8743"/>
    <cellStyle name="Comma 120 2 36" xfId="8960"/>
    <cellStyle name="Comma 120 2 37" xfId="9168"/>
    <cellStyle name="Comma 120 2 38" xfId="9374"/>
    <cellStyle name="Comma 120 2 39" xfId="9533"/>
    <cellStyle name="Comma 120 2 4" xfId="1678"/>
    <cellStyle name="Comma 120 2 40" xfId="9778"/>
    <cellStyle name="Comma 120 2 41" xfId="9997"/>
    <cellStyle name="Comma 120 2 5" xfId="1920"/>
    <cellStyle name="Comma 120 2 6" xfId="2152"/>
    <cellStyle name="Comma 120 2 7" xfId="2384"/>
    <cellStyle name="Comma 120 2 8" xfId="2616"/>
    <cellStyle name="Comma 120 2 9" xfId="2848"/>
    <cellStyle name="Comma 120 20" xfId="5160"/>
    <cellStyle name="Comma 120 21" xfId="5391"/>
    <cellStyle name="Comma 120 22" xfId="5622"/>
    <cellStyle name="Comma 120 23" xfId="5850"/>
    <cellStyle name="Comma 120 24" xfId="6074"/>
    <cellStyle name="Comma 120 25" xfId="6308"/>
    <cellStyle name="Comma 120 26" xfId="6534"/>
    <cellStyle name="Comma 120 27" xfId="6760"/>
    <cellStyle name="Comma 120 28" xfId="6978"/>
    <cellStyle name="Comma 120 29" xfId="7202"/>
    <cellStyle name="Comma 120 3" xfId="1032"/>
    <cellStyle name="Comma 120 30" xfId="7424"/>
    <cellStyle name="Comma 120 31" xfId="7646"/>
    <cellStyle name="Comma 120 32" xfId="7868"/>
    <cellStyle name="Comma 120 33" xfId="8087"/>
    <cellStyle name="Comma 120 34" xfId="8307"/>
    <cellStyle name="Comma 120 35" xfId="8524"/>
    <cellStyle name="Comma 120 36" xfId="8744"/>
    <cellStyle name="Comma 120 37" xfId="8961"/>
    <cellStyle name="Comma 120 38" xfId="9169"/>
    <cellStyle name="Comma 120 39" xfId="9375"/>
    <cellStyle name="Comma 120 4" xfId="1458"/>
    <cellStyle name="Comma 120 40" xfId="9534"/>
    <cellStyle name="Comma 120 41" xfId="9777"/>
    <cellStyle name="Comma 120 42" xfId="9998"/>
    <cellStyle name="Comma 120 5" xfId="1679"/>
    <cellStyle name="Comma 120 6" xfId="1921"/>
    <cellStyle name="Comma 120 7" xfId="2153"/>
    <cellStyle name="Comma 120 8" xfId="2385"/>
    <cellStyle name="Comma 120 9" xfId="2617"/>
    <cellStyle name="Comma 121" xfId="196"/>
    <cellStyle name="Comma 121 10" xfId="2847"/>
    <cellStyle name="Comma 121 11" xfId="3079"/>
    <cellStyle name="Comma 121 12" xfId="3311"/>
    <cellStyle name="Comma 121 13" xfId="3541"/>
    <cellStyle name="Comma 121 14" xfId="3773"/>
    <cellStyle name="Comma 121 15" xfId="4002"/>
    <cellStyle name="Comma 121 16" xfId="4233"/>
    <cellStyle name="Comma 121 17" xfId="4464"/>
    <cellStyle name="Comma 121 18" xfId="4696"/>
    <cellStyle name="Comma 121 19" xfId="4927"/>
    <cellStyle name="Comma 121 2" xfId="197"/>
    <cellStyle name="Comma 121 2 10" xfId="3078"/>
    <cellStyle name="Comma 121 2 11" xfId="3310"/>
    <cellStyle name="Comma 121 2 12" xfId="3540"/>
    <cellStyle name="Comma 121 2 13" xfId="3772"/>
    <cellStyle name="Comma 121 2 14" xfId="4001"/>
    <cellStyle name="Comma 121 2 15" xfId="4232"/>
    <cellStyle name="Comma 121 2 16" xfId="4463"/>
    <cellStyle name="Comma 121 2 17" xfId="4695"/>
    <cellStyle name="Comma 121 2 18" xfId="4926"/>
    <cellStyle name="Comma 121 2 19" xfId="5157"/>
    <cellStyle name="Comma 121 2 2" xfId="1035"/>
    <cellStyle name="Comma 121 2 20" xfId="5388"/>
    <cellStyle name="Comma 121 2 21" xfId="5619"/>
    <cellStyle name="Comma 121 2 22" xfId="5847"/>
    <cellStyle name="Comma 121 2 23" xfId="6071"/>
    <cellStyle name="Comma 121 2 24" xfId="6305"/>
    <cellStyle name="Comma 121 2 25" xfId="6531"/>
    <cellStyle name="Comma 121 2 26" xfId="6757"/>
    <cellStyle name="Comma 121 2 27" xfId="6975"/>
    <cellStyle name="Comma 121 2 28" xfId="7199"/>
    <cellStyle name="Comma 121 2 29" xfId="7421"/>
    <cellStyle name="Comma 121 2 3" xfId="1455"/>
    <cellStyle name="Comma 121 2 30" xfId="7643"/>
    <cellStyle name="Comma 121 2 31" xfId="7865"/>
    <cellStyle name="Comma 121 2 32" xfId="8084"/>
    <cellStyle name="Comma 121 2 33" xfId="8304"/>
    <cellStyle name="Comma 121 2 34" xfId="8521"/>
    <cellStyle name="Comma 121 2 35" xfId="8741"/>
    <cellStyle name="Comma 121 2 36" xfId="8958"/>
    <cellStyle name="Comma 121 2 37" xfId="9166"/>
    <cellStyle name="Comma 121 2 38" xfId="9372"/>
    <cellStyle name="Comma 121 2 39" xfId="9531"/>
    <cellStyle name="Comma 121 2 4" xfId="1676"/>
    <cellStyle name="Comma 121 2 40" xfId="9780"/>
    <cellStyle name="Comma 121 2 41" xfId="9995"/>
    <cellStyle name="Comma 121 2 5" xfId="1918"/>
    <cellStyle name="Comma 121 2 6" xfId="2150"/>
    <cellStyle name="Comma 121 2 7" xfId="2382"/>
    <cellStyle name="Comma 121 2 8" xfId="2614"/>
    <cellStyle name="Comma 121 2 9" xfId="2846"/>
    <cellStyle name="Comma 121 20" xfId="5158"/>
    <cellStyle name="Comma 121 21" xfId="5389"/>
    <cellStyle name="Comma 121 22" xfId="5620"/>
    <cellStyle name="Comma 121 23" xfId="5848"/>
    <cellStyle name="Comma 121 24" xfId="6072"/>
    <cellStyle name="Comma 121 25" xfId="6306"/>
    <cellStyle name="Comma 121 26" xfId="6532"/>
    <cellStyle name="Comma 121 27" xfId="6758"/>
    <cellStyle name="Comma 121 28" xfId="6976"/>
    <cellStyle name="Comma 121 29" xfId="7200"/>
    <cellStyle name="Comma 121 3" xfId="1034"/>
    <cellStyle name="Comma 121 30" xfId="7422"/>
    <cellStyle name="Comma 121 31" xfId="7644"/>
    <cellStyle name="Comma 121 32" xfId="7866"/>
    <cellStyle name="Comma 121 33" xfId="8085"/>
    <cellStyle name="Comma 121 34" xfId="8305"/>
    <cellStyle name="Comma 121 35" xfId="8522"/>
    <cellStyle name="Comma 121 36" xfId="8742"/>
    <cellStyle name="Comma 121 37" xfId="8959"/>
    <cellStyle name="Comma 121 38" xfId="9167"/>
    <cellStyle name="Comma 121 39" xfId="9373"/>
    <cellStyle name="Comma 121 4" xfId="1456"/>
    <cellStyle name="Comma 121 40" xfId="9532"/>
    <cellStyle name="Comma 121 41" xfId="9779"/>
    <cellStyle name="Comma 121 42" xfId="9996"/>
    <cellStyle name="Comma 121 5" xfId="1677"/>
    <cellStyle name="Comma 121 6" xfId="1919"/>
    <cellStyle name="Comma 121 7" xfId="2151"/>
    <cellStyle name="Comma 121 8" xfId="2383"/>
    <cellStyle name="Comma 121 9" xfId="2615"/>
    <cellStyle name="Comma 122" xfId="198"/>
    <cellStyle name="Comma 122 10" xfId="2845"/>
    <cellStyle name="Comma 122 11" xfId="3077"/>
    <cellStyle name="Comma 122 12" xfId="3309"/>
    <cellStyle name="Comma 122 13" xfId="3539"/>
    <cellStyle name="Comma 122 14" xfId="3771"/>
    <cellStyle name="Comma 122 15" xfId="4000"/>
    <cellStyle name="Comma 122 16" xfId="4231"/>
    <cellStyle name="Comma 122 17" xfId="4462"/>
    <cellStyle name="Comma 122 18" xfId="4694"/>
    <cellStyle name="Comma 122 19" xfId="4925"/>
    <cellStyle name="Comma 122 2" xfId="199"/>
    <cellStyle name="Comma 122 2 10" xfId="3076"/>
    <cellStyle name="Comma 122 2 11" xfId="3308"/>
    <cellStyle name="Comma 122 2 12" xfId="3538"/>
    <cellStyle name="Comma 122 2 13" xfId="3770"/>
    <cellStyle name="Comma 122 2 14" xfId="3999"/>
    <cellStyle name="Comma 122 2 15" xfId="4230"/>
    <cellStyle name="Comma 122 2 16" xfId="4461"/>
    <cellStyle name="Comma 122 2 17" xfId="4693"/>
    <cellStyle name="Comma 122 2 18" xfId="4924"/>
    <cellStyle name="Comma 122 2 19" xfId="5155"/>
    <cellStyle name="Comma 122 2 2" xfId="1037"/>
    <cellStyle name="Comma 122 2 20" xfId="5386"/>
    <cellStyle name="Comma 122 2 21" xfId="5617"/>
    <cellStyle name="Comma 122 2 22" xfId="5845"/>
    <cellStyle name="Comma 122 2 23" xfId="6069"/>
    <cellStyle name="Comma 122 2 24" xfId="6303"/>
    <cellStyle name="Comma 122 2 25" xfId="6529"/>
    <cellStyle name="Comma 122 2 26" xfId="6755"/>
    <cellStyle name="Comma 122 2 27" xfId="6973"/>
    <cellStyle name="Comma 122 2 28" xfId="7197"/>
    <cellStyle name="Comma 122 2 29" xfId="7419"/>
    <cellStyle name="Comma 122 2 3" xfId="1453"/>
    <cellStyle name="Comma 122 2 30" xfId="7641"/>
    <cellStyle name="Comma 122 2 31" xfId="7863"/>
    <cellStyle name="Comma 122 2 32" xfId="8082"/>
    <cellStyle name="Comma 122 2 33" xfId="8302"/>
    <cellStyle name="Comma 122 2 34" xfId="8519"/>
    <cellStyle name="Comma 122 2 35" xfId="8739"/>
    <cellStyle name="Comma 122 2 36" xfId="8956"/>
    <cellStyle name="Comma 122 2 37" xfId="9164"/>
    <cellStyle name="Comma 122 2 38" xfId="9370"/>
    <cellStyle name="Comma 122 2 39" xfId="9529"/>
    <cellStyle name="Comma 122 2 4" xfId="1674"/>
    <cellStyle name="Comma 122 2 40" xfId="9782"/>
    <cellStyle name="Comma 122 2 41" xfId="9993"/>
    <cellStyle name="Comma 122 2 5" xfId="1916"/>
    <cellStyle name="Comma 122 2 6" xfId="2148"/>
    <cellStyle name="Comma 122 2 7" xfId="2380"/>
    <cellStyle name="Comma 122 2 8" xfId="2612"/>
    <cellStyle name="Comma 122 2 9" xfId="2844"/>
    <cellStyle name="Comma 122 20" xfId="5156"/>
    <cellStyle name="Comma 122 21" xfId="5387"/>
    <cellStyle name="Comma 122 22" xfId="5618"/>
    <cellStyle name="Comma 122 23" xfId="5846"/>
    <cellStyle name="Comma 122 24" xfId="6070"/>
    <cellStyle name="Comma 122 25" xfId="6304"/>
    <cellStyle name="Comma 122 26" xfId="6530"/>
    <cellStyle name="Comma 122 27" xfId="6756"/>
    <cellStyle name="Comma 122 28" xfId="6974"/>
    <cellStyle name="Comma 122 29" xfId="7198"/>
    <cellStyle name="Comma 122 3" xfId="1036"/>
    <cellStyle name="Comma 122 30" xfId="7420"/>
    <cellStyle name="Comma 122 31" xfId="7642"/>
    <cellStyle name="Comma 122 32" xfId="7864"/>
    <cellStyle name="Comma 122 33" xfId="8083"/>
    <cellStyle name="Comma 122 34" xfId="8303"/>
    <cellStyle name="Comma 122 35" xfId="8520"/>
    <cellStyle name="Comma 122 36" xfId="8740"/>
    <cellStyle name="Comma 122 37" xfId="8957"/>
    <cellStyle name="Comma 122 38" xfId="9165"/>
    <cellStyle name="Comma 122 39" xfId="9371"/>
    <cellStyle name="Comma 122 4" xfId="1454"/>
    <cellStyle name="Comma 122 40" xfId="9530"/>
    <cellStyle name="Comma 122 41" xfId="9781"/>
    <cellStyle name="Comma 122 42" xfId="9994"/>
    <cellStyle name="Comma 122 5" xfId="1675"/>
    <cellStyle name="Comma 122 6" xfId="1917"/>
    <cellStyle name="Comma 122 7" xfId="2149"/>
    <cellStyle name="Comma 122 8" xfId="2381"/>
    <cellStyle name="Comma 122 9" xfId="2613"/>
    <cellStyle name="Comma 123" xfId="200"/>
    <cellStyle name="Comma 123 10" xfId="2843"/>
    <cellStyle name="Comma 123 11" xfId="3075"/>
    <cellStyle name="Comma 123 12" xfId="3307"/>
    <cellStyle name="Comma 123 13" xfId="3537"/>
    <cellStyle name="Comma 123 14" xfId="3769"/>
    <cellStyle name="Comma 123 15" xfId="3998"/>
    <cellStyle name="Comma 123 16" xfId="4229"/>
    <cellStyle name="Comma 123 17" xfId="4460"/>
    <cellStyle name="Comma 123 18" xfId="4692"/>
    <cellStyle name="Comma 123 19" xfId="4923"/>
    <cellStyle name="Comma 123 2" xfId="201"/>
    <cellStyle name="Comma 123 2 10" xfId="3074"/>
    <cellStyle name="Comma 123 2 11" xfId="3306"/>
    <cellStyle name="Comma 123 2 12" xfId="3536"/>
    <cellStyle name="Comma 123 2 13" xfId="3768"/>
    <cellStyle name="Comma 123 2 14" xfId="3997"/>
    <cellStyle name="Comma 123 2 15" xfId="4228"/>
    <cellStyle name="Comma 123 2 16" xfId="4459"/>
    <cellStyle name="Comma 123 2 17" xfId="4691"/>
    <cellStyle name="Comma 123 2 18" xfId="4922"/>
    <cellStyle name="Comma 123 2 19" xfId="5153"/>
    <cellStyle name="Comma 123 2 2" xfId="1039"/>
    <cellStyle name="Comma 123 2 20" xfId="5384"/>
    <cellStyle name="Comma 123 2 21" xfId="5615"/>
    <cellStyle name="Comma 123 2 22" xfId="5843"/>
    <cellStyle name="Comma 123 2 23" xfId="6067"/>
    <cellStyle name="Comma 123 2 24" xfId="6301"/>
    <cellStyle name="Comma 123 2 25" xfId="6527"/>
    <cellStyle name="Comma 123 2 26" xfId="6753"/>
    <cellStyle name="Comma 123 2 27" xfId="6971"/>
    <cellStyle name="Comma 123 2 28" xfId="7195"/>
    <cellStyle name="Comma 123 2 29" xfId="7417"/>
    <cellStyle name="Comma 123 2 3" xfId="1451"/>
    <cellStyle name="Comma 123 2 30" xfId="7639"/>
    <cellStyle name="Comma 123 2 31" xfId="7861"/>
    <cellStyle name="Comma 123 2 32" xfId="8080"/>
    <cellStyle name="Comma 123 2 33" xfId="8300"/>
    <cellStyle name="Comma 123 2 34" xfId="8517"/>
    <cellStyle name="Comma 123 2 35" xfId="8737"/>
    <cellStyle name="Comma 123 2 36" xfId="8954"/>
    <cellStyle name="Comma 123 2 37" xfId="9162"/>
    <cellStyle name="Comma 123 2 38" xfId="9368"/>
    <cellStyle name="Comma 123 2 39" xfId="9527"/>
    <cellStyle name="Comma 123 2 4" xfId="1672"/>
    <cellStyle name="Comma 123 2 40" xfId="9784"/>
    <cellStyle name="Comma 123 2 41" xfId="9991"/>
    <cellStyle name="Comma 123 2 5" xfId="1914"/>
    <cellStyle name="Comma 123 2 6" xfId="2146"/>
    <cellStyle name="Comma 123 2 7" xfId="2378"/>
    <cellStyle name="Comma 123 2 8" xfId="2610"/>
    <cellStyle name="Comma 123 2 9" xfId="2842"/>
    <cellStyle name="Comma 123 20" xfId="5154"/>
    <cellStyle name="Comma 123 21" xfId="5385"/>
    <cellStyle name="Comma 123 22" xfId="5616"/>
    <cellStyle name="Comma 123 23" xfId="5844"/>
    <cellStyle name="Comma 123 24" xfId="6068"/>
    <cellStyle name="Comma 123 25" xfId="6302"/>
    <cellStyle name="Comma 123 26" xfId="6528"/>
    <cellStyle name="Comma 123 27" xfId="6754"/>
    <cellStyle name="Comma 123 28" xfId="6972"/>
    <cellStyle name="Comma 123 29" xfId="7196"/>
    <cellStyle name="Comma 123 3" xfId="1038"/>
    <cellStyle name="Comma 123 30" xfId="7418"/>
    <cellStyle name="Comma 123 31" xfId="7640"/>
    <cellStyle name="Comma 123 32" xfId="7862"/>
    <cellStyle name="Comma 123 33" xfId="8081"/>
    <cellStyle name="Comma 123 34" xfId="8301"/>
    <cellStyle name="Comma 123 35" xfId="8518"/>
    <cellStyle name="Comma 123 36" xfId="8738"/>
    <cellStyle name="Comma 123 37" xfId="8955"/>
    <cellStyle name="Comma 123 38" xfId="9163"/>
    <cellStyle name="Comma 123 39" xfId="9369"/>
    <cellStyle name="Comma 123 4" xfId="1452"/>
    <cellStyle name="Comma 123 40" xfId="9528"/>
    <cellStyle name="Comma 123 41" xfId="9783"/>
    <cellStyle name="Comma 123 42" xfId="9992"/>
    <cellStyle name="Comma 123 5" xfId="1673"/>
    <cellStyle name="Comma 123 6" xfId="1915"/>
    <cellStyle name="Comma 123 7" xfId="2147"/>
    <cellStyle name="Comma 123 8" xfId="2379"/>
    <cellStyle name="Comma 123 9" xfId="2611"/>
    <cellStyle name="Comma 124" xfId="202"/>
    <cellStyle name="Comma 124 10" xfId="2841"/>
    <cellStyle name="Comma 124 11" xfId="3073"/>
    <cellStyle name="Comma 124 12" xfId="3305"/>
    <cellStyle name="Comma 124 13" xfId="3535"/>
    <cellStyle name="Comma 124 14" xfId="3767"/>
    <cellStyle name="Comma 124 15" xfId="3996"/>
    <cellStyle name="Comma 124 16" xfId="4227"/>
    <cellStyle name="Comma 124 17" xfId="4458"/>
    <cellStyle name="Comma 124 18" xfId="4690"/>
    <cellStyle name="Comma 124 19" xfId="4921"/>
    <cellStyle name="Comma 124 2" xfId="203"/>
    <cellStyle name="Comma 124 2 10" xfId="3072"/>
    <cellStyle name="Comma 124 2 11" xfId="3304"/>
    <cellStyle name="Comma 124 2 12" xfId="3534"/>
    <cellStyle name="Comma 124 2 13" xfId="3766"/>
    <cellStyle name="Comma 124 2 14" xfId="3995"/>
    <cellStyle name="Comma 124 2 15" xfId="4226"/>
    <cellStyle name="Comma 124 2 16" xfId="4457"/>
    <cellStyle name="Comma 124 2 17" xfId="4689"/>
    <cellStyle name="Comma 124 2 18" xfId="4920"/>
    <cellStyle name="Comma 124 2 19" xfId="5151"/>
    <cellStyle name="Comma 124 2 2" xfId="1041"/>
    <cellStyle name="Comma 124 2 20" xfId="5382"/>
    <cellStyle name="Comma 124 2 21" xfId="5613"/>
    <cellStyle name="Comma 124 2 22" xfId="5841"/>
    <cellStyle name="Comma 124 2 23" xfId="6065"/>
    <cellStyle name="Comma 124 2 24" xfId="6299"/>
    <cellStyle name="Comma 124 2 25" xfId="6525"/>
    <cellStyle name="Comma 124 2 26" xfId="6751"/>
    <cellStyle name="Comma 124 2 27" xfId="6969"/>
    <cellStyle name="Comma 124 2 28" xfId="7193"/>
    <cellStyle name="Comma 124 2 29" xfId="7415"/>
    <cellStyle name="Comma 124 2 3" xfId="1449"/>
    <cellStyle name="Comma 124 2 30" xfId="7637"/>
    <cellStyle name="Comma 124 2 31" xfId="7859"/>
    <cellStyle name="Comma 124 2 32" xfId="8078"/>
    <cellStyle name="Comma 124 2 33" xfId="8298"/>
    <cellStyle name="Comma 124 2 34" xfId="8515"/>
    <cellStyle name="Comma 124 2 35" xfId="8735"/>
    <cellStyle name="Comma 124 2 36" xfId="8952"/>
    <cellStyle name="Comma 124 2 37" xfId="9160"/>
    <cellStyle name="Comma 124 2 38" xfId="9366"/>
    <cellStyle name="Comma 124 2 39" xfId="9525"/>
    <cellStyle name="Comma 124 2 4" xfId="1670"/>
    <cellStyle name="Comma 124 2 40" xfId="9786"/>
    <cellStyle name="Comma 124 2 41" xfId="9989"/>
    <cellStyle name="Comma 124 2 5" xfId="1912"/>
    <cellStyle name="Comma 124 2 6" xfId="2144"/>
    <cellStyle name="Comma 124 2 7" xfId="2376"/>
    <cellStyle name="Comma 124 2 8" xfId="2608"/>
    <cellStyle name="Comma 124 2 9" xfId="2840"/>
    <cellStyle name="Comma 124 20" xfId="5152"/>
    <cellStyle name="Comma 124 21" xfId="5383"/>
    <cellStyle name="Comma 124 22" xfId="5614"/>
    <cellStyle name="Comma 124 23" xfId="5842"/>
    <cellStyle name="Comma 124 24" xfId="6066"/>
    <cellStyle name="Comma 124 25" xfId="6300"/>
    <cellStyle name="Comma 124 26" xfId="6526"/>
    <cellStyle name="Comma 124 27" xfId="6752"/>
    <cellStyle name="Comma 124 28" xfId="6970"/>
    <cellStyle name="Comma 124 29" xfId="7194"/>
    <cellStyle name="Comma 124 3" xfId="1040"/>
    <cellStyle name="Comma 124 30" xfId="7416"/>
    <cellStyle name="Comma 124 31" xfId="7638"/>
    <cellStyle name="Comma 124 32" xfId="7860"/>
    <cellStyle name="Comma 124 33" xfId="8079"/>
    <cellStyle name="Comma 124 34" xfId="8299"/>
    <cellStyle name="Comma 124 35" xfId="8516"/>
    <cellStyle name="Comma 124 36" xfId="8736"/>
    <cellStyle name="Comma 124 37" xfId="8953"/>
    <cellStyle name="Comma 124 38" xfId="9161"/>
    <cellStyle name="Comma 124 39" xfId="9367"/>
    <cellStyle name="Comma 124 4" xfId="1450"/>
    <cellStyle name="Comma 124 40" xfId="9526"/>
    <cellStyle name="Comma 124 41" xfId="9785"/>
    <cellStyle name="Comma 124 42" xfId="9990"/>
    <cellStyle name="Comma 124 5" xfId="1671"/>
    <cellStyle name="Comma 124 6" xfId="1913"/>
    <cellStyle name="Comma 124 7" xfId="2145"/>
    <cellStyle name="Comma 124 8" xfId="2377"/>
    <cellStyle name="Comma 124 9" xfId="2609"/>
    <cellStyle name="Comma 125" xfId="204"/>
    <cellStyle name="Comma 125 10" xfId="2839"/>
    <cellStyle name="Comma 125 11" xfId="3071"/>
    <cellStyle name="Comma 125 12" xfId="3303"/>
    <cellStyle name="Comma 125 13" xfId="3533"/>
    <cellStyle name="Comma 125 14" xfId="3765"/>
    <cellStyle name="Comma 125 15" xfId="3994"/>
    <cellStyle name="Comma 125 16" xfId="4225"/>
    <cellStyle name="Comma 125 17" xfId="4456"/>
    <cellStyle name="Comma 125 18" xfId="4688"/>
    <cellStyle name="Comma 125 19" xfId="4919"/>
    <cellStyle name="Comma 125 2" xfId="205"/>
    <cellStyle name="Comma 125 2 10" xfId="3070"/>
    <cellStyle name="Comma 125 2 11" xfId="3302"/>
    <cellStyle name="Comma 125 2 12" xfId="3532"/>
    <cellStyle name="Comma 125 2 13" xfId="3764"/>
    <cellStyle name="Comma 125 2 14" xfId="3993"/>
    <cellStyle name="Comma 125 2 15" xfId="4224"/>
    <cellStyle name="Comma 125 2 16" xfId="4455"/>
    <cellStyle name="Comma 125 2 17" xfId="4687"/>
    <cellStyle name="Comma 125 2 18" xfId="4918"/>
    <cellStyle name="Comma 125 2 19" xfId="5149"/>
    <cellStyle name="Comma 125 2 2" xfId="1043"/>
    <cellStyle name="Comma 125 2 20" xfId="5380"/>
    <cellStyle name="Comma 125 2 21" xfId="5611"/>
    <cellStyle name="Comma 125 2 22" xfId="5839"/>
    <cellStyle name="Comma 125 2 23" xfId="6063"/>
    <cellStyle name="Comma 125 2 24" xfId="6297"/>
    <cellStyle name="Comma 125 2 25" xfId="6523"/>
    <cellStyle name="Comma 125 2 26" xfId="6749"/>
    <cellStyle name="Comma 125 2 27" xfId="6967"/>
    <cellStyle name="Comma 125 2 28" xfId="7191"/>
    <cellStyle name="Comma 125 2 29" xfId="7413"/>
    <cellStyle name="Comma 125 2 3" xfId="1447"/>
    <cellStyle name="Comma 125 2 30" xfId="7635"/>
    <cellStyle name="Comma 125 2 31" xfId="7857"/>
    <cellStyle name="Comma 125 2 32" xfId="8076"/>
    <cellStyle name="Comma 125 2 33" xfId="8296"/>
    <cellStyle name="Comma 125 2 34" xfId="8513"/>
    <cellStyle name="Comma 125 2 35" xfId="8733"/>
    <cellStyle name="Comma 125 2 36" xfId="8950"/>
    <cellStyle name="Comma 125 2 37" xfId="9158"/>
    <cellStyle name="Comma 125 2 38" xfId="9364"/>
    <cellStyle name="Comma 125 2 39" xfId="9523"/>
    <cellStyle name="Comma 125 2 4" xfId="1668"/>
    <cellStyle name="Comma 125 2 40" xfId="9788"/>
    <cellStyle name="Comma 125 2 41" xfId="9987"/>
    <cellStyle name="Comma 125 2 5" xfId="1910"/>
    <cellStyle name="Comma 125 2 6" xfId="2142"/>
    <cellStyle name="Comma 125 2 7" xfId="2374"/>
    <cellStyle name="Comma 125 2 8" xfId="2606"/>
    <cellStyle name="Comma 125 2 9" xfId="2838"/>
    <cellStyle name="Comma 125 20" xfId="5150"/>
    <cellStyle name="Comma 125 21" xfId="5381"/>
    <cellStyle name="Comma 125 22" xfId="5612"/>
    <cellStyle name="Comma 125 23" xfId="5840"/>
    <cellStyle name="Comma 125 24" xfId="6064"/>
    <cellStyle name="Comma 125 25" xfId="6298"/>
    <cellStyle name="Comma 125 26" xfId="6524"/>
    <cellStyle name="Comma 125 27" xfId="6750"/>
    <cellStyle name="Comma 125 28" xfId="6968"/>
    <cellStyle name="Comma 125 29" xfId="7192"/>
    <cellStyle name="Comma 125 3" xfId="1042"/>
    <cellStyle name="Comma 125 30" xfId="7414"/>
    <cellStyle name="Comma 125 31" xfId="7636"/>
    <cellStyle name="Comma 125 32" xfId="7858"/>
    <cellStyle name="Comma 125 33" xfId="8077"/>
    <cellStyle name="Comma 125 34" xfId="8297"/>
    <cellStyle name="Comma 125 35" xfId="8514"/>
    <cellStyle name="Comma 125 36" xfId="8734"/>
    <cellStyle name="Comma 125 37" xfId="8951"/>
    <cellStyle name="Comma 125 38" xfId="9159"/>
    <cellStyle name="Comma 125 39" xfId="9365"/>
    <cellStyle name="Comma 125 4" xfId="1448"/>
    <cellStyle name="Comma 125 40" xfId="9524"/>
    <cellStyle name="Comma 125 41" xfId="9787"/>
    <cellStyle name="Comma 125 42" xfId="9988"/>
    <cellStyle name="Comma 125 5" xfId="1669"/>
    <cellStyle name="Comma 125 6" xfId="1911"/>
    <cellStyle name="Comma 125 7" xfId="2143"/>
    <cellStyle name="Comma 125 8" xfId="2375"/>
    <cellStyle name="Comma 125 9" xfId="2607"/>
    <cellStyle name="Comma 126" xfId="206"/>
    <cellStyle name="Comma 126 10" xfId="2837"/>
    <cellStyle name="Comma 126 11" xfId="3069"/>
    <cellStyle name="Comma 126 12" xfId="3301"/>
    <cellStyle name="Comma 126 13" xfId="3531"/>
    <cellStyle name="Comma 126 14" xfId="3763"/>
    <cellStyle name="Comma 126 15" xfId="3992"/>
    <cellStyle name="Comma 126 16" xfId="4223"/>
    <cellStyle name="Comma 126 17" xfId="4454"/>
    <cellStyle name="Comma 126 18" xfId="4686"/>
    <cellStyle name="Comma 126 19" xfId="4917"/>
    <cellStyle name="Comma 126 2" xfId="207"/>
    <cellStyle name="Comma 126 2 10" xfId="3068"/>
    <cellStyle name="Comma 126 2 11" xfId="3300"/>
    <cellStyle name="Comma 126 2 12" xfId="3530"/>
    <cellStyle name="Comma 126 2 13" xfId="3762"/>
    <cellStyle name="Comma 126 2 14" xfId="3991"/>
    <cellStyle name="Comma 126 2 15" xfId="4222"/>
    <cellStyle name="Comma 126 2 16" xfId="4453"/>
    <cellStyle name="Comma 126 2 17" xfId="4685"/>
    <cellStyle name="Comma 126 2 18" xfId="4916"/>
    <cellStyle name="Comma 126 2 19" xfId="5147"/>
    <cellStyle name="Comma 126 2 2" xfId="1045"/>
    <cellStyle name="Comma 126 2 20" xfId="5378"/>
    <cellStyle name="Comma 126 2 21" xfId="5609"/>
    <cellStyle name="Comma 126 2 22" xfId="5837"/>
    <cellStyle name="Comma 126 2 23" xfId="6061"/>
    <cellStyle name="Comma 126 2 24" xfId="6295"/>
    <cellStyle name="Comma 126 2 25" xfId="6521"/>
    <cellStyle name="Comma 126 2 26" xfId="6747"/>
    <cellStyle name="Comma 126 2 27" xfId="6965"/>
    <cellStyle name="Comma 126 2 28" xfId="7189"/>
    <cellStyle name="Comma 126 2 29" xfId="7411"/>
    <cellStyle name="Comma 126 2 3" xfId="1445"/>
    <cellStyle name="Comma 126 2 30" xfId="7633"/>
    <cellStyle name="Comma 126 2 31" xfId="7855"/>
    <cellStyle name="Comma 126 2 32" xfId="8074"/>
    <cellStyle name="Comma 126 2 33" xfId="8294"/>
    <cellStyle name="Comma 126 2 34" xfId="8511"/>
    <cellStyle name="Comma 126 2 35" xfId="8731"/>
    <cellStyle name="Comma 126 2 36" xfId="8948"/>
    <cellStyle name="Comma 126 2 37" xfId="9156"/>
    <cellStyle name="Comma 126 2 38" xfId="9362"/>
    <cellStyle name="Comma 126 2 39" xfId="9521"/>
    <cellStyle name="Comma 126 2 4" xfId="1667"/>
    <cellStyle name="Comma 126 2 40" xfId="9790"/>
    <cellStyle name="Comma 126 2 41" xfId="9985"/>
    <cellStyle name="Comma 126 2 5" xfId="1908"/>
    <cellStyle name="Comma 126 2 6" xfId="2140"/>
    <cellStyle name="Comma 126 2 7" xfId="2372"/>
    <cellStyle name="Comma 126 2 8" xfId="2604"/>
    <cellStyle name="Comma 126 2 9" xfId="2836"/>
    <cellStyle name="Comma 126 20" xfId="5148"/>
    <cellStyle name="Comma 126 21" xfId="5379"/>
    <cellStyle name="Comma 126 22" xfId="5610"/>
    <cellStyle name="Comma 126 23" xfId="5838"/>
    <cellStyle name="Comma 126 24" xfId="6062"/>
    <cellStyle name="Comma 126 25" xfId="6296"/>
    <cellStyle name="Comma 126 26" xfId="6522"/>
    <cellStyle name="Comma 126 27" xfId="6748"/>
    <cellStyle name="Comma 126 28" xfId="6966"/>
    <cellStyle name="Comma 126 29" xfId="7190"/>
    <cellStyle name="Comma 126 3" xfId="1044"/>
    <cellStyle name="Comma 126 30" xfId="7412"/>
    <cellStyle name="Comma 126 31" xfId="7634"/>
    <cellStyle name="Comma 126 32" xfId="7856"/>
    <cellStyle name="Comma 126 33" xfId="8075"/>
    <cellStyle name="Comma 126 34" xfId="8295"/>
    <cellStyle name="Comma 126 35" xfId="8512"/>
    <cellStyle name="Comma 126 36" xfId="8732"/>
    <cellStyle name="Comma 126 37" xfId="8949"/>
    <cellStyle name="Comma 126 38" xfId="9157"/>
    <cellStyle name="Comma 126 39" xfId="9363"/>
    <cellStyle name="Comma 126 4" xfId="1446"/>
    <cellStyle name="Comma 126 40" xfId="9522"/>
    <cellStyle name="Comma 126 41" xfId="9789"/>
    <cellStyle name="Comma 126 42" xfId="9986"/>
    <cellStyle name="Comma 126 5" xfId="1666"/>
    <cellStyle name="Comma 126 6" xfId="1909"/>
    <cellStyle name="Comma 126 7" xfId="2141"/>
    <cellStyle name="Comma 126 8" xfId="2373"/>
    <cellStyle name="Comma 126 9" xfId="2605"/>
    <cellStyle name="Comma 127" xfId="208"/>
    <cellStyle name="Comma 127 10" xfId="2835"/>
    <cellStyle name="Comma 127 11" xfId="3067"/>
    <cellStyle name="Comma 127 12" xfId="3299"/>
    <cellStyle name="Comma 127 13" xfId="3529"/>
    <cellStyle name="Comma 127 14" xfId="3761"/>
    <cellStyle name="Comma 127 15" xfId="3990"/>
    <cellStyle name="Comma 127 16" xfId="4221"/>
    <cellStyle name="Comma 127 17" xfId="4452"/>
    <cellStyle name="Comma 127 18" xfId="4684"/>
    <cellStyle name="Comma 127 19" xfId="4915"/>
    <cellStyle name="Comma 127 2" xfId="209"/>
    <cellStyle name="Comma 127 2 10" xfId="3066"/>
    <cellStyle name="Comma 127 2 11" xfId="3298"/>
    <cellStyle name="Comma 127 2 12" xfId="3528"/>
    <cellStyle name="Comma 127 2 13" xfId="3760"/>
    <cellStyle name="Comma 127 2 14" xfId="3989"/>
    <cellStyle name="Comma 127 2 15" xfId="4220"/>
    <cellStyle name="Comma 127 2 16" xfId="4451"/>
    <cellStyle name="Comma 127 2 17" xfId="4683"/>
    <cellStyle name="Comma 127 2 18" xfId="4914"/>
    <cellStyle name="Comma 127 2 19" xfId="5145"/>
    <cellStyle name="Comma 127 2 2" xfId="1047"/>
    <cellStyle name="Comma 127 2 20" xfId="5376"/>
    <cellStyle name="Comma 127 2 21" xfId="5607"/>
    <cellStyle name="Comma 127 2 22" xfId="5835"/>
    <cellStyle name="Comma 127 2 23" xfId="6059"/>
    <cellStyle name="Comma 127 2 24" xfId="6293"/>
    <cellStyle name="Comma 127 2 25" xfId="6519"/>
    <cellStyle name="Comma 127 2 26" xfId="6745"/>
    <cellStyle name="Comma 127 2 27" xfId="6963"/>
    <cellStyle name="Comma 127 2 28" xfId="7187"/>
    <cellStyle name="Comma 127 2 29" xfId="7409"/>
    <cellStyle name="Comma 127 2 3" xfId="1443"/>
    <cellStyle name="Comma 127 2 30" xfId="7631"/>
    <cellStyle name="Comma 127 2 31" xfId="7853"/>
    <cellStyle name="Comma 127 2 32" xfId="8072"/>
    <cellStyle name="Comma 127 2 33" xfId="8292"/>
    <cellStyle name="Comma 127 2 34" xfId="8509"/>
    <cellStyle name="Comma 127 2 35" xfId="8729"/>
    <cellStyle name="Comma 127 2 36" xfId="8946"/>
    <cellStyle name="Comma 127 2 37" xfId="9154"/>
    <cellStyle name="Comma 127 2 38" xfId="9360"/>
    <cellStyle name="Comma 127 2 39" xfId="9519"/>
    <cellStyle name="Comma 127 2 4" xfId="842"/>
    <cellStyle name="Comma 127 2 40" xfId="9792"/>
    <cellStyle name="Comma 127 2 41" xfId="9983"/>
    <cellStyle name="Comma 127 2 5" xfId="1906"/>
    <cellStyle name="Comma 127 2 6" xfId="2138"/>
    <cellStyle name="Comma 127 2 7" xfId="2370"/>
    <cellStyle name="Comma 127 2 8" xfId="2602"/>
    <cellStyle name="Comma 127 2 9" xfId="2834"/>
    <cellStyle name="Comma 127 20" xfId="5146"/>
    <cellStyle name="Comma 127 21" xfId="5377"/>
    <cellStyle name="Comma 127 22" xfId="5608"/>
    <cellStyle name="Comma 127 23" xfId="5836"/>
    <cellStyle name="Comma 127 24" xfId="6060"/>
    <cellStyle name="Comma 127 25" xfId="6294"/>
    <cellStyle name="Comma 127 26" xfId="6520"/>
    <cellStyle name="Comma 127 27" xfId="6746"/>
    <cellStyle name="Comma 127 28" xfId="6964"/>
    <cellStyle name="Comma 127 29" xfId="7188"/>
    <cellStyle name="Comma 127 3" xfId="1046"/>
    <cellStyle name="Comma 127 30" xfId="7410"/>
    <cellStyle name="Comma 127 31" xfId="7632"/>
    <cellStyle name="Comma 127 32" xfId="7854"/>
    <cellStyle name="Comma 127 33" xfId="8073"/>
    <cellStyle name="Comma 127 34" xfId="8293"/>
    <cellStyle name="Comma 127 35" xfId="8510"/>
    <cellStyle name="Comma 127 36" xfId="8730"/>
    <cellStyle name="Comma 127 37" xfId="8947"/>
    <cellStyle name="Comma 127 38" xfId="9155"/>
    <cellStyle name="Comma 127 39" xfId="9361"/>
    <cellStyle name="Comma 127 4" xfId="1444"/>
    <cellStyle name="Comma 127 40" xfId="9520"/>
    <cellStyle name="Comma 127 41" xfId="9791"/>
    <cellStyle name="Comma 127 42" xfId="9984"/>
    <cellStyle name="Comma 127 5" xfId="841"/>
    <cellStyle name="Comma 127 6" xfId="1907"/>
    <cellStyle name="Comma 127 7" xfId="2139"/>
    <cellStyle name="Comma 127 8" xfId="2371"/>
    <cellStyle name="Comma 127 9" xfId="2603"/>
    <cellStyle name="Comma 128" xfId="210"/>
    <cellStyle name="Comma 128 10" xfId="2833"/>
    <cellStyle name="Comma 128 11" xfId="3065"/>
    <cellStyle name="Comma 128 12" xfId="3297"/>
    <cellStyle name="Comma 128 13" xfId="3527"/>
    <cellStyle name="Comma 128 14" xfId="3759"/>
    <cellStyle name="Comma 128 15" xfId="3988"/>
    <cellStyle name="Comma 128 16" xfId="4219"/>
    <cellStyle name="Comma 128 17" xfId="4450"/>
    <cellStyle name="Comma 128 18" xfId="4682"/>
    <cellStyle name="Comma 128 19" xfId="4913"/>
    <cellStyle name="Comma 128 2" xfId="211"/>
    <cellStyle name="Comma 128 2 10" xfId="3064"/>
    <cellStyle name="Comma 128 2 11" xfId="3296"/>
    <cellStyle name="Comma 128 2 12" xfId="3526"/>
    <cellStyle name="Comma 128 2 13" xfId="3758"/>
    <cellStyle name="Comma 128 2 14" xfId="3987"/>
    <cellStyle name="Comma 128 2 15" xfId="4218"/>
    <cellStyle name="Comma 128 2 16" xfId="4449"/>
    <cellStyle name="Comma 128 2 17" xfId="4681"/>
    <cellStyle name="Comma 128 2 18" xfId="4912"/>
    <cellStyle name="Comma 128 2 19" xfId="5143"/>
    <cellStyle name="Comma 128 2 2" xfId="1049"/>
    <cellStyle name="Comma 128 2 20" xfId="5374"/>
    <cellStyle name="Comma 128 2 21" xfId="5605"/>
    <cellStyle name="Comma 128 2 22" xfId="5833"/>
    <cellStyle name="Comma 128 2 23" xfId="6057"/>
    <cellStyle name="Comma 128 2 24" xfId="6291"/>
    <cellStyle name="Comma 128 2 25" xfId="6517"/>
    <cellStyle name="Comma 128 2 26" xfId="6743"/>
    <cellStyle name="Comma 128 2 27" xfId="6961"/>
    <cellStyle name="Comma 128 2 28" xfId="7185"/>
    <cellStyle name="Comma 128 2 29" xfId="7407"/>
    <cellStyle name="Comma 128 2 3" xfId="1441"/>
    <cellStyle name="Comma 128 2 30" xfId="7629"/>
    <cellStyle name="Comma 128 2 31" xfId="7851"/>
    <cellStyle name="Comma 128 2 32" xfId="8070"/>
    <cellStyle name="Comma 128 2 33" xfId="8290"/>
    <cellStyle name="Comma 128 2 34" xfId="8507"/>
    <cellStyle name="Comma 128 2 35" xfId="8727"/>
    <cellStyle name="Comma 128 2 36" xfId="8944"/>
    <cellStyle name="Comma 128 2 37" xfId="9152"/>
    <cellStyle name="Comma 128 2 38" xfId="9358"/>
    <cellStyle name="Comma 128 2 39" xfId="9517"/>
    <cellStyle name="Comma 128 2 4" xfId="848"/>
    <cellStyle name="Comma 128 2 40" xfId="9794"/>
    <cellStyle name="Comma 128 2 41" xfId="9981"/>
    <cellStyle name="Comma 128 2 5" xfId="1904"/>
    <cellStyle name="Comma 128 2 6" xfId="2136"/>
    <cellStyle name="Comma 128 2 7" xfId="2368"/>
    <cellStyle name="Comma 128 2 8" xfId="2600"/>
    <cellStyle name="Comma 128 2 9" xfId="2832"/>
    <cellStyle name="Comma 128 20" xfId="5144"/>
    <cellStyle name="Comma 128 21" xfId="5375"/>
    <cellStyle name="Comma 128 22" xfId="5606"/>
    <cellStyle name="Comma 128 23" xfId="5834"/>
    <cellStyle name="Comma 128 24" xfId="6058"/>
    <cellStyle name="Comma 128 25" xfId="6292"/>
    <cellStyle name="Comma 128 26" xfId="6518"/>
    <cellStyle name="Comma 128 27" xfId="6744"/>
    <cellStyle name="Comma 128 28" xfId="6962"/>
    <cellStyle name="Comma 128 29" xfId="7186"/>
    <cellStyle name="Comma 128 3" xfId="1048"/>
    <cellStyle name="Comma 128 30" xfId="7408"/>
    <cellStyle name="Comma 128 31" xfId="7630"/>
    <cellStyle name="Comma 128 32" xfId="7852"/>
    <cellStyle name="Comma 128 33" xfId="8071"/>
    <cellStyle name="Comma 128 34" xfId="8291"/>
    <cellStyle name="Comma 128 35" xfId="8508"/>
    <cellStyle name="Comma 128 36" xfId="8728"/>
    <cellStyle name="Comma 128 37" xfId="8945"/>
    <cellStyle name="Comma 128 38" xfId="9153"/>
    <cellStyle name="Comma 128 39" xfId="9359"/>
    <cellStyle name="Comma 128 4" xfId="1442"/>
    <cellStyle name="Comma 128 40" xfId="9518"/>
    <cellStyle name="Comma 128 41" xfId="9793"/>
    <cellStyle name="Comma 128 42" xfId="9982"/>
    <cellStyle name="Comma 128 5" xfId="847"/>
    <cellStyle name="Comma 128 6" xfId="1905"/>
    <cellStyle name="Comma 128 7" xfId="2137"/>
    <cellStyle name="Comma 128 8" xfId="2369"/>
    <cellStyle name="Comma 128 9" xfId="2601"/>
    <cellStyle name="Comma 129" xfId="212"/>
    <cellStyle name="Comma 129 10" xfId="2831"/>
    <cellStyle name="Comma 129 11" xfId="3063"/>
    <cellStyle name="Comma 129 12" xfId="3295"/>
    <cellStyle name="Comma 129 13" xfId="3525"/>
    <cellStyle name="Comma 129 14" xfId="3757"/>
    <cellStyle name="Comma 129 15" xfId="3986"/>
    <cellStyle name="Comma 129 16" xfId="4217"/>
    <cellStyle name="Comma 129 17" xfId="4448"/>
    <cellStyle name="Comma 129 18" xfId="4680"/>
    <cellStyle name="Comma 129 19" xfId="4911"/>
    <cellStyle name="Comma 129 2" xfId="213"/>
    <cellStyle name="Comma 129 2 10" xfId="3062"/>
    <cellStyle name="Comma 129 2 11" xfId="3294"/>
    <cellStyle name="Comma 129 2 12" xfId="3524"/>
    <cellStyle name="Comma 129 2 13" xfId="3756"/>
    <cellStyle name="Comma 129 2 14" xfId="3985"/>
    <cellStyle name="Comma 129 2 15" xfId="4216"/>
    <cellStyle name="Comma 129 2 16" xfId="4447"/>
    <cellStyle name="Comma 129 2 17" xfId="4679"/>
    <cellStyle name="Comma 129 2 18" xfId="4910"/>
    <cellStyle name="Comma 129 2 19" xfId="5141"/>
    <cellStyle name="Comma 129 2 2" xfId="1051"/>
    <cellStyle name="Comma 129 2 20" xfId="5372"/>
    <cellStyle name="Comma 129 2 21" xfId="5603"/>
    <cellStyle name="Comma 129 2 22" xfId="5831"/>
    <cellStyle name="Comma 129 2 23" xfId="6056"/>
    <cellStyle name="Comma 129 2 24" xfId="6289"/>
    <cellStyle name="Comma 129 2 25" xfId="6515"/>
    <cellStyle name="Comma 129 2 26" xfId="6741"/>
    <cellStyle name="Comma 129 2 27" xfId="6959"/>
    <cellStyle name="Comma 129 2 28" xfId="7183"/>
    <cellStyle name="Comma 129 2 29" xfId="7405"/>
    <cellStyle name="Comma 129 2 3" xfId="1439"/>
    <cellStyle name="Comma 129 2 30" xfId="7627"/>
    <cellStyle name="Comma 129 2 31" xfId="7849"/>
    <cellStyle name="Comma 129 2 32" xfId="8068"/>
    <cellStyle name="Comma 129 2 33" xfId="8288"/>
    <cellStyle name="Comma 129 2 34" xfId="8505"/>
    <cellStyle name="Comma 129 2 35" xfId="8725"/>
    <cellStyle name="Comma 129 2 36" xfId="8942"/>
    <cellStyle name="Comma 129 2 37" xfId="9150"/>
    <cellStyle name="Comma 129 2 38" xfId="9356"/>
    <cellStyle name="Comma 129 2 39" xfId="9515"/>
    <cellStyle name="Comma 129 2 4" xfId="854"/>
    <cellStyle name="Comma 129 2 40" xfId="9796"/>
    <cellStyle name="Comma 129 2 41" xfId="9979"/>
    <cellStyle name="Comma 129 2 5" xfId="1902"/>
    <cellStyle name="Comma 129 2 6" xfId="2134"/>
    <cellStyle name="Comma 129 2 7" xfId="2366"/>
    <cellStyle name="Comma 129 2 8" xfId="2598"/>
    <cellStyle name="Comma 129 2 9" xfId="2830"/>
    <cellStyle name="Comma 129 20" xfId="5142"/>
    <cellStyle name="Comma 129 21" xfId="5373"/>
    <cellStyle name="Comma 129 22" xfId="5604"/>
    <cellStyle name="Comma 129 23" xfId="5832"/>
    <cellStyle name="Comma 129 24" xfId="6055"/>
    <cellStyle name="Comma 129 25" xfId="6290"/>
    <cellStyle name="Comma 129 26" xfId="6516"/>
    <cellStyle name="Comma 129 27" xfId="6742"/>
    <cellStyle name="Comma 129 28" xfId="6960"/>
    <cellStyle name="Comma 129 29" xfId="7184"/>
    <cellStyle name="Comma 129 3" xfId="1050"/>
    <cellStyle name="Comma 129 30" xfId="7406"/>
    <cellStyle name="Comma 129 31" xfId="7628"/>
    <cellStyle name="Comma 129 32" xfId="7850"/>
    <cellStyle name="Comma 129 33" xfId="8069"/>
    <cellStyle name="Comma 129 34" xfId="8289"/>
    <cellStyle name="Comma 129 35" xfId="8506"/>
    <cellStyle name="Comma 129 36" xfId="8726"/>
    <cellStyle name="Comma 129 37" xfId="8943"/>
    <cellStyle name="Comma 129 38" xfId="9151"/>
    <cellStyle name="Comma 129 39" xfId="9357"/>
    <cellStyle name="Comma 129 4" xfId="1440"/>
    <cellStyle name="Comma 129 40" xfId="9516"/>
    <cellStyle name="Comma 129 41" xfId="9795"/>
    <cellStyle name="Comma 129 42" xfId="9980"/>
    <cellStyle name="Comma 129 5" xfId="853"/>
    <cellStyle name="Comma 129 6" xfId="1903"/>
    <cellStyle name="Comma 129 7" xfId="2135"/>
    <cellStyle name="Comma 129 8" xfId="2367"/>
    <cellStyle name="Comma 129 9" xfId="2599"/>
    <cellStyle name="Comma 13" xfId="214"/>
    <cellStyle name="Comma 13 10" xfId="10407"/>
    <cellStyle name="Comma 13 10 2" xfId="14500"/>
    <cellStyle name="Comma 13 10 2 2" xfId="20855"/>
    <cellStyle name="Comma 13 10 3" xfId="14501"/>
    <cellStyle name="Comma 13 10 3 2" xfId="20856"/>
    <cellStyle name="Comma 13 10 4" xfId="20857"/>
    <cellStyle name="Comma 13 10 5" xfId="20858"/>
    <cellStyle name="Comma 13 10 6" xfId="20859"/>
    <cellStyle name="Comma 13 11" xfId="12623"/>
    <cellStyle name="Comma 13 11 2" xfId="14502"/>
    <cellStyle name="Comma 13 11 2 2" xfId="20860"/>
    <cellStyle name="Comma 13 11 3" xfId="14503"/>
    <cellStyle name="Comma 13 11 3 2" xfId="20861"/>
    <cellStyle name="Comma 13 11 4" xfId="20862"/>
    <cellStyle name="Comma 13 11 5" xfId="20863"/>
    <cellStyle name="Comma 13 11 6" xfId="20864"/>
    <cellStyle name="Comma 13 12" xfId="12624"/>
    <cellStyle name="Comma 13 12 2" xfId="20865"/>
    <cellStyle name="Comma 13 12 3" xfId="20866"/>
    <cellStyle name="Comma 13 12 4" xfId="20867"/>
    <cellStyle name="Comma 13 13" xfId="14504"/>
    <cellStyle name="Comma 13 13 2" xfId="20868"/>
    <cellStyle name="Comma 13 14" xfId="20869"/>
    <cellStyle name="Comma 13 15" xfId="20870"/>
    <cellStyle name="Comma 13 16" xfId="20871"/>
    <cellStyle name="Comma 13 2" xfId="215"/>
    <cellStyle name="Comma 13 2 10" xfId="12625"/>
    <cellStyle name="Comma 13 2 10 2" xfId="20872"/>
    <cellStyle name="Comma 13 2 10 3" xfId="20873"/>
    <cellStyle name="Comma 13 2 10 4" xfId="20874"/>
    <cellStyle name="Comma 13 2 11" xfId="14505"/>
    <cellStyle name="Comma 13 2 11 2" xfId="20875"/>
    <cellStyle name="Comma 13 2 12" xfId="20876"/>
    <cellStyle name="Comma 13 2 13" xfId="20877"/>
    <cellStyle name="Comma 13 2 14" xfId="20878"/>
    <cellStyle name="Comma 13 2 2" xfId="10408"/>
    <cellStyle name="Comma 13 2 2 2" xfId="12626"/>
    <cellStyle name="Comma 13 2 2 2 2" xfId="20879"/>
    <cellStyle name="Comma 13 2 2 2 3" xfId="20880"/>
    <cellStyle name="Comma 13 2 2 2 4" xfId="20881"/>
    <cellStyle name="Comma 13 2 2 3" xfId="14506"/>
    <cellStyle name="Comma 13 2 2 3 2" xfId="20882"/>
    <cellStyle name="Comma 13 2 2 4" xfId="20883"/>
    <cellStyle name="Comma 13 2 2 5" xfId="20884"/>
    <cellStyle name="Comma 13 2 2 6" xfId="20885"/>
    <cellStyle name="Comma 13 2 3" xfId="10409"/>
    <cellStyle name="Comma 13 2 3 2" xfId="14507"/>
    <cellStyle name="Comma 13 2 3 2 2" xfId="20886"/>
    <cellStyle name="Comma 13 2 3 3" xfId="14508"/>
    <cellStyle name="Comma 13 2 3 3 2" xfId="20887"/>
    <cellStyle name="Comma 13 2 3 4" xfId="20888"/>
    <cellStyle name="Comma 13 2 3 5" xfId="20889"/>
    <cellStyle name="Comma 13 2 3 6" xfId="20890"/>
    <cellStyle name="Comma 13 2 4" xfId="10410"/>
    <cellStyle name="Comma 13 2 4 2" xfId="14509"/>
    <cellStyle name="Comma 13 2 4 2 2" xfId="20891"/>
    <cellStyle name="Comma 13 2 4 3" xfId="14510"/>
    <cellStyle name="Comma 13 2 4 3 2" xfId="20892"/>
    <cellStyle name="Comma 13 2 4 4" xfId="20893"/>
    <cellStyle name="Comma 13 2 4 5" xfId="20894"/>
    <cellStyle name="Comma 13 2 4 6" xfId="20895"/>
    <cellStyle name="Comma 13 2 5" xfId="10411"/>
    <cellStyle name="Comma 13 2 5 2" xfId="14511"/>
    <cellStyle name="Comma 13 2 5 2 2" xfId="20896"/>
    <cellStyle name="Comma 13 2 5 3" xfId="14512"/>
    <cellStyle name="Comma 13 2 5 3 2" xfId="20897"/>
    <cellStyle name="Comma 13 2 5 4" xfId="20898"/>
    <cellStyle name="Comma 13 2 5 5" xfId="20899"/>
    <cellStyle name="Comma 13 2 5 6" xfId="20900"/>
    <cellStyle name="Comma 13 2 6" xfId="10412"/>
    <cellStyle name="Comma 13 2 6 2" xfId="14513"/>
    <cellStyle name="Comma 13 2 6 2 2" xfId="20901"/>
    <cellStyle name="Comma 13 2 6 3" xfId="14514"/>
    <cellStyle name="Comma 13 2 6 3 2" xfId="20902"/>
    <cellStyle name="Comma 13 2 6 4" xfId="20903"/>
    <cellStyle name="Comma 13 2 6 5" xfId="20904"/>
    <cellStyle name="Comma 13 2 6 6" xfId="20905"/>
    <cellStyle name="Comma 13 2 7" xfId="10413"/>
    <cellStyle name="Comma 13 2 7 2" xfId="14515"/>
    <cellStyle name="Comma 13 2 7 2 2" xfId="20906"/>
    <cellStyle name="Comma 13 2 7 3" xfId="14516"/>
    <cellStyle name="Comma 13 2 7 3 2" xfId="20907"/>
    <cellStyle name="Comma 13 2 7 4" xfId="20908"/>
    <cellStyle name="Comma 13 2 7 5" xfId="20909"/>
    <cellStyle name="Comma 13 2 7 6" xfId="20910"/>
    <cellStyle name="Comma 13 2 8" xfId="10414"/>
    <cellStyle name="Comma 13 2 8 2" xfId="14517"/>
    <cellStyle name="Comma 13 2 8 2 2" xfId="20911"/>
    <cellStyle name="Comma 13 2 8 3" xfId="14518"/>
    <cellStyle name="Comma 13 2 8 3 2" xfId="20912"/>
    <cellStyle name="Comma 13 2 8 4" xfId="20913"/>
    <cellStyle name="Comma 13 2 8 5" xfId="20914"/>
    <cellStyle name="Comma 13 2 8 6" xfId="20915"/>
    <cellStyle name="Comma 13 2 9" xfId="12627"/>
    <cellStyle name="Comma 13 2 9 2" xfId="14519"/>
    <cellStyle name="Comma 13 2 9 2 2" xfId="20916"/>
    <cellStyle name="Comma 13 2 9 3" xfId="14520"/>
    <cellStyle name="Comma 13 2 9 3 2" xfId="20917"/>
    <cellStyle name="Comma 13 2 9 4" xfId="20918"/>
    <cellStyle name="Comma 13 2 9 5" xfId="20919"/>
    <cellStyle name="Comma 13 2 9 6" xfId="20920"/>
    <cellStyle name="Comma 13 3" xfId="216"/>
    <cellStyle name="Comma 13 3 10" xfId="12628"/>
    <cellStyle name="Comma 13 3 10 2" xfId="20921"/>
    <cellStyle name="Comma 13 3 10 3" xfId="20922"/>
    <cellStyle name="Comma 13 3 10 4" xfId="20923"/>
    <cellStyle name="Comma 13 3 11" xfId="14521"/>
    <cellStyle name="Comma 13 3 11 2" xfId="20924"/>
    <cellStyle name="Comma 13 3 12" xfId="20925"/>
    <cellStyle name="Comma 13 3 13" xfId="20926"/>
    <cellStyle name="Comma 13 3 14" xfId="20927"/>
    <cellStyle name="Comma 13 3 2" xfId="10415"/>
    <cellStyle name="Comma 13 3 2 2" xfId="12629"/>
    <cellStyle name="Comma 13 3 2 2 2" xfId="20928"/>
    <cellStyle name="Comma 13 3 2 2 3" xfId="20929"/>
    <cellStyle name="Comma 13 3 2 2 4" xfId="20930"/>
    <cellStyle name="Comma 13 3 2 3" xfId="14522"/>
    <cellStyle name="Comma 13 3 2 3 2" xfId="20931"/>
    <cellStyle name="Comma 13 3 2 4" xfId="20932"/>
    <cellStyle name="Comma 13 3 2 5" xfId="20933"/>
    <cellStyle name="Comma 13 3 2 6" xfId="20934"/>
    <cellStyle name="Comma 13 3 3" xfId="10416"/>
    <cellStyle name="Comma 13 3 3 2" xfId="14523"/>
    <cellStyle name="Comma 13 3 3 2 2" xfId="20935"/>
    <cellStyle name="Comma 13 3 3 3" xfId="14524"/>
    <cellStyle name="Comma 13 3 3 3 2" xfId="20936"/>
    <cellStyle name="Comma 13 3 3 4" xfId="20937"/>
    <cellStyle name="Comma 13 3 3 5" xfId="20938"/>
    <cellStyle name="Comma 13 3 3 6" xfId="20939"/>
    <cellStyle name="Comma 13 3 4" xfId="10417"/>
    <cellStyle name="Comma 13 3 4 2" xfId="14525"/>
    <cellStyle name="Comma 13 3 4 2 2" xfId="20940"/>
    <cellStyle name="Comma 13 3 4 3" xfId="14526"/>
    <cellStyle name="Comma 13 3 4 3 2" xfId="20941"/>
    <cellStyle name="Comma 13 3 4 4" xfId="20942"/>
    <cellStyle name="Comma 13 3 4 5" xfId="20943"/>
    <cellStyle name="Comma 13 3 4 6" xfId="20944"/>
    <cellStyle name="Comma 13 3 5" xfId="10418"/>
    <cellStyle name="Comma 13 3 5 2" xfId="14527"/>
    <cellStyle name="Comma 13 3 5 2 2" xfId="20945"/>
    <cellStyle name="Comma 13 3 5 3" xfId="14528"/>
    <cellStyle name="Comma 13 3 5 3 2" xfId="20946"/>
    <cellStyle name="Comma 13 3 5 4" xfId="20947"/>
    <cellStyle name="Comma 13 3 5 5" xfId="20948"/>
    <cellStyle name="Comma 13 3 5 6" xfId="20949"/>
    <cellStyle name="Comma 13 3 6" xfId="10419"/>
    <cellStyle name="Comma 13 3 6 2" xfId="14529"/>
    <cellStyle name="Comma 13 3 6 2 2" xfId="20950"/>
    <cellStyle name="Comma 13 3 6 3" xfId="14530"/>
    <cellStyle name="Comma 13 3 6 3 2" xfId="20951"/>
    <cellStyle name="Comma 13 3 6 4" xfId="20952"/>
    <cellStyle name="Comma 13 3 6 5" xfId="20953"/>
    <cellStyle name="Comma 13 3 6 6" xfId="20954"/>
    <cellStyle name="Comma 13 3 7" xfId="10420"/>
    <cellStyle name="Comma 13 3 7 2" xfId="14531"/>
    <cellStyle name="Comma 13 3 7 2 2" xfId="20955"/>
    <cellStyle name="Comma 13 3 7 3" xfId="14532"/>
    <cellStyle name="Comma 13 3 7 3 2" xfId="20956"/>
    <cellStyle name="Comma 13 3 7 4" xfId="20957"/>
    <cellStyle name="Comma 13 3 7 5" xfId="20958"/>
    <cellStyle name="Comma 13 3 7 6" xfId="20959"/>
    <cellStyle name="Comma 13 3 8" xfId="10421"/>
    <cellStyle name="Comma 13 3 8 2" xfId="14533"/>
    <cellStyle name="Comma 13 3 8 2 2" xfId="20960"/>
    <cellStyle name="Comma 13 3 8 3" xfId="14534"/>
    <cellStyle name="Comma 13 3 8 3 2" xfId="20961"/>
    <cellStyle name="Comma 13 3 8 4" xfId="20962"/>
    <cellStyle name="Comma 13 3 8 5" xfId="20963"/>
    <cellStyle name="Comma 13 3 8 6" xfId="20964"/>
    <cellStyle name="Comma 13 3 9" xfId="12630"/>
    <cellStyle name="Comma 13 3 9 2" xfId="14535"/>
    <cellStyle name="Comma 13 3 9 2 2" xfId="20965"/>
    <cellStyle name="Comma 13 3 9 3" xfId="14536"/>
    <cellStyle name="Comma 13 3 9 3 2" xfId="20966"/>
    <cellStyle name="Comma 13 3 9 4" xfId="20967"/>
    <cellStyle name="Comma 13 3 9 5" xfId="20968"/>
    <cellStyle name="Comma 13 3 9 6" xfId="20969"/>
    <cellStyle name="Comma 13 4" xfId="10422"/>
    <cellStyle name="Comma 13 4 2" xfId="12631"/>
    <cellStyle name="Comma 13 4 2 2" xfId="20970"/>
    <cellStyle name="Comma 13 4 2 3" xfId="20971"/>
    <cellStyle name="Comma 13 4 2 4" xfId="20972"/>
    <cellStyle name="Comma 13 4 3" xfId="14537"/>
    <cellStyle name="Comma 13 4 3 2" xfId="20973"/>
    <cellStyle name="Comma 13 4 4" xfId="20974"/>
    <cellStyle name="Comma 13 4 5" xfId="20975"/>
    <cellStyle name="Comma 13 4 6" xfId="20976"/>
    <cellStyle name="Comma 13 5" xfId="10423"/>
    <cellStyle name="Comma 13 5 2" xfId="14538"/>
    <cellStyle name="Comma 13 5 2 2" xfId="20977"/>
    <cellStyle name="Comma 13 5 3" xfId="14539"/>
    <cellStyle name="Comma 13 5 3 2" xfId="20978"/>
    <cellStyle name="Comma 13 5 4" xfId="20979"/>
    <cellStyle name="Comma 13 5 5" xfId="20980"/>
    <cellStyle name="Comma 13 5 6" xfId="20981"/>
    <cellStyle name="Comma 13 6" xfId="10424"/>
    <cellStyle name="Comma 13 6 2" xfId="14540"/>
    <cellStyle name="Comma 13 6 2 2" xfId="20982"/>
    <cellStyle name="Comma 13 6 3" xfId="14541"/>
    <cellStyle name="Comma 13 6 3 2" xfId="20983"/>
    <cellStyle name="Comma 13 6 4" xfId="20984"/>
    <cellStyle name="Comma 13 6 5" xfId="20985"/>
    <cellStyle name="Comma 13 6 6" xfId="20986"/>
    <cellStyle name="Comma 13 7" xfId="10425"/>
    <cellStyle name="Comma 13 7 2" xfId="14542"/>
    <cellStyle name="Comma 13 7 2 2" xfId="20987"/>
    <cellStyle name="Comma 13 7 3" xfId="14543"/>
    <cellStyle name="Comma 13 7 3 2" xfId="20988"/>
    <cellStyle name="Comma 13 7 4" xfId="20989"/>
    <cellStyle name="Comma 13 7 5" xfId="20990"/>
    <cellStyle name="Comma 13 7 6" xfId="20991"/>
    <cellStyle name="Comma 13 8" xfId="10426"/>
    <cellStyle name="Comma 13 8 2" xfId="14544"/>
    <cellStyle name="Comma 13 8 2 2" xfId="20992"/>
    <cellStyle name="Comma 13 8 3" xfId="14545"/>
    <cellStyle name="Comma 13 8 3 2" xfId="20993"/>
    <cellStyle name="Comma 13 8 4" xfId="20994"/>
    <cellStyle name="Comma 13 8 5" xfId="20995"/>
    <cellStyle name="Comma 13 8 6" xfId="20996"/>
    <cellStyle name="Comma 13 9" xfId="10427"/>
    <cellStyle name="Comma 13 9 2" xfId="14546"/>
    <cellStyle name="Comma 13 9 2 2" xfId="20997"/>
    <cellStyle name="Comma 13 9 3" xfId="14547"/>
    <cellStyle name="Comma 13 9 3 2" xfId="20998"/>
    <cellStyle name="Comma 13 9 4" xfId="20999"/>
    <cellStyle name="Comma 13 9 5" xfId="21000"/>
    <cellStyle name="Comma 13 9 6" xfId="21001"/>
    <cellStyle name="Comma 130" xfId="217"/>
    <cellStyle name="Comma 130 10" xfId="2825"/>
    <cellStyle name="Comma 130 11" xfId="3057"/>
    <cellStyle name="Comma 130 12" xfId="3289"/>
    <cellStyle name="Comma 130 13" xfId="3520"/>
    <cellStyle name="Comma 130 14" xfId="3751"/>
    <cellStyle name="Comma 130 15" xfId="3981"/>
    <cellStyle name="Comma 130 16" xfId="4211"/>
    <cellStyle name="Comma 130 17" xfId="4442"/>
    <cellStyle name="Comma 130 18" xfId="4674"/>
    <cellStyle name="Comma 130 19" xfId="4905"/>
    <cellStyle name="Comma 130 2" xfId="218"/>
    <cellStyle name="Comma 130 2 10" xfId="3058"/>
    <cellStyle name="Comma 130 2 11" xfId="3290"/>
    <cellStyle name="Comma 130 2 12" xfId="3521"/>
    <cellStyle name="Comma 130 2 13" xfId="3752"/>
    <cellStyle name="Comma 130 2 14" xfId="3982"/>
    <cellStyle name="Comma 130 2 15" xfId="4212"/>
    <cellStyle name="Comma 130 2 16" xfId="4443"/>
    <cellStyle name="Comma 130 2 17" xfId="4675"/>
    <cellStyle name="Comma 130 2 18" xfId="4906"/>
    <cellStyle name="Comma 130 2 19" xfId="5137"/>
    <cellStyle name="Comma 130 2 2" xfId="1056"/>
    <cellStyle name="Comma 130 2 20" xfId="5368"/>
    <cellStyle name="Comma 130 2 21" xfId="5599"/>
    <cellStyle name="Comma 130 2 22" xfId="5827"/>
    <cellStyle name="Comma 130 2 23" xfId="5813"/>
    <cellStyle name="Comma 130 2 24" xfId="6286"/>
    <cellStyle name="Comma 130 2 25" xfId="6514"/>
    <cellStyle name="Comma 130 2 26" xfId="6738"/>
    <cellStyle name="Comma 130 2 27" xfId="6733"/>
    <cellStyle name="Comma 130 2 28" xfId="7182"/>
    <cellStyle name="Comma 130 2 29" xfId="7404"/>
    <cellStyle name="Comma 130 2 3" xfId="1435"/>
    <cellStyle name="Comma 130 2 30" xfId="7626"/>
    <cellStyle name="Comma 130 2 31" xfId="7848"/>
    <cellStyle name="Comma 130 2 32" xfId="8067"/>
    <cellStyle name="Comma 130 2 33" xfId="8287"/>
    <cellStyle name="Comma 130 2 34" xfId="8283"/>
    <cellStyle name="Comma 130 2 35" xfId="8724"/>
    <cellStyle name="Comma 130 2 36" xfId="8941"/>
    <cellStyle name="Comma 130 2 37" xfId="9149"/>
    <cellStyle name="Comma 130 2 38" xfId="9355"/>
    <cellStyle name="Comma 130 2 39" xfId="9514"/>
    <cellStyle name="Comma 130 2 4" xfId="871"/>
    <cellStyle name="Comma 130 2 40" xfId="9798"/>
    <cellStyle name="Comma 130 2 41" xfId="9977"/>
    <cellStyle name="Comma 130 2 5" xfId="1898"/>
    <cellStyle name="Comma 130 2 6" xfId="2130"/>
    <cellStyle name="Comma 130 2 7" xfId="2362"/>
    <cellStyle name="Comma 130 2 8" xfId="2594"/>
    <cellStyle name="Comma 130 2 9" xfId="2826"/>
    <cellStyle name="Comma 130 20" xfId="5136"/>
    <cellStyle name="Comma 130 21" xfId="5367"/>
    <cellStyle name="Comma 130 22" xfId="5598"/>
    <cellStyle name="Comma 130 23" xfId="5826"/>
    <cellStyle name="Comma 130 24" xfId="5818"/>
    <cellStyle name="Comma 130 25" xfId="6280"/>
    <cellStyle name="Comma 130 26" xfId="6513"/>
    <cellStyle name="Comma 130 27" xfId="6737"/>
    <cellStyle name="Comma 130 28" xfId="6734"/>
    <cellStyle name="Comma 130 29" xfId="7179"/>
    <cellStyle name="Comma 130 3" xfId="1055"/>
    <cellStyle name="Comma 130 30" xfId="7403"/>
    <cellStyle name="Comma 130 31" xfId="7625"/>
    <cellStyle name="Comma 130 32" xfId="7847"/>
    <cellStyle name="Comma 130 33" xfId="8066"/>
    <cellStyle name="Comma 130 34" xfId="8286"/>
    <cellStyle name="Comma 130 35" xfId="8504"/>
    <cellStyle name="Comma 130 36" xfId="8722"/>
    <cellStyle name="Comma 130 37" xfId="8940"/>
    <cellStyle name="Comma 130 38" xfId="9148"/>
    <cellStyle name="Comma 130 39" xfId="9354"/>
    <cellStyle name="Comma 130 4" xfId="838"/>
    <cellStyle name="Comma 130 40" xfId="9513"/>
    <cellStyle name="Comma 130 41" xfId="9797"/>
    <cellStyle name="Comma 130 42" xfId="9978"/>
    <cellStyle name="Comma 130 5" xfId="866"/>
    <cellStyle name="Comma 130 6" xfId="1886"/>
    <cellStyle name="Comma 130 7" xfId="2129"/>
    <cellStyle name="Comma 130 8" xfId="2361"/>
    <cellStyle name="Comma 130 9" xfId="2593"/>
    <cellStyle name="Comma 131" xfId="219"/>
    <cellStyle name="Comma 131 10" xfId="2590"/>
    <cellStyle name="Comma 131 11" xfId="2822"/>
    <cellStyle name="Comma 131 12" xfId="3054"/>
    <cellStyle name="Comma 131 13" xfId="3286"/>
    <cellStyle name="Comma 131 14" xfId="3517"/>
    <cellStyle name="Comma 131 15" xfId="3748"/>
    <cellStyle name="Comma 131 16" xfId="3978"/>
    <cellStyle name="Comma 131 17" xfId="4208"/>
    <cellStyle name="Comma 131 18" xfId="4439"/>
    <cellStyle name="Comma 131 19" xfId="4671"/>
    <cellStyle name="Comma 131 2" xfId="220"/>
    <cellStyle name="Comma 131 2 10" xfId="2821"/>
    <cellStyle name="Comma 131 2 11" xfId="3053"/>
    <cellStyle name="Comma 131 2 12" xfId="3285"/>
    <cellStyle name="Comma 131 2 13" xfId="3516"/>
    <cellStyle name="Comma 131 2 14" xfId="3747"/>
    <cellStyle name="Comma 131 2 15" xfId="3977"/>
    <cellStyle name="Comma 131 2 16" xfId="4207"/>
    <cellStyle name="Comma 131 2 17" xfId="4438"/>
    <cellStyle name="Comma 131 2 18" xfId="4670"/>
    <cellStyle name="Comma 131 2 19" xfId="4901"/>
    <cellStyle name="Comma 131 2 2" xfId="1058"/>
    <cellStyle name="Comma 131 2 20" xfId="5132"/>
    <cellStyle name="Comma 131 2 21" xfId="5363"/>
    <cellStyle name="Comma 131 2 22" xfId="5594"/>
    <cellStyle name="Comma 131 2 23" xfId="5804"/>
    <cellStyle name="Comma 131 2 24" xfId="6284"/>
    <cellStyle name="Comma 131 2 25" xfId="6276"/>
    <cellStyle name="Comma 131 2 26" xfId="6509"/>
    <cellStyle name="Comma 131 2 27" xfId="6727"/>
    <cellStyle name="Comma 131 2 28" xfId="7180"/>
    <cellStyle name="Comma 131 2 29" xfId="7175"/>
    <cellStyle name="Comma 131 2 3" xfId="1433"/>
    <cellStyle name="Comma 131 2 30" xfId="7399"/>
    <cellStyle name="Comma 131 2 31" xfId="7621"/>
    <cellStyle name="Comma 131 2 32" xfId="7843"/>
    <cellStyle name="Comma 131 2 33" xfId="8062"/>
    <cellStyle name="Comma 131 2 34" xfId="8277"/>
    <cellStyle name="Comma 131 2 35" xfId="8501"/>
    <cellStyle name="Comma 131 2 36" xfId="8718"/>
    <cellStyle name="Comma 131 2 37" xfId="8936"/>
    <cellStyle name="Comma 131 2 38" xfId="9144"/>
    <cellStyle name="Comma 131 2 39" xfId="9350"/>
    <cellStyle name="Comma 131 2 4" xfId="875"/>
    <cellStyle name="Comma 131 2 40" xfId="9800"/>
    <cellStyle name="Comma 131 2 41" xfId="9975"/>
    <cellStyle name="Comma 131 2 5" xfId="1896"/>
    <cellStyle name="Comma 131 2 6" xfId="1882"/>
    <cellStyle name="Comma 131 2 7" xfId="2125"/>
    <cellStyle name="Comma 131 2 8" xfId="2357"/>
    <cellStyle name="Comma 131 2 9" xfId="2589"/>
    <cellStyle name="Comma 131 20" xfId="4902"/>
    <cellStyle name="Comma 131 21" xfId="5133"/>
    <cellStyle name="Comma 131 22" xfId="5364"/>
    <cellStyle name="Comma 131 23" xfId="5595"/>
    <cellStyle name="Comma 131 24" xfId="5812"/>
    <cellStyle name="Comma 131 25" xfId="6285"/>
    <cellStyle name="Comma 131 26" xfId="6277"/>
    <cellStyle name="Comma 131 27" xfId="6510"/>
    <cellStyle name="Comma 131 28" xfId="6728"/>
    <cellStyle name="Comma 131 29" xfId="7181"/>
    <cellStyle name="Comma 131 3" xfId="1057"/>
    <cellStyle name="Comma 131 30" xfId="7176"/>
    <cellStyle name="Comma 131 31" xfId="7400"/>
    <cellStyle name="Comma 131 32" xfId="7622"/>
    <cellStyle name="Comma 131 33" xfId="7844"/>
    <cellStyle name="Comma 131 34" xfId="8063"/>
    <cellStyle name="Comma 131 35" xfId="8282"/>
    <cellStyle name="Comma 131 36" xfId="8723"/>
    <cellStyle name="Comma 131 37" xfId="8719"/>
    <cellStyle name="Comma 131 38" xfId="8937"/>
    <cellStyle name="Comma 131 39" xfId="9145"/>
    <cellStyle name="Comma 131 4" xfId="1434"/>
    <cellStyle name="Comma 131 40" xfId="9351"/>
    <cellStyle name="Comma 131 41" xfId="9799"/>
    <cellStyle name="Comma 131 42" xfId="9976"/>
    <cellStyle name="Comma 131 5" xfId="872"/>
    <cellStyle name="Comma 131 6" xfId="1897"/>
    <cellStyle name="Comma 131 7" xfId="1883"/>
    <cellStyle name="Comma 131 8" xfId="2126"/>
    <cellStyle name="Comma 131 9" xfId="2358"/>
    <cellStyle name="Comma 132" xfId="221"/>
    <cellStyle name="Comma 132 10" xfId="2584"/>
    <cellStyle name="Comma 132 11" xfId="2816"/>
    <cellStyle name="Comma 132 12" xfId="3048"/>
    <cellStyle name="Comma 132 13" xfId="3280"/>
    <cellStyle name="Comma 132 14" xfId="3511"/>
    <cellStyle name="Comma 132 15" xfId="3742"/>
    <cellStyle name="Comma 132 16" xfId="3972"/>
    <cellStyle name="Comma 132 17" xfId="4202"/>
    <cellStyle name="Comma 132 18" xfId="4433"/>
    <cellStyle name="Comma 132 19" xfId="4665"/>
    <cellStyle name="Comma 132 2" xfId="222"/>
    <cellStyle name="Comma 132 2 10" xfId="2815"/>
    <cellStyle name="Comma 132 2 11" xfId="3047"/>
    <cellStyle name="Comma 132 2 12" xfId="3279"/>
    <cellStyle name="Comma 132 2 13" xfId="3510"/>
    <cellStyle name="Comma 132 2 14" xfId="3741"/>
    <cellStyle name="Comma 132 2 15" xfId="3971"/>
    <cellStyle name="Comma 132 2 16" xfId="4201"/>
    <cellStyle name="Comma 132 2 17" xfId="4432"/>
    <cellStyle name="Comma 132 2 18" xfId="4664"/>
    <cellStyle name="Comma 132 2 19" xfId="4895"/>
    <cellStyle name="Comma 132 2 2" xfId="1060"/>
    <cellStyle name="Comma 132 2 20" xfId="5126"/>
    <cellStyle name="Comma 132 2 21" xfId="5357"/>
    <cellStyle name="Comma 132 2 22" xfId="5588"/>
    <cellStyle name="Comma 132 2 23" xfId="5798"/>
    <cellStyle name="Comma 132 2 24" xfId="6282"/>
    <cellStyle name="Comma 132 2 25" xfId="6270"/>
    <cellStyle name="Comma 132 2 26" xfId="6503"/>
    <cellStyle name="Comma 132 2 27" xfId="6721"/>
    <cellStyle name="Comma 132 2 28" xfId="6955"/>
    <cellStyle name="Comma 132 2 29" xfId="7169"/>
    <cellStyle name="Comma 132 2 3" xfId="1431"/>
    <cellStyle name="Comma 132 2 30" xfId="7393"/>
    <cellStyle name="Comma 132 2 31" xfId="7615"/>
    <cellStyle name="Comma 132 2 32" xfId="7837"/>
    <cellStyle name="Comma 132 2 33" xfId="8056"/>
    <cellStyle name="Comma 132 2 34" xfId="8271"/>
    <cellStyle name="Comma 132 2 35" xfId="8495"/>
    <cellStyle name="Comma 132 2 36" xfId="8712"/>
    <cellStyle name="Comma 132 2 37" xfId="8930"/>
    <cellStyle name="Comma 132 2 38" xfId="9138"/>
    <cellStyle name="Comma 132 2 39" xfId="9344"/>
    <cellStyle name="Comma 132 2 4" xfId="879"/>
    <cellStyle name="Comma 132 2 40" xfId="9802"/>
    <cellStyle name="Comma 132 2 41" xfId="9973"/>
    <cellStyle name="Comma 132 2 5" xfId="1894"/>
    <cellStyle name="Comma 132 2 6" xfId="1873"/>
    <cellStyle name="Comma 132 2 7" xfId="2119"/>
    <cellStyle name="Comma 132 2 8" xfId="2351"/>
    <cellStyle name="Comma 132 2 9" xfId="2583"/>
    <cellStyle name="Comma 132 20" xfId="4896"/>
    <cellStyle name="Comma 132 21" xfId="5127"/>
    <cellStyle name="Comma 132 22" xfId="5358"/>
    <cellStyle name="Comma 132 23" xfId="5589"/>
    <cellStyle name="Comma 132 24" xfId="5803"/>
    <cellStyle name="Comma 132 25" xfId="6283"/>
    <cellStyle name="Comma 132 26" xfId="6271"/>
    <cellStyle name="Comma 132 27" xfId="6504"/>
    <cellStyle name="Comma 132 28" xfId="6722"/>
    <cellStyle name="Comma 132 29" xfId="6956"/>
    <cellStyle name="Comma 132 3" xfId="1059"/>
    <cellStyle name="Comma 132 30" xfId="7170"/>
    <cellStyle name="Comma 132 31" xfId="7394"/>
    <cellStyle name="Comma 132 32" xfId="7616"/>
    <cellStyle name="Comma 132 33" xfId="7838"/>
    <cellStyle name="Comma 132 34" xfId="8057"/>
    <cellStyle name="Comma 132 35" xfId="8276"/>
    <cellStyle name="Comma 132 36" xfId="8500"/>
    <cellStyle name="Comma 132 37" xfId="8713"/>
    <cellStyle name="Comma 132 38" xfId="8931"/>
    <cellStyle name="Comma 132 39" xfId="9139"/>
    <cellStyle name="Comma 132 4" xfId="1432"/>
    <cellStyle name="Comma 132 40" xfId="9345"/>
    <cellStyle name="Comma 132 41" xfId="9801"/>
    <cellStyle name="Comma 132 42" xfId="9974"/>
    <cellStyle name="Comma 132 5" xfId="878"/>
    <cellStyle name="Comma 132 6" xfId="1895"/>
    <cellStyle name="Comma 132 7" xfId="1874"/>
    <cellStyle name="Comma 132 8" xfId="2120"/>
    <cellStyle name="Comma 132 9" xfId="2352"/>
    <cellStyle name="Comma 133" xfId="223"/>
    <cellStyle name="Comma 133 10" xfId="2578"/>
    <cellStyle name="Comma 133 11" xfId="2810"/>
    <cellStyle name="Comma 133 12" xfId="3042"/>
    <cellStyle name="Comma 133 13" xfId="3274"/>
    <cellStyle name="Comma 133 14" xfId="3505"/>
    <cellStyle name="Comma 133 15" xfId="3736"/>
    <cellStyle name="Comma 133 16" xfId="3966"/>
    <cellStyle name="Comma 133 17" xfId="4196"/>
    <cellStyle name="Comma 133 18" xfId="4427"/>
    <cellStyle name="Comma 133 19" xfId="4659"/>
    <cellStyle name="Comma 133 2" xfId="224"/>
    <cellStyle name="Comma 133 2 10" xfId="2809"/>
    <cellStyle name="Comma 133 2 11" xfId="3041"/>
    <cellStyle name="Comma 133 2 12" xfId="3273"/>
    <cellStyle name="Comma 133 2 13" xfId="3504"/>
    <cellStyle name="Comma 133 2 14" xfId="3735"/>
    <cellStyle name="Comma 133 2 15" xfId="3965"/>
    <cellStyle name="Comma 133 2 16" xfId="4195"/>
    <cellStyle name="Comma 133 2 17" xfId="4426"/>
    <cellStyle name="Comma 133 2 18" xfId="4658"/>
    <cellStyle name="Comma 133 2 19" xfId="4889"/>
    <cellStyle name="Comma 133 2 2" xfId="1062"/>
    <cellStyle name="Comma 133 2 20" xfId="5120"/>
    <cellStyle name="Comma 133 2 21" xfId="5351"/>
    <cellStyle name="Comma 133 2 22" xfId="5582"/>
    <cellStyle name="Comma 133 2 23" xfId="5792"/>
    <cellStyle name="Comma 133 2 24" xfId="6052"/>
    <cellStyle name="Comma 133 2 25" xfId="6261"/>
    <cellStyle name="Comma 133 2 26" xfId="6497"/>
    <cellStyle name="Comma 133 2 27" xfId="6712"/>
    <cellStyle name="Comma 133 2 28" xfId="6949"/>
    <cellStyle name="Comma 133 2 29" xfId="7160"/>
    <cellStyle name="Comma 133 2 3" xfId="1429"/>
    <cellStyle name="Comma 133 2 30" xfId="7387"/>
    <cellStyle name="Comma 133 2 31" xfId="7609"/>
    <cellStyle name="Comma 133 2 32" xfId="7831"/>
    <cellStyle name="Comma 133 2 33" xfId="8050"/>
    <cellStyle name="Comma 133 2 34" xfId="8262"/>
    <cellStyle name="Comma 133 2 35" xfId="8489"/>
    <cellStyle name="Comma 133 2 36" xfId="8706"/>
    <cellStyle name="Comma 133 2 37" xfId="8924"/>
    <cellStyle name="Comma 133 2 38" xfId="9132"/>
    <cellStyle name="Comma 133 2 39" xfId="9338"/>
    <cellStyle name="Comma 133 2 4" xfId="885"/>
    <cellStyle name="Comma 133 2 40" xfId="9804"/>
    <cellStyle name="Comma 133 2 41" xfId="9971"/>
    <cellStyle name="Comma 133 2 5" xfId="1892"/>
    <cellStyle name="Comma 133 2 6" xfId="1867"/>
    <cellStyle name="Comma 133 2 7" xfId="2113"/>
    <cellStyle name="Comma 133 2 8" xfId="2345"/>
    <cellStyle name="Comma 133 2 9" xfId="2577"/>
    <cellStyle name="Comma 133 20" xfId="4890"/>
    <cellStyle name="Comma 133 21" xfId="5121"/>
    <cellStyle name="Comma 133 22" xfId="5352"/>
    <cellStyle name="Comma 133 23" xfId="5583"/>
    <cellStyle name="Comma 133 24" xfId="5797"/>
    <cellStyle name="Comma 133 25" xfId="6281"/>
    <cellStyle name="Comma 133 26" xfId="6262"/>
    <cellStyle name="Comma 133 27" xfId="6498"/>
    <cellStyle name="Comma 133 28" xfId="6713"/>
    <cellStyle name="Comma 133 29" xfId="6950"/>
    <cellStyle name="Comma 133 3" xfId="1061"/>
    <cellStyle name="Comma 133 30" xfId="7164"/>
    <cellStyle name="Comma 133 31" xfId="7388"/>
    <cellStyle name="Comma 133 32" xfId="7610"/>
    <cellStyle name="Comma 133 33" xfId="7832"/>
    <cellStyle name="Comma 133 34" xfId="8051"/>
    <cellStyle name="Comma 133 35" xfId="8270"/>
    <cellStyle name="Comma 133 36" xfId="8494"/>
    <cellStyle name="Comma 133 37" xfId="8707"/>
    <cellStyle name="Comma 133 38" xfId="8925"/>
    <cellStyle name="Comma 133 39" xfId="9133"/>
    <cellStyle name="Comma 133 4" xfId="1430"/>
    <cellStyle name="Comma 133 40" xfId="9339"/>
    <cellStyle name="Comma 133 41" xfId="9803"/>
    <cellStyle name="Comma 133 42" xfId="9972"/>
    <cellStyle name="Comma 133 5" xfId="884"/>
    <cellStyle name="Comma 133 6" xfId="1893"/>
    <cellStyle name="Comma 133 7" xfId="1868"/>
    <cellStyle name="Comma 133 8" xfId="2114"/>
    <cellStyle name="Comma 133 9" xfId="2346"/>
    <cellStyle name="Comma 134" xfId="225"/>
    <cellStyle name="Comma 134 10" xfId="2569"/>
    <cellStyle name="Comma 134 11" xfId="2801"/>
    <cellStyle name="Comma 134 12" xfId="3033"/>
    <cellStyle name="Comma 134 13" xfId="3265"/>
    <cellStyle name="Comma 134 14" xfId="3496"/>
    <cellStyle name="Comma 134 15" xfId="3727"/>
    <cellStyle name="Comma 134 16" xfId="3957"/>
    <cellStyle name="Comma 134 17" xfId="4187"/>
    <cellStyle name="Comma 134 18" xfId="4418"/>
    <cellStyle name="Comma 134 19" xfId="4650"/>
    <cellStyle name="Comma 134 2" xfId="226"/>
    <cellStyle name="Comma 134 2 10" xfId="2800"/>
    <cellStyle name="Comma 134 2 11" xfId="3032"/>
    <cellStyle name="Comma 134 2 12" xfId="3264"/>
    <cellStyle name="Comma 134 2 13" xfId="3495"/>
    <cellStyle name="Comma 134 2 14" xfId="3726"/>
    <cellStyle name="Comma 134 2 15" xfId="3956"/>
    <cellStyle name="Comma 134 2 16" xfId="4186"/>
    <cellStyle name="Comma 134 2 17" xfId="4417"/>
    <cellStyle name="Comma 134 2 18" xfId="4649"/>
    <cellStyle name="Comma 134 2 19" xfId="4880"/>
    <cellStyle name="Comma 134 2 2" xfId="1064"/>
    <cellStyle name="Comma 134 2 20" xfId="5111"/>
    <cellStyle name="Comma 134 2 21" xfId="5342"/>
    <cellStyle name="Comma 134 2 22" xfId="5573"/>
    <cellStyle name="Comma 134 2 23" xfId="5788"/>
    <cellStyle name="Comma 134 2 24" xfId="6046"/>
    <cellStyle name="Comma 134 2 25" xfId="6255"/>
    <cellStyle name="Comma 134 2 26" xfId="6488"/>
    <cellStyle name="Comma 134 2 27" xfId="6706"/>
    <cellStyle name="Comma 134 2 28" xfId="6943"/>
    <cellStyle name="Comma 134 2 29" xfId="7154"/>
    <cellStyle name="Comma 134 2 3" xfId="1427"/>
    <cellStyle name="Comma 134 2 30" xfId="7378"/>
    <cellStyle name="Comma 134 2 31" xfId="7600"/>
    <cellStyle name="Comma 134 2 32" xfId="7822"/>
    <cellStyle name="Comma 134 2 33" xfId="8041"/>
    <cellStyle name="Comma 134 2 34" xfId="8256"/>
    <cellStyle name="Comma 134 2 35" xfId="8480"/>
    <cellStyle name="Comma 134 2 36" xfId="8697"/>
    <cellStyle name="Comma 134 2 37" xfId="8915"/>
    <cellStyle name="Comma 134 2 38" xfId="9123"/>
    <cellStyle name="Comma 134 2 39" xfId="9329"/>
    <cellStyle name="Comma 134 2 4" xfId="891"/>
    <cellStyle name="Comma 134 2 40" xfId="9806"/>
    <cellStyle name="Comma 134 2 41" xfId="9969"/>
    <cellStyle name="Comma 134 2 5" xfId="1890"/>
    <cellStyle name="Comma 134 2 6" xfId="1861"/>
    <cellStyle name="Comma 134 2 7" xfId="2104"/>
    <cellStyle name="Comma 134 2 8" xfId="2336"/>
    <cellStyle name="Comma 134 2 9" xfId="2568"/>
    <cellStyle name="Comma 134 20" xfId="4881"/>
    <cellStyle name="Comma 134 21" xfId="5112"/>
    <cellStyle name="Comma 134 22" xfId="5343"/>
    <cellStyle name="Comma 134 23" xfId="5574"/>
    <cellStyle name="Comma 134 24" xfId="5791"/>
    <cellStyle name="Comma 134 25" xfId="6051"/>
    <cellStyle name="Comma 134 26" xfId="6256"/>
    <cellStyle name="Comma 134 27" xfId="6489"/>
    <cellStyle name="Comma 134 28" xfId="6707"/>
    <cellStyle name="Comma 134 29" xfId="6944"/>
    <cellStyle name="Comma 134 3" xfId="1063"/>
    <cellStyle name="Comma 134 30" xfId="7155"/>
    <cellStyle name="Comma 134 31" xfId="7379"/>
    <cellStyle name="Comma 134 32" xfId="7601"/>
    <cellStyle name="Comma 134 33" xfId="7823"/>
    <cellStyle name="Comma 134 34" xfId="8042"/>
    <cellStyle name="Comma 134 35" xfId="8261"/>
    <cellStyle name="Comma 134 36" xfId="8488"/>
    <cellStyle name="Comma 134 37" xfId="8698"/>
    <cellStyle name="Comma 134 38" xfId="8916"/>
    <cellStyle name="Comma 134 39" xfId="9124"/>
    <cellStyle name="Comma 134 4" xfId="1428"/>
    <cellStyle name="Comma 134 40" xfId="9330"/>
    <cellStyle name="Comma 134 41" xfId="9805"/>
    <cellStyle name="Comma 134 42" xfId="9970"/>
    <cellStyle name="Comma 134 5" xfId="890"/>
    <cellStyle name="Comma 134 6" xfId="1891"/>
    <cellStyle name="Comma 134 7" xfId="1862"/>
    <cellStyle name="Comma 134 8" xfId="2105"/>
    <cellStyle name="Comma 134 9" xfId="2337"/>
    <cellStyle name="Comma 135" xfId="227"/>
    <cellStyle name="Comma 135 10" xfId="2563"/>
    <cellStyle name="Comma 135 11" xfId="2795"/>
    <cellStyle name="Comma 135 12" xfId="3027"/>
    <cellStyle name="Comma 135 13" xfId="3259"/>
    <cellStyle name="Comma 135 14" xfId="3490"/>
    <cellStyle name="Comma 135 15" xfId="3721"/>
    <cellStyle name="Comma 135 16" xfId="3951"/>
    <cellStyle name="Comma 135 17" xfId="4181"/>
    <cellStyle name="Comma 135 18" xfId="4412"/>
    <cellStyle name="Comma 135 19" xfId="4644"/>
    <cellStyle name="Comma 135 2" xfId="228"/>
    <cellStyle name="Comma 135 2 10" xfId="2794"/>
    <cellStyle name="Comma 135 2 11" xfId="3026"/>
    <cellStyle name="Comma 135 2 12" xfId="3258"/>
    <cellStyle name="Comma 135 2 13" xfId="3489"/>
    <cellStyle name="Comma 135 2 14" xfId="3720"/>
    <cellStyle name="Comma 135 2 15" xfId="3950"/>
    <cellStyle name="Comma 135 2 16" xfId="4180"/>
    <cellStyle name="Comma 135 2 17" xfId="4411"/>
    <cellStyle name="Comma 135 2 18" xfId="4643"/>
    <cellStyle name="Comma 135 2 19" xfId="4874"/>
    <cellStyle name="Comma 135 2 2" xfId="1066"/>
    <cellStyle name="Comma 135 2 20" xfId="5105"/>
    <cellStyle name="Comma 135 2 21" xfId="5336"/>
    <cellStyle name="Comma 135 2 22" xfId="5567"/>
    <cellStyle name="Comma 135 2 23" xfId="5784"/>
    <cellStyle name="Comma 135 2 24" xfId="6040"/>
    <cellStyle name="Comma 135 2 25" xfId="6249"/>
    <cellStyle name="Comma 135 2 26" xfId="6482"/>
    <cellStyle name="Comma 135 2 27" xfId="6700"/>
    <cellStyle name="Comma 135 2 28" xfId="6934"/>
    <cellStyle name="Comma 135 2 29" xfId="7148"/>
    <cellStyle name="Comma 135 2 3" xfId="1425"/>
    <cellStyle name="Comma 135 2 30" xfId="7372"/>
    <cellStyle name="Comma 135 2 31" xfId="7594"/>
    <cellStyle name="Comma 135 2 32" xfId="7816"/>
    <cellStyle name="Comma 135 2 33" xfId="8035"/>
    <cellStyle name="Comma 135 2 34" xfId="8250"/>
    <cellStyle name="Comma 135 2 35" xfId="8474"/>
    <cellStyle name="Comma 135 2 36" xfId="8691"/>
    <cellStyle name="Comma 135 2 37" xfId="8909"/>
    <cellStyle name="Comma 135 2 38" xfId="9117"/>
    <cellStyle name="Comma 135 2 39" xfId="9323"/>
    <cellStyle name="Comma 135 2 4" xfId="897"/>
    <cellStyle name="Comma 135 2 40" xfId="9808"/>
    <cellStyle name="Comma 135 2 41" xfId="9967"/>
    <cellStyle name="Comma 135 2 5" xfId="1888"/>
    <cellStyle name="Comma 135 2 6" xfId="1855"/>
    <cellStyle name="Comma 135 2 7" xfId="2098"/>
    <cellStyle name="Comma 135 2 8" xfId="2330"/>
    <cellStyle name="Comma 135 2 9" xfId="2562"/>
    <cellStyle name="Comma 135 20" xfId="4875"/>
    <cellStyle name="Comma 135 21" xfId="5106"/>
    <cellStyle name="Comma 135 22" xfId="5337"/>
    <cellStyle name="Comma 135 23" xfId="5568"/>
    <cellStyle name="Comma 135 24" xfId="5785"/>
    <cellStyle name="Comma 135 25" xfId="6045"/>
    <cellStyle name="Comma 135 26" xfId="6250"/>
    <cellStyle name="Comma 135 27" xfId="6483"/>
    <cellStyle name="Comma 135 28" xfId="6701"/>
    <cellStyle name="Comma 135 29" xfId="6935"/>
    <cellStyle name="Comma 135 3" xfId="1065"/>
    <cellStyle name="Comma 135 30" xfId="7149"/>
    <cellStyle name="Comma 135 31" xfId="7373"/>
    <cellStyle name="Comma 135 32" xfId="7595"/>
    <cellStyle name="Comma 135 33" xfId="7817"/>
    <cellStyle name="Comma 135 34" xfId="8036"/>
    <cellStyle name="Comma 135 35" xfId="8255"/>
    <cellStyle name="Comma 135 36" xfId="8479"/>
    <cellStyle name="Comma 135 37" xfId="8692"/>
    <cellStyle name="Comma 135 38" xfId="8910"/>
    <cellStyle name="Comma 135 39" xfId="9118"/>
    <cellStyle name="Comma 135 4" xfId="1426"/>
    <cellStyle name="Comma 135 40" xfId="9324"/>
    <cellStyle name="Comma 135 41" xfId="9807"/>
    <cellStyle name="Comma 135 42" xfId="9968"/>
    <cellStyle name="Comma 135 5" xfId="896"/>
    <cellStyle name="Comma 135 6" xfId="1889"/>
    <cellStyle name="Comma 135 7" xfId="1856"/>
    <cellStyle name="Comma 135 8" xfId="2099"/>
    <cellStyle name="Comma 135 9" xfId="2331"/>
    <cellStyle name="Comma 136" xfId="229"/>
    <cellStyle name="Comma 136 10" xfId="2557"/>
    <cellStyle name="Comma 136 11" xfId="2789"/>
    <cellStyle name="Comma 136 12" xfId="3021"/>
    <cellStyle name="Comma 136 13" xfId="3253"/>
    <cellStyle name="Comma 136 14" xfId="3484"/>
    <cellStyle name="Comma 136 15" xfId="3715"/>
    <cellStyle name="Comma 136 16" xfId="3945"/>
    <cellStyle name="Comma 136 17" xfId="4175"/>
    <cellStyle name="Comma 136 18" xfId="4406"/>
    <cellStyle name="Comma 136 19" xfId="4638"/>
    <cellStyle name="Comma 136 2" xfId="230"/>
    <cellStyle name="Comma 136 2 10" xfId="2788"/>
    <cellStyle name="Comma 136 2 11" xfId="3020"/>
    <cellStyle name="Comma 136 2 12" xfId="3252"/>
    <cellStyle name="Comma 136 2 13" xfId="3483"/>
    <cellStyle name="Comma 136 2 14" xfId="3714"/>
    <cellStyle name="Comma 136 2 15" xfId="3944"/>
    <cellStyle name="Comma 136 2 16" xfId="4174"/>
    <cellStyle name="Comma 136 2 17" xfId="4405"/>
    <cellStyle name="Comma 136 2 18" xfId="4637"/>
    <cellStyle name="Comma 136 2 19" xfId="4868"/>
    <cellStyle name="Comma 136 2 2" xfId="1068"/>
    <cellStyle name="Comma 136 2 20" xfId="5099"/>
    <cellStyle name="Comma 136 2 21" xfId="5330"/>
    <cellStyle name="Comma 136 2 22" xfId="5561"/>
    <cellStyle name="Comma 136 2 23" xfId="5778"/>
    <cellStyle name="Comma 136 2 24" xfId="6031"/>
    <cellStyle name="Comma 136 2 25" xfId="6243"/>
    <cellStyle name="Comma 136 2 26" xfId="6476"/>
    <cellStyle name="Comma 136 2 27" xfId="6694"/>
    <cellStyle name="Comma 136 2 28" xfId="6928"/>
    <cellStyle name="Comma 136 2 29" xfId="7142"/>
    <cellStyle name="Comma 136 2 3" xfId="1423"/>
    <cellStyle name="Comma 136 2 30" xfId="7366"/>
    <cellStyle name="Comma 136 2 31" xfId="7588"/>
    <cellStyle name="Comma 136 2 32" xfId="7810"/>
    <cellStyle name="Comma 136 2 33" xfId="8029"/>
    <cellStyle name="Comma 136 2 34" xfId="8246"/>
    <cellStyle name="Comma 136 2 35" xfId="8468"/>
    <cellStyle name="Comma 136 2 36" xfId="8685"/>
    <cellStyle name="Comma 136 2 37" xfId="8903"/>
    <cellStyle name="Comma 136 2 38" xfId="9111"/>
    <cellStyle name="Comma 136 2 39" xfId="9317"/>
    <cellStyle name="Comma 136 2 4" xfId="903"/>
    <cellStyle name="Comma 136 2 40" xfId="9810"/>
    <cellStyle name="Comma 136 2 41" xfId="9965"/>
    <cellStyle name="Comma 136 2 5" xfId="1663"/>
    <cellStyle name="Comma 136 2 6" xfId="1849"/>
    <cellStyle name="Comma 136 2 7" xfId="2092"/>
    <cellStyle name="Comma 136 2 8" xfId="2324"/>
    <cellStyle name="Comma 136 2 9" xfId="2556"/>
    <cellStyle name="Comma 136 20" xfId="4869"/>
    <cellStyle name="Comma 136 21" xfId="5100"/>
    <cellStyle name="Comma 136 22" xfId="5331"/>
    <cellStyle name="Comma 136 23" xfId="5562"/>
    <cellStyle name="Comma 136 24" xfId="5779"/>
    <cellStyle name="Comma 136 25" xfId="6039"/>
    <cellStyle name="Comma 136 26" xfId="6244"/>
    <cellStyle name="Comma 136 27" xfId="6477"/>
    <cellStyle name="Comma 136 28" xfId="6697"/>
    <cellStyle name="Comma 136 29" xfId="6929"/>
    <cellStyle name="Comma 136 3" xfId="1067"/>
    <cellStyle name="Comma 136 30" xfId="7143"/>
    <cellStyle name="Comma 136 31" xfId="7367"/>
    <cellStyle name="Comma 136 32" xfId="7589"/>
    <cellStyle name="Comma 136 33" xfId="7811"/>
    <cellStyle name="Comma 136 34" xfId="8030"/>
    <cellStyle name="Comma 136 35" xfId="8249"/>
    <cellStyle name="Comma 136 36" xfId="8473"/>
    <cellStyle name="Comma 136 37" xfId="8686"/>
    <cellStyle name="Comma 136 38" xfId="8904"/>
    <cellStyle name="Comma 136 39" xfId="9112"/>
    <cellStyle name="Comma 136 4" xfId="1424"/>
    <cellStyle name="Comma 136 40" xfId="9318"/>
    <cellStyle name="Comma 136 41" xfId="9809"/>
    <cellStyle name="Comma 136 42" xfId="9966"/>
    <cellStyle name="Comma 136 5" xfId="902"/>
    <cellStyle name="Comma 136 6" xfId="1887"/>
    <cellStyle name="Comma 136 7" xfId="1850"/>
    <cellStyle name="Comma 136 8" xfId="2093"/>
    <cellStyle name="Comma 136 9" xfId="2325"/>
    <cellStyle name="Comma 137" xfId="231"/>
    <cellStyle name="Comma 137 10" xfId="2553"/>
    <cellStyle name="Comma 137 11" xfId="2785"/>
    <cellStyle name="Comma 137 12" xfId="3017"/>
    <cellStyle name="Comma 137 13" xfId="3249"/>
    <cellStyle name="Comma 137 14" xfId="3480"/>
    <cellStyle name="Comma 137 15" xfId="3711"/>
    <cellStyle name="Comma 137 16" xfId="3941"/>
    <cellStyle name="Comma 137 17" xfId="4171"/>
    <cellStyle name="Comma 137 18" xfId="4402"/>
    <cellStyle name="Comma 137 19" xfId="4634"/>
    <cellStyle name="Comma 137 2" xfId="232"/>
    <cellStyle name="Comma 137 2 10" xfId="2782"/>
    <cellStyle name="Comma 137 2 11" xfId="3014"/>
    <cellStyle name="Comma 137 2 12" xfId="3246"/>
    <cellStyle name="Comma 137 2 13" xfId="3477"/>
    <cellStyle name="Comma 137 2 14" xfId="3708"/>
    <cellStyle name="Comma 137 2 15" xfId="3938"/>
    <cellStyle name="Comma 137 2 16" xfId="4168"/>
    <cellStyle name="Comma 137 2 17" xfId="4399"/>
    <cellStyle name="Comma 137 2 18" xfId="4631"/>
    <cellStyle name="Comma 137 2 19" xfId="4862"/>
    <cellStyle name="Comma 137 2 2" xfId="1070"/>
    <cellStyle name="Comma 137 2 20" xfId="5093"/>
    <cellStyle name="Comma 137 2 21" xfId="5324"/>
    <cellStyle name="Comma 137 2 22" xfId="5555"/>
    <cellStyle name="Comma 137 2 23" xfId="5764"/>
    <cellStyle name="Comma 137 2 24" xfId="6025"/>
    <cellStyle name="Comma 137 2 25" xfId="6237"/>
    <cellStyle name="Comma 137 2 26" xfId="6470"/>
    <cellStyle name="Comma 137 2 27" xfId="6688"/>
    <cellStyle name="Comma 137 2 28" xfId="6922"/>
    <cellStyle name="Comma 137 2 29" xfId="7136"/>
    <cellStyle name="Comma 137 2 3" xfId="1421"/>
    <cellStyle name="Comma 137 2 30" xfId="7360"/>
    <cellStyle name="Comma 137 2 31" xfId="7582"/>
    <cellStyle name="Comma 137 2 32" xfId="7804"/>
    <cellStyle name="Comma 137 2 33" xfId="8023"/>
    <cellStyle name="Comma 137 2 34" xfId="8242"/>
    <cellStyle name="Comma 137 2 35" xfId="8464"/>
    <cellStyle name="Comma 137 2 36" xfId="8679"/>
    <cellStyle name="Comma 137 2 37" xfId="8897"/>
    <cellStyle name="Comma 137 2 38" xfId="9105"/>
    <cellStyle name="Comma 137 2 39" xfId="9311"/>
    <cellStyle name="Comma 137 2 4" xfId="909"/>
    <cellStyle name="Comma 137 2 40" xfId="9812"/>
    <cellStyle name="Comma 137 2 41" xfId="9963"/>
    <cellStyle name="Comma 137 2 5" xfId="1657"/>
    <cellStyle name="Comma 137 2 6" xfId="1835"/>
    <cellStyle name="Comma 137 2 7" xfId="2086"/>
    <cellStyle name="Comma 137 2 8" xfId="2318"/>
    <cellStyle name="Comma 137 2 9" xfId="2550"/>
    <cellStyle name="Comma 137 20" xfId="4865"/>
    <cellStyle name="Comma 137 21" xfId="5096"/>
    <cellStyle name="Comma 137 22" xfId="5327"/>
    <cellStyle name="Comma 137 23" xfId="5558"/>
    <cellStyle name="Comma 137 24" xfId="5765"/>
    <cellStyle name="Comma 137 25" xfId="6030"/>
    <cellStyle name="Comma 137 26" xfId="6240"/>
    <cellStyle name="Comma 137 27" xfId="6473"/>
    <cellStyle name="Comma 137 28" xfId="6693"/>
    <cellStyle name="Comma 137 29" xfId="6923"/>
    <cellStyle name="Comma 137 3" xfId="1069"/>
    <cellStyle name="Comma 137 30" xfId="7139"/>
    <cellStyle name="Comma 137 31" xfId="7363"/>
    <cellStyle name="Comma 137 32" xfId="7585"/>
    <cellStyle name="Comma 137 33" xfId="7807"/>
    <cellStyle name="Comma 137 34" xfId="8026"/>
    <cellStyle name="Comma 137 35" xfId="8243"/>
    <cellStyle name="Comma 137 36" xfId="8467"/>
    <cellStyle name="Comma 137 37" xfId="8682"/>
    <cellStyle name="Comma 137 38" xfId="8900"/>
    <cellStyle name="Comma 137 39" xfId="9108"/>
    <cellStyle name="Comma 137 4" xfId="1422"/>
    <cellStyle name="Comma 137 40" xfId="9314"/>
    <cellStyle name="Comma 137 41" xfId="9811"/>
    <cellStyle name="Comma 137 42" xfId="9964"/>
    <cellStyle name="Comma 137 5" xfId="908"/>
    <cellStyle name="Comma 137 6" xfId="1662"/>
    <cellStyle name="Comma 137 7" xfId="1842"/>
    <cellStyle name="Comma 137 8" xfId="2089"/>
    <cellStyle name="Comma 137 9" xfId="2321"/>
    <cellStyle name="Comma 138" xfId="233"/>
    <cellStyle name="Comma 138 10" xfId="2549"/>
    <cellStyle name="Comma 138 11" xfId="2781"/>
    <cellStyle name="Comma 138 12" xfId="3013"/>
    <cellStyle name="Comma 138 13" xfId="3245"/>
    <cellStyle name="Comma 138 14" xfId="3476"/>
    <cellStyle name="Comma 138 15" xfId="3707"/>
    <cellStyle name="Comma 138 16" xfId="3937"/>
    <cellStyle name="Comma 138 17" xfId="4167"/>
    <cellStyle name="Comma 138 18" xfId="4398"/>
    <cellStyle name="Comma 138 19" xfId="4630"/>
    <cellStyle name="Comma 138 2" xfId="234"/>
    <cellStyle name="Comma 138 2 10" xfId="2776"/>
    <cellStyle name="Comma 138 2 11" xfId="3008"/>
    <cellStyle name="Comma 138 2 12" xfId="3240"/>
    <cellStyle name="Comma 138 2 13" xfId="3471"/>
    <cellStyle name="Comma 138 2 14" xfId="3702"/>
    <cellStyle name="Comma 138 2 15" xfId="3932"/>
    <cellStyle name="Comma 138 2 16" xfId="4162"/>
    <cellStyle name="Comma 138 2 17" xfId="4393"/>
    <cellStyle name="Comma 138 2 18" xfId="4625"/>
    <cellStyle name="Comma 138 2 19" xfId="4856"/>
    <cellStyle name="Comma 138 2 2" xfId="1072"/>
    <cellStyle name="Comma 138 2 20" xfId="5087"/>
    <cellStyle name="Comma 138 2 21" xfId="5318"/>
    <cellStyle name="Comma 138 2 22" xfId="5549"/>
    <cellStyle name="Comma 138 2 23" xfId="5758"/>
    <cellStyle name="Comma 138 2 24" xfId="6019"/>
    <cellStyle name="Comma 138 2 25" xfId="6223"/>
    <cellStyle name="Comma 138 2 26" xfId="6464"/>
    <cellStyle name="Comma 138 2 27" xfId="6674"/>
    <cellStyle name="Comma 138 2 28" xfId="6916"/>
    <cellStyle name="Comma 138 2 29" xfId="7126"/>
    <cellStyle name="Comma 138 2 3" xfId="1419"/>
    <cellStyle name="Comma 138 2 30" xfId="7354"/>
    <cellStyle name="Comma 138 2 31" xfId="7576"/>
    <cellStyle name="Comma 138 2 32" xfId="7798"/>
    <cellStyle name="Comma 138 2 33" xfId="8017"/>
    <cellStyle name="Comma 138 2 34" xfId="8236"/>
    <cellStyle name="Comma 138 2 35" xfId="8460"/>
    <cellStyle name="Comma 138 2 36" xfId="8673"/>
    <cellStyle name="Comma 138 2 37" xfId="8891"/>
    <cellStyle name="Comma 138 2 38" xfId="9099"/>
    <cellStyle name="Comma 138 2 39" xfId="9305"/>
    <cellStyle name="Comma 138 2 4" xfId="913"/>
    <cellStyle name="Comma 138 2 40" xfId="9814"/>
    <cellStyle name="Comma 138 2 41" xfId="9961"/>
    <cellStyle name="Comma 138 2 5" xfId="1651"/>
    <cellStyle name="Comma 138 2 6" xfId="1829"/>
    <cellStyle name="Comma 138 2 7" xfId="2080"/>
    <cellStyle name="Comma 138 2 8" xfId="2312"/>
    <cellStyle name="Comma 138 2 9" xfId="2544"/>
    <cellStyle name="Comma 138 20" xfId="4861"/>
    <cellStyle name="Comma 138 21" xfId="5092"/>
    <cellStyle name="Comma 138 22" xfId="5323"/>
    <cellStyle name="Comma 138 23" xfId="5554"/>
    <cellStyle name="Comma 138 24" xfId="5759"/>
    <cellStyle name="Comma 138 25" xfId="6024"/>
    <cellStyle name="Comma 138 26" xfId="6236"/>
    <cellStyle name="Comma 138 27" xfId="6469"/>
    <cellStyle name="Comma 138 28" xfId="6687"/>
    <cellStyle name="Comma 138 29" xfId="6919"/>
    <cellStyle name="Comma 138 3" xfId="1071"/>
    <cellStyle name="Comma 138 30" xfId="7135"/>
    <cellStyle name="Comma 138 31" xfId="7359"/>
    <cellStyle name="Comma 138 32" xfId="7581"/>
    <cellStyle name="Comma 138 33" xfId="7803"/>
    <cellStyle name="Comma 138 34" xfId="8022"/>
    <cellStyle name="Comma 138 35" xfId="8237"/>
    <cellStyle name="Comma 138 36" xfId="8461"/>
    <cellStyle name="Comma 138 37" xfId="8678"/>
    <cellStyle name="Comma 138 38" xfId="8896"/>
    <cellStyle name="Comma 138 39" xfId="9104"/>
    <cellStyle name="Comma 138 4" xfId="1420"/>
    <cellStyle name="Comma 138 40" xfId="9310"/>
    <cellStyle name="Comma 138 41" xfId="9813"/>
    <cellStyle name="Comma 138 42" xfId="9962"/>
    <cellStyle name="Comma 138 5" xfId="912"/>
    <cellStyle name="Comma 138 6" xfId="1656"/>
    <cellStyle name="Comma 138 7" xfId="1834"/>
    <cellStyle name="Comma 138 8" xfId="2085"/>
    <cellStyle name="Comma 138 9" xfId="2317"/>
    <cellStyle name="Comma 139" xfId="235"/>
    <cellStyle name="Comma 139 10" xfId="2543"/>
    <cellStyle name="Comma 139 11" xfId="2775"/>
    <cellStyle name="Comma 139 12" xfId="3007"/>
    <cellStyle name="Comma 139 13" xfId="3239"/>
    <cellStyle name="Comma 139 14" xfId="3470"/>
    <cellStyle name="Comma 139 15" xfId="3701"/>
    <cellStyle name="Comma 139 16" xfId="3931"/>
    <cellStyle name="Comma 139 17" xfId="4161"/>
    <cellStyle name="Comma 139 18" xfId="4392"/>
    <cellStyle name="Comma 139 19" xfId="4624"/>
    <cellStyle name="Comma 139 2" xfId="236"/>
    <cellStyle name="Comma 139 2 10" xfId="2762"/>
    <cellStyle name="Comma 139 2 11" xfId="2994"/>
    <cellStyle name="Comma 139 2 12" xfId="3226"/>
    <cellStyle name="Comma 139 2 13" xfId="3457"/>
    <cellStyle name="Comma 139 2 14" xfId="3688"/>
    <cellStyle name="Comma 139 2 15" xfId="3918"/>
    <cellStyle name="Comma 139 2 16" xfId="4148"/>
    <cellStyle name="Comma 139 2 17" xfId="4379"/>
    <cellStyle name="Comma 139 2 18" xfId="4611"/>
    <cellStyle name="Comma 139 2 19" xfId="4842"/>
    <cellStyle name="Comma 139 2 2" xfId="1074"/>
    <cellStyle name="Comma 139 2 20" xfId="5073"/>
    <cellStyle name="Comma 139 2 21" xfId="5304"/>
    <cellStyle name="Comma 139 2 22" xfId="5535"/>
    <cellStyle name="Comma 139 2 23" xfId="5752"/>
    <cellStyle name="Comma 139 2 24" xfId="6015"/>
    <cellStyle name="Comma 139 2 25" xfId="6217"/>
    <cellStyle name="Comma 139 2 26" xfId="6450"/>
    <cellStyle name="Comma 139 2 27" xfId="6668"/>
    <cellStyle name="Comma 139 2 28" xfId="6910"/>
    <cellStyle name="Comma 139 2 29" xfId="7116"/>
    <cellStyle name="Comma 139 2 3" xfId="1417"/>
    <cellStyle name="Comma 139 2 30" xfId="7340"/>
    <cellStyle name="Comma 139 2 31" xfId="7562"/>
    <cellStyle name="Comma 139 2 32" xfId="7784"/>
    <cellStyle name="Comma 139 2 33" xfId="8003"/>
    <cellStyle name="Comma 139 2 34" xfId="8222"/>
    <cellStyle name="Comma 139 2 35" xfId="8454"/>
    <cellStyle name="Comma 139 2 36" xfId="8659"/>
    <cellStyle name="Comma 139 2 37" xfId="8877"/>
    <cellStyle name="Comma 139 2 38" xfId="9085"/>
    <cellStyle name="Comma 139 2 39" xfId="9291"/>
    <cellStyle name="Comma 139 2 4" xfId="915"/>
    <cellStyle name="Comma 139 2 40" xfId="9816"/>
    <cellStyle name="Comma 139 2 41" xfId="9959"/>
    <cellStyle name="Comma 139 2 5" xfId="1642"/>
    <cellStyle name="Comma 139 2 6" xfId="1823"/>
    <cellStyle name="Comma 139 2 7" xfId="2066"/>
    <cellStyle name="Comma 139 2 8" xfId="2298"/>
    <cellStyle name="Comma 139 2 9" xfId="2530"/>
    <cellStyle name="Comma 139 20" xfId="4855"/>
    <cellStyle name="Comma 139 21" xfId="5086"/>
    <cellStyle name="Comma 139 22" xfId="5317"/>
    <cellStyle name="Comma 139 23" xfId="5548"/>
    <cellStyle name="Comma 139 24" xfId="5753"/>
    <cellStyle name="Comma 139 25" xfId="6018"/>
    <cellStyle name="Comma 139 26" xfId="6222"/>
    <cellStyle name="Comma 139 27" xfId="6463"/>
    <cellStyle name="Comma 139 28" xfId="6673"/>
    <cellStyle name="Comma 139 29" xfId="6915"/>
    <cellStyle name="Comma 139 3" xfId="1073"/>
    <cellStyle name="Comma 139 30" xfId="7121"/>
    <cellStyle name="Comma 139 31" xfId="7353"/>
    <cellStyle name="Comma 139 32" xfId="7575"/>
    <cellStyle name="Comma 139 33" xfId="7797"/>
    <cellStyle name="Comma 139 34" xfId="8016"/>
    <cellStyle name="Comma 139 35" xfId="8223"/>
    <cellStyle name="Comma 139 36" xfId="8455"/>
    <cellStyle name="Comma 139 37" xfId="8668"/>
    <cellStyle name="Comma 139 38" xfId="8890"/>
    <cellStyle name="Comma 139 39" xfId="9098"/>
    <cellStyle name="Comma 139 4" xfId="1418"/>
    <cellStyle name="Comma 139 40" xfId="9304"/>
    <cellStyle name="Comma 139 41" xfId="9815"/>
    <cellStyle name="Comma 139 42" xfId="9960"/>
    <cellStyle name="Comma 139 5" xfId="914"/>
    <cellStyle name="Comma 139 6" xfId="1650"/>
    <cellStyle name="Comma 139 7" xfId="1828"/>
    <cellStyle name="Comma 139 8" xfId="2079"/>
    <cellStyle name="Comma 139 9" xfId="2311"/>
    <cellStyle name="Comma 14" xfId="237"/>
    <cellStyle name="Comma 14 10" xfId="12632"/>
    <cellStyle name="Comma 14 10 2" xfId="14548"/>
    <cellStyle name="Comma 14 10 2 2" xfId="21002"/>
    <cellStyle name="Comma 14 10 3" xfId="14549"/>
    <cellStyle name="Comma 14 10 3 2" xfId="21003"/>
    <cellStyle name="Comma 14 10 4" xfId="21004"/>
    <cellStyle name="Comma 14 10 5" xfId="21005"/>
    <cellStyle name="Comma 14 10 6" xfId="21006"/>
    <cellStyle name="Comma 14 11" xfId="12633"/>
    <cellStyle name="Comma 14 11 2" xfId="21007"/>
    <cellStyle name="Comma 14 11 3" xfId="21008"/>
    <cellStyle name="Comma 14 11 4" xfId="21009"/>
    <cellStyle name="Comma 14 12" xfId="14550"/>
    <cellStyle name="Comma 14 12 2" xfId="21010"/>
    <cellStyle name="Comma 14 13" xfId="21011"/>
    <cellStyle name="Comma 14 14" xfId="21012"/>
    <cellStyle name="Comma 14 15" xfId="21013"/>
    <cellStyle name="Comma 14 2" xfId="238"/>
    <cellStyle name="Comma 14 2 10" xfId="12634"/>
    <cellStyle name="Comma 14 2 10 2" xfId="21014"/>
    <cellStyle name="Comma 14 2 10 3" xfId="21015"/>
    <cellStyle name="Comma 14 2 10 4" xfId="21016"/>
    <cellStyle name="Comma 14 2 11" xfId="14551"/>
    <cellStyle name="Comma 14 2 11 2" xfId="21017"/>
    <cellStyle name="Comma 14 2 12" xfId="21018"/>
    <cellStyle name="Comma 14 2 13" xfId="21019"/>
    <cellStyle name="Comma 14 2 14" xfId="21020"/>
    <cellStyle name="Comma 14 2 2" xfId="10428"/>
    <cellStyle name="Comma 14 2 2 2" xfId="12635"/>
    <cellStyle name="Comma 14 2 2 2 2" xfId="21021"/>
    <cellStyle name="Comma 14 2 2 2 3" xfId="21022"/>
    <cellStyle name="Comma 14 2 2 2 4" xfId="21023"/>
    <cellStyle name="Comma 14 2 2 3" xfId="14552"/>
    <cellStyle name="Comma 14 2 2 3 2" xfId="21024"/>
    <cellStyle name="Comma 14 2 2 4" xfId="21025"/>
    <cellStyle name="Comma 14 2 2 5" xfId="21026"/>
    <cellStyle name="Comma 14 2 2 6" xfId="21027"/>
    <cellStyle name="Comma 14 2 3" xfId="10429"/>
    <cellStyle name="Comma 14 2 3 2" xfId="14553"/>
    <cellStyle name="Comma 14 2 3 2 2" xfId="21028"/>
    <cellStyle name="Comma 14 2 3 3" xfId="14554"/>
    <cellStyle name="Comma 14 2 3 3 2" xfId="21029"/>
    <cellStyle name="Comma 14 2 3 4" xfId="21030"/>
    <cellStyle name="Comma 14 2 3 5" xfId="21031"/>
    <cellStyle name="Comma 14 2 3 6" xfId="21032"/>
    <cellStyle name="Comma 14 2 4" xfId="10430"/>
    <cellStyle name="Comma 14 2 4 2" xfId="14555"/>
    <cellStyle name="Comma 14 2 4 2 2" xfId="21033"/>
    <cellStyle name="Comma 14 2 4 3" xfId="14556"/>
    <cellStyle name="Comma 14 2 4 3 2" xfId="21034"/>
    <cellStyle name="Comma 14 2 4 4" xfId="21035"/>
    <cellStyle name="Comma 14 2 4 5" xfId="21036"/>
    <cellStyle name="Comma 14 2 4 6" xfId="21037"/>
    <cellStyle name="Comma 14 2 5" xfId="10431"/>
    <cellStyle name="Comma 14 2 5 2" xfId="14557"/>
    <cellStyle name="Comma 14 2 5 2 2" xfId="21038"/>
    <cellStyle name="Comma 14 2 5 3" xfId="14558"/>
    <cellStyle name="Comma 14 2 5 3 2" xfId="21039"/>
    <cellStyle name="Comma 14 2 5 4" xfId="21040"/>
    <cellStyle name="Comma 14 2 5 5" xfId="21041"/>
    <cellStyle name="Comma 14 2 5 6" xfId="21042"/>
    <cellStyle name="Comma 14 2 6" xfId="10432"/>
    <cellStyle name="Comma 14 2 6 2" xfId="14559"/>
    <cellStyle name="Comma 14 2 6 2 2" xfId="21043"/>
    <cellStyle name="Comma 14 2 6 3" xfId="14560"/>
    <cellStyle name="Comma 14 2 6 3 2" xfId="21044"/>
    <cellStyle name="Comma 14 2 6 4" xfId="21045"/>
    <cellStyle name="Comma 14 2 6 5" xfId="21046"/>
    <cellStyle name="Comma 14 2 6 6" xfId="21047"/>
    <cellStyle name="Comma 14 2 7" xfId="10433"/>
    <cellStyle name="Comma 14 2 7 2" xfId="14561"/>
    <cellStyle name="Comma 14 2 7 2 2" xfId="21048"/>
    <cellStyle name="Comma 14 2 7 3" xfId="14562"/>
    <cellStyle name="Comma 14 2 7 3 2" xfId="21049"/>
    <cellStyle name="Comma 14 2 7 4" xfId="21050"/>
    <cellStyle name="Comma 14 2 7 5" xfId="21051"/>
    <cellStyle name="Comma 14 2 7 6" xfId="21052"/>
    <cellStyle name="Comma 14 2 8" xfId="10434"/>
    <cellStyle name="Comma 14 2 8 2" xfId="14563"/>
    <cellStyle name="Comma 14 2 8 2 2" xfId="21053"/>
    <cellStyle name="Comma 14 2 8 3" xfId="14564"/>
    <cellStyle name="Comma 14 2 8 3 2" xfId="21054"/>
    <cellStyle name="Comma 14 2 8 4" xfId="21055"/>
    <cellStyle name="Comma 14 2 8 5" xfId="21056"/>
    <cellStyle name="Comma 14 2 8 6" xfId="21057"/>
    <cellStyle name="Comma 14 2 9" xfId="12636"/>
    <cellStyle name="Comma 14 2 9 2" xfId="14565"/>
    <cellStyle name="Comma 14 2 9 2 2" xfId="21058"/>
    <cellStyle name="Comma 14 2 9 3" xfId="14566"/>
    <cellStyle name="Comma 14 2 9 3 2" xfId="21059"/>
    <cellStyle name="Comma 14 2 9 4" xfId="21060"/>
    <cellStyle name="Comma 14 2 9 5" xfId="21061"/>
    <cellStyle name="Comma 14 2 9 6" xfId="21062"/>
    <cellStyle name="Comma 14 3" xfId="10435"/>
    <cellStyle name="Comma 14 3 2" xfId="12637"/>
    <cellStyle name="Comma 14 3 2 2" xfId="21063"/>
    <cellStyle name="Comma 14 3 2 3" xfId="21064"/>
    <cellStyle name="Comma 14 3 2 4" xfId="21065"/>
    <cellStyle name="Comma 14 3 3" xfId="14567"/>
    <cellStyle name="Comma 14 3 3 2" xfId="21066"/>
    <cellStyle name="Comma 14 3 4" xfId="21067"/>
    <cellStyle name="Comma 14 3 5" xfId="21068"/>
    <cellStyle name="Comma 14 3 6" xfId="21069"/>
    <cellStyle name="Comma 14 4" xfId="10436"/>
    <cellStyle name="Comma 14 4 2" xfId="14568"/>
    <cellStyle name="Comma 14 4 2 2" xfId="21070"/>
    <cellStyle name="Comma 14 4 3" xfId="14569"/>
    <cellStyle name="Comma 14 4 3 2" xfId="21071"/>
    <cellStyle name="Comma 14 4 4" xfId="21072"/>
    <cellStyle name="Comma 14 4 5" xfId="21073"/>
    <cellStyle name="Comma 14 4 6" xfId="21074"/>
    <cellStyle name="Comma 14 5" xfId="10437"/>
    <cellStyle name="Comma 14 5 2" xfId="14570"/>
    <cellStyle name="Comma 14 5 2 2" xfId="21075"/>
    <cellStyle name="Comma 14 5 3" xfId="14571"/>
    <cellStyle name="Comma 14 5 3 2" xfId="21076"/>
    <cellStyle name="Comma 14 5 4" xfId="21077"/>
    <cellStyle name="Comma 14 5 5" xfId="21078"/>
    <cellStyle name="Comma 14 5 6" xfId="21079"/>
    <cellStyle name="Comma 14 6" xfId="10438"/>
    <cellStyle name="Comma 14 6 2" xfId="14572"/>
    <cellStyle name="Comma 14 6 2 2" xfId="21080"/>
    <cellStyle name="Comma 14 6 3" xfId="14573"/>
    <cellStyle name="Comma 14 6 3 2" xfId="21081"/>
    <cellStyle name="Comma 14 6 4" xfId="21082"/>
    <cellStyle name="Comma 14 6 5" xfId="21083"/>
    <cellStyle name="Comma 14 6 6" xfId="21084"/>
    <cellStyle name="Comma 14 7" xfId="10439"/>
    <cellStyle name="Comma 14 7 2" xfId="14574"/>
    <cellStyle name="Comma 14 7 2 2" xfId="21085"/>
    <cellStyle name="Comma 14 7 3" xfId="14575"/>
    <cellStyle name="Comma 14 7 3 2" xfId="21086"/>
    <cellStyle name="Comma 14 7 4" xfId="21087"/>
    <cellStyle name="Comma 14 7 5" xfId="21088"/>
    <cellStyle name="Comma 14 7 6" xfId="21089"/>
    <cellStyle name="Comma 14 8" xfId="10440"/>
    <cellStyle name="Comma 14 8 2" xfId="14576"/>
    <cellStyle name="Comma 14 8 2 2" xfId="21090"/>
    <cellStyle name="Comma 14 8 3" xfId="14577"/>
    <cellStyle name="Comma 14 8 3 2" xfId="21091"/>
    <cellStyle name="Comma 14 8 4" xfId="21092"/>
    <cellStyle name="Comma 14 8 5" xfId="21093"/>
    <cellStyle name="Comma 14 8 6" xfId="21094"/>
    <cellStyle name="Comma 14 9" xfId="10441"/>
    <cellStyle name="Comma 14 9 2" xfId="14578"/>
    <cellStyle name="Comma 14 9 2 2" xfId="21095"/>
    <cellStyle name="Comma 14 9 3" xfId="14579"/>
    <cellStyle name="Comma 14 9 3 2" xfId="21096"/>
    <cellStyle name="Comma 14 9 4" xfId="21097"/>
    <cellStyle name="Comma 14 9 5" xfId="21098"/>
    <cellStyle name="Comma 14 9 6" xfId="21099"/>
    <cellStyle name="Comma 140" xfId="239"/>
    <cellStyle name="Comma 140 10" xfId="2523"/>
    <cellStyle name="Comma 140 11" xfId="2755"/>
    <cellStyle name="Comma 140 12" xfId="2987"/>
    <cellStyle name="Comma 140 13" xfId="3219"/>
    <cellStyle name="Comma 140 14" xfId="3450"/>
    <cellStyle name="Comma 140 15" xfId="3681"/>
    <cellStyle name="Comma 140 16" xfId="3912"/>
    <cellStyle name="Comma 140 17" xfId="4141"/>
    <cellStyle name="Comma 140 18" xfId="4373"/>
    <cellStyle name="Comma 140 19" xfId="4604"/>
    <cellStyle name="Comma 140 2" xfId="240"/>
    <cellStyle name="Comma 140 2 10" xfId="2750"/>
    <cellStyle name="Comma 140 2 11" xfId="2982"/>
    <cellStyle name="Comma 140 2 12" xfId="3214"/>
    <cellStyle name="Comma 140 2 13" xfId="3445"/>
    <cellStyle name="Comma 140 2 14" xfId="3676"/>
    <cellStyle name="Comma 140 2 15" xfId="3907"/>
    <cellStyle name="Comma 140 2 16" xfId="4136"/>
    <cellStyle name="Comma 140 2 17" xfId="4368"/>
    <cellStyle name="Comma 140 2 18" xfId="4599"/>
    <cellStyle name="Comma 140 2 19" xfId="4830"/>
    <cellStyle name="Comma 140 2 2" xfId="1078"/>
    <cellStyle name="Comma 140 2 20" xfId="5061"/>
    <cellStyle name="Comma 140 2 21" xfId="5292"/>
    <cellStyle name="Comma 140 2 22" xfId="5523"/>
    <cellStyle name="Comma 140 2 23" xfId="5742"/>
    <cellStyle name="Comma 140 2 24" xfId="6005"/>
    <cellStyle name="Comma 140 2 25" xfId="6205"/>
    <cellStyle name="Comma 140 2 26" xfId="6438"/>
    <cellStyle name="Comma 140 2 27" xfId="6657"/>
    <cellStyle name="Comma 140 2 28" xfId="6892"/>
    <cellStyle name="Comma 140 2 29" xfId="7105"/>
    <cellStyle name="Comma 140 2 3" xfId="1413"/>
    <cellStyle name="Comma 140 2 30" xfId="7330"/>
    <cellStyle name="Comma 140 2 31" xfId="7551"/>
    <cellStyle name="Comma 140 2 32" xfId="7774"/>
    <cellStyle name="Comma 140 2 33" xfId="7993"/>
    <cellStyle name="Comma 140 2 34" xfId="8212"/>
    <cellStyle name="Comma 140 2 35" xfId="8436"/>
    <cellStyle name="Comma 140 2 36" xfId="8649"/>
    <cellStyle name="Comma 140 2 37" xfId="8867"/>
    <cellStyle name="Comma 140 2 38" xfId="9075"/>
    <cellStyle name="Comma 140 2 39" xfId="9281"/>
    <cellStyle name="Comma 140 2 4" xfId="919"/>
    <cellStyle name="Comma 140 2 40" xfId="9818"/>
    <cellStyle name="Comma 140 2 41" xfId="9957"/>
    <cellStyle name="Comma 140 2 5" xfId="1630"/>
    <cellStyle name="Comma 140 2 6" xfId="1811"/>
    <cellStyle name="Comma 140 2 7" xfId="2054"/>
    <cellStyle name="Comma 140 2 8" xfId="2286"/>
    <cellStyle name="Comma 140 2 9" xfId="2518"/>
    <cellStyle name="Comma 140 20" xfId="4835"/>
    <cellStyle name="Comma 140 21" xfId="5066"/>
    <cellStyle name="Comma 140 22" xfId="5297"/>
    <cellStyle name="Comma 140 23" xfId="5528"/>
    <cellStyle name="Comma 140 24" xfId="5743"/>
    <cellStyle name="Comma 140 25" xfId="6006"/>
    <cellStyle name="Comma 140 26" xfId="6210"/>
    <cellStyle name="Comma 140 27" xfId="6443"/>
    <cellStyle name="Comma 140 28" xfId="6662"/>
    <cellStyle name="Comma 140 29" xfId="6897"/>
    <cellStyle name="Comma 140 3" xfId="1077"/>
    <cellStyle name="Comma 140 30" xfId="7110"/>
    <cellStyle name="Comma 140 31" xfId="7335"/>
    <cellStyle name="Comma 140 32" xfId="7556"/>
    <cellStyle name="Comma 140 33" xfId="7779"/>
    <cellStyle name="Comma 140 34" xfId="7998"/>
    <cellStyle name="Comma 140 35" xfId="8213"/>
    <cellStyle name="Comma 140 36" xfId="8437"/>
    <cellStyle name="Comma 140 37" xfId="8654"/>
    <cellStyle name="Comma 140 38" xfId="8872"/>
    <cellStyle name="Comma 140 39" xfId="9080"/>
    <cellStyle name="Comma 140 4" xfId="1414"/>
    <cellStyle name="Comma 140 40" xfId="9286"/>
    <cellStyle name="Comma 140 41" xfId="9817"/>
    <cellStyle name="Comma 140 42" xfId="9958"/>
    <cellStyle name="Comma 140 5" xfId="918"/>
    <cellStyle name="Comma 140 6" xfId="1635"/>
    <cellStyle name="Comma 140 7" xfId="1816"/>
    <cellStyle name="Comma 140 8" xfId="2059"/>
    <cellStyle name="Comma 140 9" xfId="2291"/>
    <cellStyle name="Comma 141" xfId="241"/>
    <cellStyle name="Comma 141 10" xfId="2517"/>
    <cellStyle name="Comma 141 11" xfId="2749"/>
    <cellStyle name="Comma 141 12" xfId="2981"/>
    <cellStyle name="Comma 141 13" xfId="3213"/>
    <cellStyle name="Comma 141 14" xfId="3444"/>
    <cellStyle name="Comma 141 15" xfId="3675"/>
    <cellStyle name="Comma 141 16" xfId="3906"/>
    <cellStyle name="Comma 141 17" xfId="4135"/>
    <cellStyle name="Comma 141 18" xfId="4367"/>
    <cellStyle name="Comma 141 19" xfId="4598"/>
    <cellStyle name="Comma 141 2" xfId="242"/>
    <cellStyle name="Comma 141 2 10" xfId="2744"/>
    <cellStyle name="Comma 141 2 11" xfId="2976"/>
    <cellStyle name="Comma 141 2 12" xfId="3208"/>
    <cellStyle name="Comma 141 2 13" xfId="3439"/>
    <cellStyle name="Comma 141 2 14" xfId="3670"/>
    <cellStyle name="Comma 141 2 15" xfId="3901"/>
    <cellStyle name="Comma 141 2 16" xfId="4130"/>
    <cellStyle name="Comma 141 2 17" xfId="4362"/>
    <cellStyle name="Comma 141 2 18" xfId="4593"/>
    <cellStyle name="Comma 141 2 19" xfId="4824"/>
    <cellStyle name="Comma 141 2 2" xfId="1080"/>
    <cellStyle name="Comma 141 2 20" xfId="5055"/>
    <cellStyle name="Comma 141 2 21" xfId="5286"/>
    <cellStyle name="Comma 141 2 22" xfId="5517"/>
    <cellStyle name="Comma 141 2 23" xfId="5740"/>
    <cellStyle name="Comma 141 2 24" xfId="5991"/>
    <cellStyle name="Comma 141 2 25" xfId="6199"/>
    <cellStyle name="Comma 141 2 26" xfId="6432"/>
    <cellStyle name="Comma 141 2 27" xfId="6653"/>
    <cellStyle name="Comma 141 2 28" xfId="6886"/>
    <cellStyle name="Comma 141 2 29" xfId="7099"/>
    <cellStyle name="Comma 141 2 3" xfId="1411"/>
    <cellStyle name="Comma 141 2 30" xfId="7324"/>
    <cellStyle name="Comma 141 2 31" xfId="7545"/>
    <cellStyle name="Comma 141 2 32" xfId="7768"/>
    <cellStyle name="Comma 141 2 33" xfId="7987"/>
    <cellStyle name="Comma 141 2 34" xfId="8206"/>
    <cellStyle name="Comma 141 2 35" xfId="8430"/>
    <cellStyle name="Comma 141 2 36" xfId="8643"/>
    <cellStyle name="Comma 141 2 37" xfId="8861"/>
    <cellStyle name="Comma 141 2 38" xfId="9069"/>
    <cellStyle name="Comma 141 2 39" xfId="9275"/>
    <cellStyle name="Comma 141 2 4" xfId="921"/>
    <cellStyle name="Comma 141 2 40" xfId="9820"/>
    <cellStyle name="Comma 141 2 41" xfId="9955"/>
    <cellStyle name="Comma 141 2 5" xfId="1626"/>
    <cellStyle name="Comma 141 2 6" xfId="1805"/>
    <cellStyle name="Comma 141 2 7" xfId="2048"/>
    <cellStyle name="Comma 141 2 8" xfId="2280"/>
    <cellStyle name="Comma 141 2 9" xfId="2512"/>
    <cellStyle name="Comma 141 20" xfId="4829"/>
    <cellStyle name="Comma 141 21" xfId="5060"/>
    <cellStyle name="Comma 141 22" xfId="5291"/>
    <cellStyle name="Comma 141 23" xfId="5522"/>
    <cellStyle name="Comma 141 24" xfId="5741"/>
    <cellStyle name="Comma 141 25" xfId="5992"/>
    <cellStyle name="Comma 141 26" xfId="6204"/>
    <cellStyle name="Comma 141 27" xfId="6437"/>
    <cellStyle name="Comma 141 28" xfId="6656"/>
    <cellStyle name="Comma 141 29" xfId="6891"/>
    <cellStyle name="Comma 141 3" xfId="1079"/>
    <cellStyle name="Comma 141 30" xfId="7104"/>
    <cellStyle name="Comma 141 31" xfId="7329"/>
    <cellStyle name="Comma 141 32" xfId="7550"/>
    <cellStyle name="Comma 141 33" xfId="7773"/>
    <cellStyle name="Comma 141 34" xfId="7992"/>
    <cellStyle name="Comma 141 35" xfId="8207"/>
    <cellStyle name="Comma 141 36" xfId="8431"/>
    <cellStyle name="Comma 141 37" xfId="8648"/>
    <cellStyle name="Comma 141 38" xfId="8866"/>
    <cellStyle name="Comma 141 39" xfId="9074"/>
    <cellStyle name="Comma 141 4" xfId="1412"/>
    <cellStyle name="Comma 141 40" xfId="9280"/>
    <cellStyle name="Comma 141 41" xfId="9819"/>
    <cellStyle name="Comma 141 42" xfId="9956"/>
    <cellStyle name="Comma 141 5" xfId="920"/>
    <cellStyle name="Comma 141 6" xfId="1629"/>
    <cellStyle name="Comma 141 7" xfId="1810"/>
    <cellStyle name="Comma 141 8" xfId="2053"/>
    <cellStyle name="Comma 141 9" xfId="2285"/>
    <cellStyle name="Comma 142" xfId="243"/>
    <cellStyle name="Comma 142 10" xfId="2511"/>
    <cellStyle name="Comma 142 11" xfId="2743"/>
    <cellStyle name="Comma 142 12" xfId="2975"/>
    <cellStyle name="Comma 142 13" xfId="3207"/>
    <cellStyle name="Comma 142 14" xfId="3438"/>
    <cellStyle name="Comma 142 15" xfId="3669"/>
    <cellStyle name="Comma 142 16" xfId="3900"/>
    <cellStyle name="Comma 142 17" xfId="4129"/>
    <cellStyle name="Comma 142 18" xfId="4361"/>
    <cellStyle name="Comma 142 19" xfId="4592"/>
    <cellStyle name="Comma 142 2" xfId="244"/>
    <cellStyle name="Comma 142 2 10" xfId="2740"/>
    <cellStyle name="Comma 142 2 11" xfId="2972"/>
    <cellStyle name="Comma 142 2 12" xfId="3204"/>
    <cellStyle name="Comma 142 2 13" xfId="3435"/>
    <cellStyle name="Comma 142 2 14" xfId="3666"/>
    <cellStyle name="Comma 142 2 15" xfId="3897"/>
    <cellStyle name="Comma 142 2 16" xfId="4126"/>
    <cellStyle name="Comma 142 2 17" xfId="4358"/>
    <cellStyle name="Comma 142 2 18" xfId="4589"/>
    <cellStyle name="Comma 142 2 19" xfId="4820"/>
    <cellStyle name="Comma 142 2 2" xfId="1082"/>
    <cellStyle name="Comma 142 2 20" xfId="5051"/>
    <cellStyle name="Comma 142 2 21" xfId="5282"/>
    <cellStyle name="Comma 142 2 22" xfId="5513"/>
    <cellStyle name="Comma 142 2 23" xfId="5738"/>
    <cellStyle name="Comma 142 2 24" xfId="5985"/>
    <cellStyle name="Comma 142 2 25" xfId="6195"/>
    <cellStyle name="Comma 142 2 26" xfId="6428"/>
    <cellStyle name="Comma 142 2 27" xfId="6651"/>
    <cellStyle name="Comma 142 2 28" xfId="6880"/>
    <cellStyle name="Comma 142 2 29" xfId="7095"/>
    <cellStyle name="Comma 142 2 3" xfId="1409"/>
    <cellStyle name="Comma 142 2 30" xfId="7320"/>
    <cellStyle name="Comma 142 2 31" xfId="7541"/>
    <cellStyle name="Comma 142 2 32" xfId="7764"/>
    <cellStyle name="Comma 142 2 33" xfId="7983"/>
    <cellStyle name="Comma 142 2 34" xfId="8202"/>
    <cellStyle name="Comma 142 2 35" xfId="8424"/>
    <cellStyle name="Comma 142 2 36" xfId="8639"/>
    <cellStyle name="Comma 142 2 37" xfId="8857"/>
    <cellStyle name="Comma 142 2 38" xfId="9065"/>
    <cellStyle name="Comma 142 2 39" xfId="9271"/>
    <cellStyle name="Comma 142 2 4" xfId="923"/>
    <cellStyle name="Comma 142 2 40" xfId="9822"/>
    <cellStyle name="Comma 142 2 41" xfId="9953"/>
    <cellStyle name="Comma 142 2 5" xfId="1622"/>
    <cellStyle name="Comma 142 2 6" xfId="1801"/>
    <cellStyle name="Comma 142 2 7" xfId="2044"/>
    <cellStyle name="Comma 142 2 8" xfId="2276"/>
    <cellStyle name="Comma 142 2 9" xfId="2508"/>
    <cellStyle name="Comma 142 20" xfId="4823"/>
    <cellStyle name="Comma 142 21" xfId="5054"/>
    <cellStyle name="Comma 142 22" xfId="5285"/>
    <cellStyle name="Comma 142 23" xfId="5516"/>
    <cellStyle name="Comma 142 24" xfId="5739"/>
    <cellStyle name="Comma 142 25" xfId="5986"/>
    <cellStyle name="Comma 142 26" xfId="6198"/>
    <cellStyle name="Comma 142 27" xfId="6431"/>
    <cellStyle name="Comma 142 28" xfId="6652"/>
    <cellStyle name="Comma 142 29" xfId="6885"/>
    <cellStyle name="Comma 142 3" xfId="1081"/>
    <cellStyle name="Comma 142 30" xfId="7098"/>
    <cellStyle name="Comma 142 31" xfId="7323"/>
    <cellStyle name="Comma 142 32" xfId="7544"/>
    <cellStyle name="Comma 142 33" xfId="7767"/>
    <cellStyle name="Comma 142 34" xfId="7986"/>
    <cellStyle name="Comma 142 35" xfId="8203"/>
    <cellStyle name="Comma 142 36" xfId="8425"/>
    <cellStyle name="Comma 142 37" xfId="8642"/>
    <cellStyle name="Comma 142 38" xfId="8860"/>
    <cellStyle name="Comma 142 39" xfId="9068"/>
    <cellStyle name="Comma 142 4" xfId="1410"/>
    <cellStyle name="Comma 142 40" xfId="9274"/>
    <cellStyle name="Comma 142 41" xfId="9821"/>
    <cellStyle name="Comma 142 42" xfId="9954"/>
    <cellStyle name="Comma 142 5" xfId="922"/>
    <cellStyle name="Comma 142 6" xfId="1623"/>
    <cellStyle name="Comma 142 7" xfId="1804"/>
    <cellStyle name="Comma 142 8" xfId="2047"/>
    <cellStyle name="Comma 142 9" xfId="2279"/>
    <cellStyle name="Comma 143" xfId="245"/>
    <cellStyle name="Comma 143 10" xfId="2507"/>
    <cellStyle name="Comma 143 11" xfId="2739"/>
    <cellStyle name="Comma 143 12" xfId="2971"/>
    <cellStyle name="Comma 143 13" xfId="3203"/>
    <cellStyle name="Comma 143 14" xfId="3434"/>
    <cellStyle name="Comma 143 15" xfId="3665"/>
    <cellStyle name="Comma 143 16" xfId="3896"/>
    <cellStyle name="Comma 143 17" xfId="4125"/>
    <cellStyle name="Comma 143 18" xfId="4357"/>
    <cellStyle name="Comma 143 19" xfId="4588"/>
    <cellStyle name="Comma 143 2" xfId="246"/>
    <cellStyle name="Comma 143 2 10" xfId="2738"/>
    <cellStyle name="Comma 143 2 11" xfId="2970"/>
    <cellStyle name="Comma 143 2 12" xfId="3202"/>
    <cellStyle name="Comma 143 2 13" xfId="3433"/>
    <cellStyle name="Comma 143 2 14" xfId="3664"/>
    <cellStyle name="Comma 143 2 15" xfId="3895"/>
    <cellStyle name="Comma 143 2 16" xfId="4124"/>
    <cellStyle name="Comma 143 2 17" xfId="4356"/>
    <cellStyle name="Comma 143 2 18" xfId="4587"/>
    <cellStyle name="Comma 143 2 19" xfId="4818"/>
    <cellStyle name="Comma 143 2 2" xfId="1084"/>
    <cellStyle name="Comma 143 2 20" xfId="5049"/>
    <cellStyle name="Comma 143 2 21" xfId="5280"/>
    <cellStyle name="Comma 143 2 22" xfId="5511"/>
    <cellStyle name="Comma 143 2 23" xfId="5736"/>
    <cellStyle name="Comma 143 2 24" xfId="5979"/>
    <cellStyle name="Comma 143 2 25" xfId="6193"/>
    <cellStyle name="Comma 143 2 26" xfId="6426"/>
    <cellStyle name="Comma 143 2 27" xfId="6649"/>
    <cellStyle name="Comma 143 2 28" xfId="6876"/>
    <cellStyle name="Comma 143 2 29" xfId="7093"/>
    <cellStyle name="Comma 143 2 3" xfId="1407"/>
    <cellStyle name="Comma 143 2 30" xfId="7318"/>
    <cellStyle name="Comma 143 2 31" xfId="7539"/>
    <cellStyle name="Comma 143 2 32" xfId="7762"/>
    <cellStyle name="Comma 143 2 33" xfId="7981"/>
    <cellStyle name="Comma 143 2 34" xfId="8200"/>
    <cellStyle name="Comma 143 2 35" xfId="8420"/>
    <cellStyle name="Comma 143 2 36" xfId="8637"/>
    <cellStyle name="Comma 143 2 37" xfId="8855"/>
    <cellStyle name="Comma 143 2 38" xfId="9063"/>
    <cellStyle name="Comma 143 2 39" xfId="9269"/>
    <cellStyle name="Comma 143 2 4" xfId="925"/>
    <cellStyle name="Comma 143 2 40" xfId="9824"/>
    <cellStyle name="Comma 143 2 41" xfId="9951"/>
    <cellStyle name="Comma 143 2 5" xfId="1616"/>
    <cellStyle name="Comma 143 2 6" xfId="1799"/>
    <cellStyle name="Comma 143 2 7" xfId="2042"/>
    <cellStyle name="Comma 143 2 8" xfId="2274"/>
    <cellStyle name="Comma 143 2 9" xfId="2506"/>
    <cellStyle name="Comma 143 20" xfId="4819"/>
    <cellStyle name="Comma 143 21" xfId="5050"/>
    <cellStyle name="Comma 143 22" xfId="5281"/>
    <cellStyle name="Comma 143 23" xfId="5512"/>
    <cellStyle name="Comma 143 24" xfId="5737"/>
    <cellStyle name="Comma 143 25" xfId="5980"/>
    <cellStyle name="Comma 143 26" xfId="6194"/>
    <cellStyle name="Comma 143 27" xfId="6427"/>
    <cellStyle name="Comma 143 28" xfId="6650"/>
    <cellStyle name="Comma 143 29" xfId="6879"/>
    <cellStyle name="Comma 143 3" xfId="1083"/>
    <cellStyle name="Comma 143 30" xfId="7094"/>
    <cellStyle name="Comma 143 31" xfId="7319"/>
    <cellStyle name="Comma 143 32" xfId="7540"/>
    <cellStyle name="Comma 143 33" xfId="7763"/>
    <cellStyle name="Comma 143 34" xfId="7982"/>
    <cellStyle name="Comma 143 35" xfId="8201"/>
    <cellStyle name="Comma 143 36" xfId="8421"/>
    <cellStyle name="Comma 143 37" xfId="8638"/>
    <cellStyle name="Comma 143 38" xfId="8856"/>
    <cellStyle name="Comma 143 39" xfId="9064"/>
    <cellStyle name="Comma 143 4" xfId="1408"/>
    <cellStyle name="Comma 143 40" xfId="9270"/>
    <cellStyle name="Comma 143 41" xfId="9823"/>
    <cellStyle name="Comma 143 42" xfId="9952"/>
    <cellStyle name="Comma 143 5" xfId="924"/>
    <cellStyle name="Comma 143 6" xfId="1617"/>
    <cellStyle name="Comma 143 7" xfId="1800"/>
    <cellStyle name="Comma 143 8" xfId="2043"/>
    <cellStyle name="Comma 143 9" xfId="2275"/>
    <cellStyle name="Comma 144" xfId="247"/>
    <cellStyle name="Comma 144 10" xfId="2505"/>
    <cellStyle name="Comma 144 11" xfId="2737"/>
    <cellStyle name="Comma 144 12" xfId="2969"/>
    <cellStyle name="Comma 144 13" xfId="3201"/>
    <cellStyle name="Comma 144 14" xfId="3432"/>
    <cellStyle name="Comma 144 15" xfId="3663"/>
    <cellStyle name="Comma 144 16" xfId="3894"/>
    <cellStyle name="Comma 144 17" xfId="4123"/>
    <cellStyle name="Comma 144 18" xfId="4355"/>
    <cellStyle name="Comma 144 19" xfId="4586"/>
    <cellStyle name="Comma 144 2" xfId="248"/>
    <cellStyle name="Comma 144 2 10" xfId="2736"/>
    <cellStyle name="Comma 144 2 11" xfId="2968"/>
    <cellStyle name="Comma 144 2 12" xfId="3200"/>
    <cellStyle name="Comma 144 2 13" xfId="3431"/>
    <cellStyle name="Comma 144 2 14" xfId="3662"/>
    <cellStyle name="Comma 144 2 15" xfId="3893"/>
    <cellStyle name="Comma 144 2 16" xfId="4122"/>
    <cellStyle name="Comma 144 2 17" xfId="4354"/>
    <cellStyle name="Comma 144 2 18" xfId="4585"/>
    <cellStyle name="Comma 144 2 19" xfId="4816"/>
    <cellStyle name="Comma 144 2 2" xfId="1086"/>
    <cellStyle name="Comma 144 2 20" xfId="5047"/>
    <cellStyle name="Comma 144 2 21" xfId="5278"/>
    <cellStyle name="Comma 144 2 22" xfId="5509"/>
    <cellStyle name="Comma 144 2 23" xfId="5734"/>
    <cellStyle name="Comma 144 2 24" xfId="5973"/>
    <cellStyle name="Comma 144 2 25" xfId="6191"/>
    <cellStyle name="Comma 144 2 26" xfId="6424"/>
    <cellStyle name="Comma 144 2 27" xfId="6647"/>
    <cellStyle name="Comma 144 2 28" xfId="6874"/>
    <cellStyle name="Comma 144 2 29" xfId="7091"/>
    <cellStyle name="Comma 144 2 3" xfId="1405"/>
    <cellStyle name="Comma 144 2 30" xfId="7316"/>
    <cellStyle name="Comma 144 2 31" xfId="7537"/>
    <cellStyle name="Comma 144 2 32" xfId="7760"/>
    <cellStyle name="Comma 144 2 33" xfId="7979"/>
    <cellStyle name="Comma 144 2 34" xfId="8198"/>
    <cellStyle name="Comma 144 2 35" xfId="8418"/>
    <cellStyle name="Comma 144 2 36" xfId="8635"/>
    <cellStyle name="Comma 144 2 37" xfId="8853"/>
    <cellStyle name="Comma 144 2 38" xfId="9061"/>
    <cellStyle name="Comma 144 2 39" xfId="9267"/>
    <cellStyle name="Comma 144 2 4" xfId="927"/>
    <cellStyle name="Comma 144 2 40" xfId="9826"/>
    <cellStyle name="Comma 144 2 41" xfId="9949"/>
    <cellStyle name="Comma 144 2 5" xfId="1602"/>
    <cellStyle name="Comma 144 2 6" xfId="1797"/>
    <cellStyle name="Comma 144 2 7" xfId="2040"/>
    <cellStyle name="Comma 144 2 8" xfId="2272"/>
    <cellStyle name="Comma 144 2 9" xfId="2504"/>
    <cellStyle name="Comma 144 20" xfId="4817"/>
    <cellStyle name="Comma 144 21" xfId="5048"/>
    <cellStyle name="Comma 144 22" xfId="5279"/>
    <cellStyle name="Comma 144 23" xfId="5510"/>
    <cellStyle name="Comma 144 24" xfId="5735"/>
    <cellStyle name="Comma 144 25" xfId="5974"/>
    <cellStyle name="Comma 144 26" xfId="6192"/>
    <cellStyle name="Comma 144 27" xfId="6425"/>
    <cellStyle name="Comma 144 28" xfId="6648"/>
    <cellStyle name="Comma 144 29" xfId="6875"/>
    <cellStyle name="Comma 144 3" xfId="1085"/>
    <cellStyle name="Comma 144 30" xfId="7092"/>
    <cellStyle name="Comma 144 31" xfId="7317"/>
    <cellStyle name="Comma 144 32" xfId="7538"/>
    <cellStyle name="Comma 144 33" xfId="7761"/>
    <cellStyle name="Comma 144 34" xfId="7980"/>
    <cellStyle name="Comma 144 35" xfId="8199"/>
    <cellStyle name="Comma 144 36" xfId="8419"/>
    <cellStyle name="Comma 144 37" xfId="8636"/>
    <cellStyle name="Comma 144 38" xfId="8854"/>
    <cellStyle name="Comma 144 39" xfId="9062"/>
    <cellStyle name="Comma 144 4" xfId="1406"/>
    <cellStyle name="Comma 144 40" xfId="9268"/>
    <cellStyle name="Comma 144 41" xfId="9825"/>
    <cellStyle name="Comma 144 42" xfId="9950"/>
    <cellStyle name="Comma 144 5" xfId="926"/>
    <cellStyle name="Comma 144 6" xfId="1603"/>
    <cellStyle name="Comma 144 7" xfId="1798"/>
    <cellStyle name="Comma 144 8" xfId="2041"/>
    <cellStyle name="Comma 144 9" xfId="2273"/>
    <cellStyle name="Comma 145" xfId="249"/>
    <cellStyle name="Comma 145 10" xfId="2503"/>
    <cellStyle name="Comma 145 11" xfId="2735"/>
    <cellStyle name="Comma 145 12" xfId="2967"/>
    <cellStyle name="Comma 145 13" xfId="3199"/>
    <cellStyle name="Comma 145 14" xfId="3430"/>
    <cellStyle name="Comma 145 15" xfId="3661"/>
    <cellStyle name="Comma 145 16" xfId="3892"/>
    <cellStyle name="Comma 145 17" xfId="4121"/>
    <cellStyle name="Comma 145 18" xfId="4353"/>
    <cellStyle name="Comma 145 19" xfId="4584"/>
    <cellStyle name="Comma 145 2" xfId="250"/>
    <cellStyle name="Comma 145 2 10" xfId="2734"/>
    <cellStyle name="Comma 145 2 11" xfId="2966"/>
    <cellStyle name="Comma 145 2 12" xfId="3198"/>
    <cellStyle name="Comma 145 2 13" xfId="3429"/>
    <cellStyle name="Comma 145 2 14" xfId="3660"/>
    <cellStyle name="Comma 145 2 15" xfId="3891"/>
    <cellStyle name="Comma 145 2 16" xfId="4120"/>
    <cellStyle name="Comma 145 2 17" xfId="4352"/>
    <cellStyle name="Comma 145 2 18" xfId="4583"/>
    <cellStyle name="Comma 145 2 19" xfId="4814"/>
    <cellStyle name="Comma 145 2 2" xfId="1088"/>
    <cellStyle name="Comma 145 2 20" xfId="5045"/>
    <cellStyle name="Comma 145 2 21" xfId="5276"/>
    <cellStyle name="Comma 145 2 22" xfId="5507"/>
    <cellStyle name="Comma 145 2 23" xfId="5732"/>
    <cellStyle name="Comma 145 2 24" xfId="5969"/>
    <cellStyle name="Comma 145 2 25" xfId="6189"/>
    <cellStyle name="Comma 145 2 26" xfId="6422"/>
    <cellStyle name="Comma 145 2 27" xfId="6645"/>
    <cellStyle name="Comma 145 2 28" xfId="6872"/>
    <cellStyle name="Comma 145 2 29" xfId="7089"/>
    <cellStyle name="Comma 145 2 3" xfId="1403"/>
    <cellStyle name="Comma 145 2 30" xfId="7314"/>
    <cellStyle name="Comma 145 2 31" xfId="7535"/>
    <cellStyle name="Comma 145 2 32" xfId="7758"/>
    <cellStyle name="Comma 145 2 33" xfId="7977"/>
    <cellStyle name="Comma 145 2 34" xfId="8196"/>
    <cellStyle name="Comma 145 2 35" xfId="8416"/>
    <cellStyle name="Comma 145 2 36" xfId="8633"/>
    <cellStyle name="Comma 145 2 37" xfId="8851"/>
    <cellStyle name="Comma 145 2 38" xfId="9059"/>
    <cellStyle name="Comma 145 2 39" xfId="9265"/>
    <cellStyle name="Comma 145 2 4" xfId="949"/>
    <cellStyle name="Comma 145 2 40" xfId="9828"/>
    <cellStyle name="Comma 145 2 41" xfId="9947"/>
    <cellStyle name="Comma 145 2 5" xfId="1596"/>
    <cellStyle name="Comma 145 2 6" xfId="1795"/>
    <cellStyle name="Comma 145 2 7" xfId="2038"/>
    <cellStyle name="Comma 145 2 8" xfId="2270"/>
    <cellStyle name="Comma 145 2 9" xfId="2502"/>
    <cellStyle name="Comma 145 20" xfId="4815"/>
    <cellStyle name="Comma 145 21" xfId="5046"/>
    <cellStyle name="Comma 145 22" xfId="5277"/>
    <cellStyle name="Comma 145 23" xfId="5508"/>
    <cellStyle name="Comma 145 24" xfId="5733"/>
    <cellStyle name="Comma 145 25" xfId="5970"/>
    <cellStyle name="Comma 145 26" xfId="6190"/>
    <cellStyle name="Comma 145 27" xfId="6423"/>
    <cellStyle name="Comma 145 28" xfId="6646"/>
    <cellStyle name="Comma 145 29" xfId="6873"/>
    <cellStyle name="Comma 145 3" xfId="1087"/>
    <cellStyle name="Comma 145 30" xfId="7090"/>
    <cellStyle name="Comma 145 31" xfId="7315"/>
    <cellStyle name="Comma 145 32" xfId="7536"/>
    <cellStyle name="Comma 145 33" xfId="7759"/>
    <cellStyle name="Comma 145 34" xfId="7978"/>
    <cellStyle name="Comma 145 35" xfId="8197"/>
    <cellStyle name="Comma 145 36" xfId="8417"/>
    <cellStyle name="Comma 145 37" xfId="8634"/>
    <cellStyle name="Comma 145 38" xfId="8852"/>
    <cellStyle name="Comma 145 39" xfId="9060"/>
    <cellStyle name="Comma 145 4" xfId="1404"/>
    <cellStyle name="Comma 145 40" xfId="9266"/>
    <cellStyle name="Comma 145 41" xfId="9827"/>
    <cellStyle name="Comma 145 42" xfId="9948"/>
    <cellStyle name="Comma 145 5" xfId="948"/>
    <cellStyle name="Comma 145 6" xfId="1597"/>
    <cellStyle name="Comma 145 7" xfId="1796"/>
    <cellStyle name="Comma 145 8" xfId="2039"/>
    <cellStyle name="Comma 145 9" xfId="2271"/>
    <cellStyle name="Comma 146" xfId="251"/>
    <cellStyle name="Comma 146 10" xfId="2501"/>
    <cellStyle name="Comma 146 11" xfId="2733"/>
    <cellStyle name="Comma 146 12" xfId="2965"/>
    <cellStyle name="Comma 146 13" xfId="3197"/>
    <cellStyle name="Comma 146 14" xfId="3428"/>
    <cellStyle name="Comma 146 15" xfId="3659"/>
    <cellStyle name="Comma 146 16" xfId="3890"/>
    <cellStyle name="Comma 146 17" xfId="4119"/>
    <cellStyle name="Comma 146 18" xfId="4351"/>
    <cellStyle name="Comma 146 19" xfId="4582"/>
    <cellStyle name="Comma 146 2" xfId="252"/>
    <cellStyle name="Comma 146 2 10" xfId="2732"/>
    <cellStyle name="Comma 146 2 11" xfId="2964"/>
    <cellStyle name="Comma 146 2 12" xfId="3196"/>
    <cellStyle name="Comma 146 2 13" xfId="3427"/>
    <cellStyle name="Comma 146 2 14" xfId="3658"/>
    <cellStyle name="Comma 146 2 15" xfId="3889"/>
    <cellStyle name="Comma 146 2 16" xfId="4118"/>
    <cellStyle name="Comma 146 2 17" xfId="4350"/>
    <cellStyle name="Comma 146 2 18" xfId="4581"/>
    <cellStyle name="Comma 146 2 19" xfId="4812"/>
    <cellStyle name="Comma 146 2 2" xfId="1090"/>
    <cellStyle name="Comma 146 2 20" xfId="5043"/>
    <cellStyle name="Comma 146 2 21" xfId="5274"/>
    <cellStyle name="Comma 146 2 22" xfId="5505"/>
    <cellStyle name="Comma 146 2 23" xfId="5730"/>
    <cellStyle name="Comma 146 2 24" xfId="5967"/>
    <cellStyle name="Comma 146 2 25" xfId="6187"/>
    <cellStyle name="Comma 146 2 26" xfId="6420"/>
    <cellStyle name="Comma 146 2 27" xfId="6643"/>
    <cellStyle name="Comma 146 2 28" xfId="6870"/>
    <cellStyle name="Comma 146 2 29" xfId="7087"/>
    <cellStyle name="Comma 146 2 3" xfId="1401"/>
    <cellStyle name="Comma 146 2 30" xfId="7312"/>
    <cellStyle name="Comma 146 2 31" xfId="7533"/>
    <cellStyle name="Comma 146 2 32" xfId="7756"/>
    <cellStyle name="Comma 146 2 33" xfId="7975"/>
    <cellStyle name="Comma 146 2 34" xfId="8194"/>
    <cellStyle name="Comma 146 2 35" xfId="8414"/>
    <cellStyle name="Comma 146 2 36" xfId="8631"/>
    <cellStyle name="Comma 146 2 37" xfId="8849"/>
    <cellStyle name="Comma 146 2 38" xfId="9057"/>
    <cellStyle name="Comma 146 2 39" xfId="9263"/>
    <cellStyle name="Comma 146 2 4" xfId="951"/>
    <cellStyle name="Comma 146 2 40" xfId="9830"/>
    <cellStyle name="Comma 146 2 41" xfId="9945"/>
    <cellStyle name="Comma 146 2 5" xfId="1590"/>
    <cellStyle name="Comma 146 2 6" xfId="1793"/>
    <cellStyle name="Comma 146 2 7" xfId="2036"/>
    <cellStyle name="Comma 146 2 8" xfId="2268"/>
    <cellStyle name="Comma 146 2 9" xfId="2500"/>
    <cellStyle name="Comma 146 20" xfId="4813"/>
    <cellStyle name="Comma 146 21" xfId="5044"/>
    <cellStyle name="Comma 146 22" xfId="5275"/>
    <cellStyle name="Comma 146 23" xfId="5506"/>
    <cellStyle name="Comma 146 24" xfId="5731"/>
    <cellStyle name="Comma 146 25" xfId="5968"/>
    <cellStyle name="Comma 146 26" xfId="6188"/>
    <cellStyle name="Comma 146 27" xfId="6421"/>
    <cellStyle name="Comma 146 28" xfId="6644"/>
    <cellStyle name="Comma 146 29" xfId="6871"/>
    <cellStyle name="Comma 146 3" xfId="1089"/>
    <cellStyle name="Comma 146 30" xfId="7088"/>
    <cellStyle name="Comma 146 31" xfId="7313"/>
    <cellStyle name="Comma 146 32" xfId="7534"/>
    <cellStyle name="Comma 146 33" xfId="7757"/>
    <cellStyle name="Comma 146 34" xfId="7976"/>
    <cellStyle name="Comma 146 35" xfId="8195"/>
    <cellStyle name="Comma 146 36" xfId="8415"/>
    <cellStyle name="Comma 146 37" xfId="8632"/>
    <cellStyle name="Comma 146 38" xfId="8850"/>
    <cellStyle name="Comma 146 39" xfId="9058"/>
    <cellStyle name="Comma 146 4" xfId="1402"/>
    <cellStyle name="Comma 146 40" xfId="9264"/>
    <cellStyle name="Comma 146 41" xfId="9829"/>
    <cellStyle name="Comma 146 42" xfId="9946"/>
    <cellStyle name="Comma 146 5" xfId="950"/>
    <cellStyle name="Comma 146 6" xfId="1591"/>
    <cellStyle name="Comma 146 7" xfId="1794"/>
    <cellStyle name="Comma 146 8" xfId="2037"/>
    <cellStyle name="Comma 146 9" xfId="2269"/>
    <cellStyle name="Comma 147" xfId="253"/>
    <cellStyle name="Comma 147 10" xfId="2731"/>
    <cellStyle name="Comma 147 11" xfId="2963"/>
    <cellStyle name="Comma 147 12" xfId="3195"/>
    <cellStyle name="Comma 147 13" xfId="3426"/>
    <cellStyle name="Comma 147 14" xfId="3657"/>
    <cellStyle name="Comma 147 15" xfId="3888"/>
    <cellStyle name="Comma 147 16" xfId="4117"/>
    <cellStyle name="Comma 147 17" xfId="4349"/>
    <cellStyle name="Comma 147 18" xfId="4580"/>
    <cellStyle name="Comma 147 19" xfId="4811"/>
    <cellStyle name="Comma 147 2" xfId="1091"/>
    <cellStyle name="Comma 147 20" xfId="5042"/>
    <cellStyle name="Comma 147 21" xfId="5273"/>
    <cellStyle name="Comma 147 22" xfId="5504"/>
    <cellStyle name="Comma 147 23" xfId="5729"/>
    <cellStyle name="Comma 147 24" xfId="5966"/>
    <cellStyle name="Comma 147 25" xfId="6186"/>
    <cellStyle name="Comma 147 26" xfId="6419"/>
    <cellStyle name="Comma 147 27" xfId="6642"/>
    <cellStyle name="Comma 147 28" xfId="6869"/>
    <cellStyle name="Comma 147 29" xfId="7086"/>
    <cellStyle name="Comma 147 3" xfId="1400"/>
    <cellStyle name="Comma 147 30" xfId="7311"/>
    <cellStyle name="Comma 147 31" xfId="7532"/>
    <cellStyle name="Comma 147 32" xfId="7755"/>
    <cellStyle name="Comma 147 33" xfId="7974"/>
    <cellStyle name="Comma 147 34" xfId="8193"/>
    <cellStyle name="Comma 147 35" xfId="8413"/>
    <cellStyle name="Comma 147 36" xfId="8630"/>
    <cellStyle name="Comma 147 37" xfId="8848"/>
    <cellStyle name="Comma 147 38" xfId="9056"/>
    <cellStyle name="Comma 147 39" xfId="9262"/>
    <cellStyle name="Comma 147 4" xfId="964"/>
    <cellStyle name="Comma 147 40" xfId="9831"/>
    <cellStyle name="Comma 147 41" xfId="9944"/>
    <cellStyle name="Comma 147 42" xfId="14580"/>
    <cellStyle name="Comma 147 5" xfId="1585"/>
    <cellStyle name="Comma 147 6" xfId="1792"/>
    <cellStyle name="Comma 147 7" xfId="2035"/>
    <cellStyle name="Comma 147 8" xfId="2267"/>
    <cellStyle name="Comma 147 9" xfId="2499"/>
    <cellStyle name="Comma 148" xfId="254"/>
    <cellStyle name="Comma 148 10" xfId="2730"/>
    <cellStyle name="Comma 148 11" xfId="2962"/>
    <cellStyle name="Comma 148 12" xfId="3194"/>
    <cellStyle name="Comma 148 13" xfId="3425"/>
    <cellStyle name="Comma 148 14" xfId="3656"/>
    <cellStyle name="Comma 148 15" xfId="3887"/>
    <cellStyle name="Comma 148 16" xfId="4116"/>
    <cellStyle name="Comma 148 17" xfId="4348"/>
    <cellStyle name="Comma 148 18" xfId="4579"/>
    <cellStyle name="Comma 148 19" xfId="4810"/>
    <cellStyle name="Comma 148 2" xfId="1092"/>
    <cellStyle name="Comma 148 20" xfId="5041"/>
    <cellStyle name="Comma 148 21" xfId="5272"/>
    <cellStyle name="Comma 148 22" xfId="5503"/>
    <cellStyle name="Comma 148 23" xfId="5728"/>
    <cellStyle name="Comma 148 24" xfId="5965"/>
    <cellStyle name="Comma 148 25" xfId="6185"/>
    <cellStyle name="Comma 148 26" xfId="6418"/>
    <cellStyle name="Comma 148 27" xfId="6641"/>
    <cellStyle name="Comma 148 28" xfId="6868"/>
    <cellStyle name="Comma 148 29" xfId="7085"/>
    <cellStyle name="Comma 148 3" xfId="1399"/>
    <cellStyle name="Comma 148 30" xfId="7310"/>
    <cellStyle name="Comma 148 31" xfId="7531"/>
    <cellStyle name="Comma 148 32" xfId="7754"/>
    <cellStyle name="Comma 148 33" xfId="7973"/>
    <cellStyle name="Comma 148 34" xfId="8192"/>
    <cellStyle name="Comma 148 35" xfId="8412"/>
    <cellStyle name="Comma 148 36" xfId="8629"/>
    <cellStyle name="Comma 148 37" xfId="8847"/>
    <cellStyle name="Comma 148 38" xfId="9055"/>
    <cellStyle name="Comma 148 39" xfId="9261"/>
    <cellStyle name="Comma 148 4" xfId="965"/>
    <cellStyle name="Comma 148 40" xfId="9832"/>
    <cellStyle name="Comma 148 41" xfId="9943"/>
    <cellStyle name="Comma 148 5" xfId="1584"/>
    <cellStyle name="Comma 148 6" xfId="1791"/>
    <cellStyle name="Comma 148 7" xfId="2034"/>
    <cellStyle name="Comma 148 8" xfId="2266"/>
    <cellStyle name="Comma 148 9" xfId="2498"/>
    <cellStyle name="Comma 149" xfId="255"/>
    <cellStyle name="Comma 149 10" xfId="2729"/>
    <cellStyle name="Comma 149 11" xfId="2961"/>
    <cellStyle name="Comma 149 12" xfId="3193"/>
    <cellStyle name="Comma 149 13" xfId="3424"/>
    <cellStyle name="Comma 149 14" xfId="3655"/>
    <cellStyle name="Comma 149 15" xfId="3886"/>
    <cellStyle name="Comma 149 16" xfId="4115"/>
    <cellStyle name="Comma 149 17" xfId="4347"/>
    <cellStyle name="Comma 149 18" xfId="4578"/>
    <cellStyle name="Comma 149 19" xfId="4809"/>
    <cellStyle name="Comma 149 2" xfId="1093"/>
    <cellStyle name="Comma 149 20" xfId="5040"/>
    <cellStyle name="Comma 149 21" xfId="5271"/>
    <cellStyle name="Comma 149 22" xfId="5502"/>
    <cellStyle name="Comma 149 23" xfId="5707"/>
    <cellStyle name="Comma 149 24" xfId="5964"/>
    <cellStyle name="Comma 149 25" xfId="6184"/>
    <cellStyle name="Comma 149 26" xfId="6417"/>
    <cellStyle name="Comma 149 27" xfId="6640"/>
    <cellStyle name="Comma 149 28" xfId="6867"/>
    <cellStyle name="Comma 149 29" xfId="7084"/>
    <cellStyle name="Comma 149 3" xfId="1398"/>
    <cellStyle name="Comma 149 30" xfId="7309"/>
    <cellStyle name="Comma 149 31" xfId="7530"/>
    <cellStyle name="Comma 149 32" xfId="7753"/>
    <cellStyle name="Comma 149 33" xfId="7972"/>
    <cellStyle name="Comma 149 34" xfId="8191"/>
    <cellStyle name="Comma 149 35" xfId="8411"/>
    <cellStyle name="Comma 149 36" xfId="8628"/>
    <cellStyle name="Comma 149 37" xfId="8846"/>
    <cellStyle name="Comma 149 38" xfId="9054"/>
    <cellStyle name="Comma 149 39" xfId="9260"/>
    <cellStyle name="Comma 149 4" xfId="966"/>
    <cellStyle name="Comma 149 40" xfId="9833"/>
    <cellStyle name="Comma 149 41" xfId="9942"/>
    <cellStyle name="Comma 149 5" xfId="1581"/>
    <cellStyle name="Comma 149 6" xfId="1790"/>
    <cellStyle name="Comma 149 7" xfId="2033"/>
    <cellStyle name="Comma 149 8" xfId="2265"/>
    <cellStyle name="Comma 149 9" xfId="2497"/>
    <cellStyle name="Comma 15" xfId="256"/>
    <cellStyle name="Comma 15 10" xfId="12638"/>
    <cellStyle name="Comma 15 10 2" xfId="14581"/>
    <cellStyle name="Comma 15 10 2 2" xfId="21100"/>
    <cellStyle name="Comma 15 10 3" xfId="14582"/>
    <cellStyle name="Comma 15 10 3 2" xfId="21101"/>
    <cellStyle name="Comma 15 10 4" xfId="21102"/>
    <cellStyle name="Comma 15 10 5" xfId="21103"/>
    <cellStyle name="Comma 15 10 6" xfId="21104"/>
    <cellStyle name="Comma 15 11" xfId="12639"/>
    <cellStyle name="Comma 15 11 2" xfId="21105"/>
    <cellStyle name="Comma 15 11 3" xfId="21106"/>
    <cellStyle name="Comma 15 11 4" xfId="21107"/>
    <cellStyle name="Comma 15 12" xfId="14583"/>
    <cellStyle name="Comma 15 12 2" xfId="21108"/>
    <cellStyle name="Comma 15 13" xfId="21109"/>
    <cellStyle name="Comma 15 14" xfId="21110"/>
    <cellStyle name="Comma 15 15" xfId="21111"/>
    <cellStyle name="Comma 15 2" xfId="257"/>
    <cellStyle name="Comma 15 2 10" xfId="12640"/>
    <cellStyle name="Comma 15 2 10 2" xfId="21112"/>
    <cellStyle name="Comma 15 2 10 3" xfId="21113"/>
    <cellStyle name="Comma 15 2 10 4" xfId="21114"/>
    <cellStyle name="Comma 15 2 11" xfId="14584"/>
    <cellStyle name="Comma 15 2 11 2" xfId="21115"/>
    <cellStyle name="Comma 15 2 12" xfId="21116"/>
    <cellStyle name="Comma 15 2 13" xfId="21117"/>
    <cellStyle name="Comma 15 2 14" xfId="21118"/>
    <cellStyle name="Comma 15 2 2" xfId="10442"/>
    <cellStyle name="Comma 15 2 2 2" xfId="12641"/>
    <cellStyle name="Comma 15 2 2 2 2" xfId="21119"/>
    <cellStyle name="Comma 15 2 2 2 3" xfId="21120"/>
    <cellStyle name="Comma 15 2 2 2 4" xfId="21121"/>
    <cellStyle name="Comma 15 2 2 3" xfId="14585"/>
    <cellStyle name="Comma 15 2 2 3 2" xfId="21122"/>
    <cellStyle name="Comma 15 2 2 4" xfId="21123"/>
    <cellStyle name="Comma 15 2 2 5" xfId="21124"/>
    <cellStyle name="Comma 15 2 2 6" xfId="21125"/>
    <cellStyle name="Comma 15 2 3" xfId="10443"/>
    <cellStyle name="Comma 15 2 3 2" xfId="14586"/>
    <cellStyle name="Comma 15 2 3 2 2" xfId="21126"/>
    <cellStyle name="Comma 15 2 3 3" xfId="14587"/>
    <cellStyle name="Comma 15 2 3 3 2" xfId="21127"/>
    <cellStyle name="Comma 15 2 3 4" xfId="21128"/>
    <cellStyle name="Comma 15 2 3 5" xfId="21129"/>
    <cellStyle name="Comma 15 2 3 6" xfId="21130"/>
    <cellStyle name="Comma 15 2 4" xfId="10444"/>
    <cellStyle name="Comma 15 2 4 2" xfId="14588"/>
    <cellStyle name="Comma 15 2 4 2 2" xfId="21131"/>
    <cellStyle name="Comma 15 2 4 3" xfId="14589"/>
    <cellStyle name="Comma 15 2 4 3 2" xfId="21132"/>
    <cellStyle name="Comma 15 2 4 4" xfId="21133"/>
    <cellStyle name="Comma 15 2 4 5" xfId="21134"/>
    <cellStyle name="Comma 15 2 4 6" xfId="21135"/>
    <cellStyle name="Comma 15 2 5" xfId="10445"/>
    <cellStyle name="Comma 15 2 5 2" xfId="14590"/>
    <cellStyle name="Comma 15 2 5 2 2" xfId="21136"/>
    <cellStyle name="Comma 15 2 5 3" xfId="14591"/>
    <cellStyle name="Comma 15 2 5 3 2" xfId="21137"/>
    <cellStyle name="Comma 15 2 5 4" xfId="21138"/>
    <cellStyle name="Comma 15 2 5 5" xfId="21139"/>
    <cellStyle name="Comma 15 2 5 6" xfId="21140"/>
    <cellStyle name="Comma 15 2 6" xfId="10446"/>
    <cellStyle name="Comma 15 2 6 2" xfId="14592"/>
    <cellStyle name="Comma 15 2 6 2 2" xfId="21141"/>
    <cellStyle name="Comma 15 2 6 3" xfId="14593"/>
    <cellStyle name="Comma 15 2 6 3 2" xfId="21142"/>
    <cellStyle name="Comma 15 2 6 4" xfId="21143"/>
    <cellStyle name="Comma 15 2 6 5" xfId="21144"/>
    <cellStyle name="Comma 15 2 6 6" xfId="21145"/>
    <cellStyle name="Comma 15 2 7" xfId="10447"/>
    <cellStyle name="Comma 15 2 7 2" xfId="14594"/>
    <cellStyle name="Comma 15 2 7 2 2" xfId="21146"/>
    <cellStyle name="Comma 15 2 7 3" xfId="14595"/>
    <cellStyle name="Comma 15 2 7 3 2" xfId="21147"/>
    <cellStyle name="Comma 15 2 7 4" xfId="21148"/>
    <cellStyle name="Comma 15 2 7 5" xfId="21149"/>
    <cellStyle name="Comma 15 2 7 6" xfId="21150"/>
    <cellStyle name="Comma 15 2 8" xfId="10448"/>
    <cellStyle name="Comma 15 2 8 2" xfId="14596"/>
    <cellStyle name="Comma 15 2 8 2 2" xfId="21151"/>
    <cellStyle name="Comma 15 2 8 3" xfId="14597"/>
    <cellStyle name="Comma 15 2 8 3 2" xfId="21152"/>
    <cellStyle name="Comma 15 2 8 4" xfId="21153"/>
    <cellStyle name="Comma 15 2 8 5" xfId="21154"/>
    <cellStyle name="Comma 15 2 8 6" xfId="21155"/>
    <cellStyle name="Comma 15 2 9" xfId="12642"/>
    <cellStyle name="Comma 15 2 9 2" xfId="14598"/>
    <cellStyle name="Comma 15 2 9 2 2" xfId="21156"/>
    <cellStyle name="Comma 15 2 9 3" xfId="14599"/>
    <cellStyle name="Comma 15 2 9 3 2" xfId="21157"/>
    <cellStyle name="Comma 15 2 9 4" xfId="21158"/>
    <cellStyle name="Comma 15 2 9 5" xfId="21159"/>
    <cellStyle name="Comma 15 2 9 6" xfId="21160"/>
    <cellStyle name="Comma 15 3" xfId="10449"/>
    <cellStyle name="Comma 15 3 2" xfId="12643"/>
    <cellStyle name="Comma 15 3 2 2" xfId="21161"/>
    <cellStyle name="Comma 15 3 2 3" xfId="21162"/>
    <cellStyle name="Comma 15 3 2 4" xfId="21163"/>
    <cellStyle name="Comma 15 3 3" xfId="14600"/>
    <cellStyle name="Comma 15 3 3 2" xfId="21164"/>
    <cellStyle name="Comma 15 3 4" xfId="21165"/>
    <cellStyle name="Comma 15 3 5" xfId="21166"/>
    <cellStyle name="Comma 15 3 6" xfId="21167"/>
    <cellStyle name="Comma 15 4" xfId="10450"/>
    <cellStyle name="Comma 15 4 2" xfId="14601"/>
    <cellStyle name="Comma 15 4 2 2" xfId="21168"/>
    <cellStyle name="Comma 15 4 3" xfId="14602"/>
    <cellStyle name="Comma 15 4 3 2" xfId="21169"/>
    <cellStyle name="Comma 15 4 4" xfId="21170"/>
    <cellStyle name="Comma 15 4 5" xfId="21171"/>
    <cellStyle name="Comma 15 4 6" xfId="21172"/>
    <cellStyle name="Comma 15 5" xfId="10451"/>
    <cellStyle name="Comma 15 5 2" xfId="14603"/>
    <cellStyle name="Comma 15 5 2 2" xfId="21173"/>
    <cellStyle name="Comma 15 5 3" xfId="14604"/>
    <cellStyle name="Comma 15 5 3 2" xfId="21174"/>
    <cellStyle name="Comma 15 5 4" xfId="21175"/>
    <cellStyle name="Comma 15 5 5" xfId="21176"/>
    <cellStyle name="Comma 15 5 6" xfId="21177"/>
    <cellStyle name="Comma 15 6" xfId="10452"/>
    <cellStyle name="Comma 15 6 2" xfId="14605"/>
    <cellStyle name="Comma 15 6 2 2" xfId="21178"/>
    <cellStyle name="Comma 15 6 3" xfId="14606"/>
    <cellStyle name="Comma 15 6 3 2" xfId="21179"/>
    <cellStyle name="Comma 15 6 4" xfId="21180"/>
    <cellStyle name="Comma 15 6 5" xfId="21181"/>
    <cellStyle name="Comma 15 6 6" xfId="21182"/>
    <cellStyle name="Comma 15 7" xfId="10453"/>
    <cellStyle name="Comma 15 7 2" xfId="14607"/>
    <cellStyle name="Comma 15 7 2 2" xfId="21183"/>
    <cellStyle name="Comma 15 7 3" xfId="14608"/>
    <cellStyle name="Comma 15 7 3 2" xfId="21184"/>
    <cellStyle name="Comma 15 7 4" xfId="21185"/>
    <cellStyle name="Comma 15 7 5" xfId="21186"/>
    <cellStyle name="Comma 15 7 6" xfId="21187"/>
    <cellStyle name="Comma 15 8" xfId="10454"/>
    <cellStyle name="Comma 15 8 2" xfId="14609"/>
    <cellStyle name="Comma 15 8 2 2" xfId="21188"/>
    <cellStyle name="Comma 15 8 3" xfId="14610"/>
    <cellStyle name="Comma 15 8 3 2" xfId="21189"/>
    <cellStyle name="Comma 15 8 4" xfId="21190"/>
    <cellStyle name="Comma 15 8 5" xfId="21191"/>
    <cellStyle name="Comma 15 8 6" xfId="21192"/>
    <cellStyle name="Comma 15 9" xfId="10455"/>
    <cellStyle name="Comma 15 9 2" xfId="14611"/>
    <cellStyle name="Comma 15 9 2 2" xfId="21193"/>
    <cellStyle name="Comma 15 9 3" xfId="14612"/>
    <cellStyle name="Comma 15 9 3 2" xfId="21194"/>
    <cellStyle name="Comma 15 9 4" xfId="21195"/>
    <cellStyle name="Comma 15 9 5" xfId="21196"/>
    <cellStyle name="Comma 15 9 6" xfId="21197"/>
    <cellStyle name="Comma 150" xfId="258"/>
    <cellStyle name="Comma 150 10" xfId="2726"/>
    <cellStyle name="Comma 150 11" xfId="2958"/>
    <cellStyle name="Comma 150 12" xfId="3190"/>
    <cellStyle name="Comma 150 13" xfId="3421"/>
    <cellStyle name="Comma 150 14" xfId="3652"/>
    <cellStyle name="Comma 150 15" xfId="3883"/>
    <cellStyle name="Comma 150 16" xfId="4113"/>
    <cellStyle name="Comma 150 17" xfId="4344"/>
    <cellStyle name="Comma 150 18" xfId="4575"/>
    <cellStyle name="Comma 150 19" xfId="4807"/>
    <cellStyle name="Comma 150 2" xfId="1096"/>
    <cellStyle name="Comma 150 20" xfId="5037"/>
    <cellStyle name="Comma 150 21" xfId="5269"/>
    <cellStyle name="Comma 150 22" xfId="5499"/>
    <cellStyle name="Comma 150 23" xfId="5704"/>
    <cellStyle name="Comma 150 24" xfId="5961"/>
    <cellStyle name="Comma 150 25" xfId="6181"/>
    <cellStyle name="Comma 150 26" xfId="6414"/>
    <cellStyle name="Comma 150 27" xfId="6617"/>
    <cellStyle name="Comma 150 28" xfId="6865"/>
    <cellStyle name="Comma 150 29" xfId="7081"/>
    <cellStyle name="Comma 150 3" xfId="1395"/>
    <cellStyle name="Comma 150 30" xfId="7307"/>
    <cellStyle name="Comma 150 31" xfId="7527"/>
    <cellStyle name="Comma 150 32" xfId="7751"/>
    <cellStyle name="Comma 150 33" xfId="7970"/>
    <cellStyle name="Comma 150 34" xfId="8189"/>
    <cellStyle name="Comma 150 35" xfId="8409"/>
    <cellStyle name="Comma 150 36" xfId="8626"/>
    <cellStyle name="Comma 150 37" xfId="8845"/>
    <cellStyle name="Comma 150 38" xfId="9053"/>
    <cellStyle name="Comma 150 39" xfId="9259"/>
    <cellStyle name="Comma 150 4" xfId="969"/>
    <cellStyle name="Comma 150 40" xfId="9836"/>
    <cellStyle name="Comma 150 41" xfId="9921"/>
    <cellStyle name="Comma 150 5" xfId="1578"/>
    <cellStyle name="Comma 150 6" xfId="1787"/>
    <cellStyle name="Comma 150 7" xfId="2030"/>
    <cellStyle name="Comma 150 8" xfId="2262"/>
    <cellStyle name="Comma 150 9" xfId="2494"/>
    <cellStyle name="Comma 151" xfId="259"/>
    <cellStyle name="Comma 151 10" xfId="2725"/>
    <cellStyle name="Comma 151 11" xfId="2957"/>
    <cellStyle name="Comma 151 12" xfId="3189"/>
    <cellStyle name="Comma 151 13" xfId="3420"/>
    <cellStyle name="Comma 151 14" xfId="3651"/>
    <cellStyle name="Comma 151 15" xfId="3882"/>
    <cellStyle name="Comma 151 16" xfId="4112"/>
    <cellStyle name="Comma 151 17" xfId="4343"/>
    <cellStyle name="Comma 151 18" xfId="4574"/>
    <cellStyle name="Comma 151 19" xfId="4806"/>
    <cellStyle name="Comma 151 2" xfId="1097"/>
    <cellStyle name="Comma 151 20" xfId="5036"/>
    <cellStyle name="Comma 151 21" xfId="5268"/>
    <cellStyle name="Comma 151 22" xfId="5498"/>
    <cellStyle name="Comma 151 23" xfId="5691"/>
    <cellStyle name="Comma 151 24" xfId="5960"/>
    <cellStyle name="Comma 151 25" xfId="6180"/>
    <cellStyle name="Comma 151 26" xfId="6413"/>
    <cellStyle name="Comma 151 27" xfId="6616"/>
    <cellStyle name="Comma 151 28" xfId="6864"/>
    <cellStyle name="Comma 151 29" xfId="7080"/>
    <cellStyle name="Comma 151 3" xfId="1394"/>
    <cellStyle name="Comma 151 30" xfId="7306"/>
    <cellStyle name="Comma 151 31" xfId="7526"/>
    <cellStyle name="Comma 151 32" xfId="7750"/>
    <cellStyle name="Comma 151 33" xfId="7969"/>
    <cellStyle name="Comma 151 34" xfId="8168"/>
    <cellStyle name="Comma 151 35" xfId="8408"/>
    <cellStyle name="Comma 151 36" xfId="8625"/>
    <cellStyle name="Comma 151 37" xfId="8844"/>
    <cellStyle name="Comma 151 38" xfId="9052"/>
    <cellStyle name="Comma 151 39" xfId="9258"/>
    <cellStyle name="Comma 151 4" xfId="970"/>
    <cellStyle name="Comma 151 40" xfId="9837"/>
    <cellStyle name="Comma 151 41" xfId="9920"/>
    <cellStyle name="Comma 151 5" xfId="1577"/>
    <cellStyle name="Comma 151 6" xfId="1786"/>
    <cellStyle name="Comma 151 7" xfId="2029"/>
    <cellStyle name="Comma 151 8" xfId="2261"/>
    <cellStyle name="Comma 151 9" xfId="2493"/>
    <cellStyle name="Comma 152" xfId="260"/>
    <cellStyle name="Comma 152 10" xfId="2704"/>
    <cellStyle name="Comma 152 11" xfId="2936"/>
    <cellStyle name="Comma 152 12" xfId="3168"/>
    <cellStyle name="Comma 152 13" xfId="3399"/>
    <cellStyle name="Comma 152 14" xfId="3630"/>
    <cellStyle name="Comma 152 15" xfId="3861"/>
    <cellStyle name="Comma 152 16" xfId="4091"/>
    <cellStyle name="Comma 152 17" xfId="4322"/>
    <cellStyle name="Comma 152 18" xfId="4553"/>
    <cellStyle name="Comma 152 19" xfId="4785"/>
    <cellStyle name="Comma 152 2" xfId="1098"/>
    <cellStyle name="Comma 152 20" xfId="5015"/>
    <cellStyle name="Comma 152 21" xfId="5247"/>
    <cellStyle name="Comma 152 22" xfId="5477"/>
    <cellStyle name="Comma 152 23" xfId="5690"/>
    <cellStyle name="Comma 152 24" xfId="5939"/>
    <cellStyle name="Comma 152 25" xfId="6159"/>
    <cellStyle name="Comma 152 26" xfId="6392"/>
    <cellStyle name="Comma 152 27" xfId="6615"/>
    <cellStyle name="Comma 152 28" xfId="6843"/>
    <cellStyle name="Comma 152 29" xfId="7059"/>
    <cellStyle name="Comma 152 3" xfId="1373"/>
    <cellStyle name="Comma 152 30" xfId="7285"/>
    <cellStyle name="Comma 152 31" xfId="7505"/>
    <cellStyle name="Comma 152 32" xfId="7729"/>
    <cellStyle name="Comma 152 33" xfId="7948"/>
    <cellStyle name="Comma 152 34" xfId="8167"/>
    <cellStyle name="Comma 152 35" xfId="8387"/>
    <cellStyle name="Comma 152 36" xfId="8604"/>
    <cellStyle name="Comma 152 37" xfId="8823"/>
    <cellStyle name="Comma 152 38" xfId="9031"/>
    <cellStyle name="Comma 152 39" xfId="9237"/>
    <cellStyle name="Comma 152 4" xfId="971"/>
    <cellStyle name="Comma 152 40" xfId="9838"/>
    <cellStyle name="Comma 152 41" xfId="9919"/>
    <cellStyle name="Comma 152 5" xfId="1556"/>
    <cellStyle name="Comma 152 6" xfId="1765"/>
    <cellStyle name="Comma 152 7" xfId="2008"/>
    <cellStyle name="Comma 152 8" xfId="2240"/>
    <cellStyle name="Comma 152 9" xfId="2472"/>
    <cellStyle name="Comma 153" xfId="261"/>
    <cellStyle name="Comma 153 10" xfId="2703"/>
    <cellStyle name="Comma 153 11" xfId="2935"/>
    <cellStyle name="Comma 153 12" xfId="3167"/>
    <cellStyle name="Comma 153 13" xfId="3398"/>
    <cellStyle name="Comma 153 14" xfId="3629"/>
    <cellStyle name="Comma 153 15" xfId="3860"/>
    <cellStyle name="Comma 153 16" xfId="4090"/>
    <cellStyle name="Comma 153 17" xfId="4321"/>
    <cellStyle name="Comma 153 18" xfId="4552"/>
    <cellStyle name="Comma 153 19" xfId="4784"/>
    <cellStyle name="Comma 153 2" xfId="1099"/>
    <cellStyle name="Comma 153 20" xfId="5014"/>
    <cellStyle name="Comma 153 21" xfId="5246"/>
    <cellStyle name="Comma 153 22" xfId="5476"/>
    <cellStyle name="Comma 153 23" xfId="5689"/>
    <cellStyle name="Comma 153 24" xfId="5938"/>
    <cellStyle name="Comma 153 25" xfId="6158"/>
    <cellStyle name="Comma 153 26" xfId="6391"/>
    <cellStyle name="Comma 153 27" xfId="6614"/>
    <cellStyle name="Comma 153 28" xfId="6842"/>
    <cellStyle name="Comma 153 29" xfId="7058"/>
    <cellStyle name="Comma 153 3" xfId="1372"/>
    <cellStyle name="Comma 153 30" xfId="7284"/>
    <cellStyle name="Comma 153 31" xfId="7504"/>
    <cellStyle name="Comma 153 32" xfId="7728"/>
    <cellStyle name="Comma 153 33" xfId="7947"/>
    <cellStyle name="Comma 153 34" xfId="8166"/>
    <cellStyle name="Comma 153 35" xfId="8386"/>
    <cellStyle name="Comma 153 36" xfId="8603"/>
    <cellStyle name="Comma 153 37" xfId="8822"/>
    <cellStyle name="Comma 153 38" xfId="9030"/>
    <cellStyle name="Comma 153 39" xfId="9236"/>
    <cellStyle name="Comma 153 4" xfId="974"/>
    <cellStyle name="Comma 153 40" xfId="9839"/>
    <cellStyle name="Comma 153 41" xfId="9906"/>
    <cellStyle name="Comma 153 5" xfId="1555"/>
    <cellStyle name="Comma 153 6" xfId="1764"/>
    <cellStyle name="Comma 153 7" xfId="2007"/>
    <cellStyle name="Comma 153 8" xfId="2239"/>
    <cellStyle name="Comma 153 9" xfId="2471"/>
    <cellStyle name="Comma 154" xfId="262"/>
    <cellStyle name="Comma 154 10" xfId="2702"/>
    <cellStyle name="Comma 154 11" xfId="2934"/>
    <cellStyle name="Comma 154 12" xfId="3166"/>
    <cellStyle name="Comma 154 13" xfId="3397"/>
    <cellStyle name="Comma 154 14" xfId="3628"/>
    <cellStyle name="Comma 154 15" xfId="3859"/>
    <cellStyle name="Comma 154 16" xfId="4089"/>
    <cellStyle name="Comma 154 17" xfId="4320"/>
    <cellStyle name="Comma 154 18" xfId="4551"/>
    <cellStyle name="Comma 154 19" xfId="4783"/>
    <cellStyle name="Comma 154 2" xfId="1100"/>
    <cellStyle name="Comma 154 20" xfId="5013"/>
    <cellStyle name="Comma 154 21" xfId="5245"/>
    <cellStyle name="Comma 154 22" xfId="5475"/>
    <cellStyle name="Comma 154 23" xfId="5688"/>
    <cellStyle name="Comma 154 24" xfId="5937"/>
    <cellStyle name="Comma 154 25" xfId="6157"/>
    <cellStyle name="Comma 154 26" xfId="6390"/>
    <cellStyle name="Comma 154 27" xfId="6601"/>
    <cellStyle name="Comma 154 28" xfId="6841"/>
    <cellStyle name="Comma 154 29" xfId="7057"/>
    <cellStyle name="Comma 154 3" xfId="1371"/>
    <cellStyle name="Comma 154 30" xfId="7283"/>
    <cellStyle name="Comma 154 31" xfId="7503"/>
    <cellStyle name="Comma 154 32" xfId="7727"/>
    <cellStyle name="Comma 154 33" xfId="7946"/>
    <cellStyle name="Comma 154 34" xfId="8165"/>
    <cellStyle name="Comma 154 35" xfId="8385"/>
    <cellStyle name="Comma 154 36" xfId="8602"/>
    <cellStyle name="Comma 154 37" xfId="8821"/>
    <cellStyle name="Comma 154 38" xfId="9029"/>
    <cellStyle name="Comma 154 39" xfId="9235"/>
    <cellStyle name="Comma 154 4" xfId="975"/>
    <cellStyle name="Comma 154 40" xfId="9840"/>
    <cellStyle name="Comma 154 41" xfId="9905"/>
    <cellStyle name="Comma 154 5" xfId="1554"/>
    <cellStyle name="Comma 154 6" xfId="1763"/>
    <cellStyle name="Comma 154 7" xfId="2006"/>
    <cellStyle name="Comma 154 8" xfId="2238"/>
    <cellStyle name="Comma 154 9" xfId="2470"/>
    <cellStyle name="Comma 155" xfId="263"/>
    <cellStyle name="Comma 155 2" xfId="264"/>
    <cellStyle name="Comma 156" xfId="265"/>
    <cellStyle name="Comma 156 10" xfId="2687"/>
    <cellStyle name="Comma 156 11" xfId="2919"/>
    <cellStyle name="Comma 156 12" xfId="3151"/>
    <cellStyle name="Comma 156 13" xfId="3382"/>
    <cellStyle name="Comma 156 14" xfId="3613"/>
    <cellStyle name="Comma 156 15" xfId="3844"/>
    <cellStyle name="Comma 156 16" xfId="4074"/>
    <cellStyle name="Comma 156 17" xfId="4305"/>
    <cellStyle name="Comma 156 18" xfId="4536"/>
    <cellStyle name="Comma 156 19" xfId="4768"/>
    <cellStyle name="Comma 156 2" xfId="1103"/>
    <cellStyle name="Comma 156 20" xfId="4998"/>
    <cellStyle name="Comma 156 21" xfId="5230"/>
    <cellStyle name="Comma 156 22" xfId="5460"/>
    <cellStyle name="Comma 156 23" xfId="5685"/>
    <cellStyle name="Comma 156 24" xfId="5922"/>
    <cellStyle name="Comma 156 25" xfId="6142"/>
    <cellStyle name="Comma 156 26" xfId="6375"/>
    <cellStyle name="Comma 156 27" xfId="6599"/>
    <cellStyle name="Comma 156 28" xfId="6826"/>
    <cellStyle name="Comma 156 29" xfId="7043"/>
    <cellStyle name="Comma 156 3" xfId="1356"/>
    <cellStyle name="Comma 156 30" xfId="7268"/>
    <cellStyle name="Comma 156 31" xfId="7489"/>
    <cellStyle name="Comma 156 32" xfId="7712"/>
    <cellStyle name="Comma 156 33" xfId="7931"/>
    <cellStyle name="Comma 156 34" xfId="8151"/>
    <cellStyle name="Comma 156 35" xfId="8371"/>
    <cellStyle name="Comma 156 36" xfId="8588"/>
    <cellStyle name="Comma 156 37" xfId="8807"/>
    <cellStyle name="Comma 156 38" xfId="9015"/>
    <cellStyle name="Comma 156 39" xfId="9222"/>
    <cellStyle name="Comma 156 4" xfId="978"/>
    <cellStyle name="Comma 156 40" xfId="9841"/>
    <cellStyle name="Comma 156 41" xfId="9904"/>
    <cellStyle name="Comma 156 5" xfId="1539"/>
    <cellStyle name="Comma 156 6" xfId="1748"/>
    <cellStyle name="Comma 156 7" xfId="1991"/>
    <cellStyle name="Comma 156 8" xfId="2223"/>
    <cellStyle name="Comma 156 9" xfId="2455"/>
    <cellStyle name="Comma 157" xfId="266"/>
    <cellStyle name="Comma 157 10" xfId="2686"/>
    <cellStyle name="Comma 157 11" xfId="2918"/>
    <cellStyle name="Comma 157 12" xfId="3150"/>
    <cellStyle name="Comma 157 13" xfId="3381"/>
    <cellStyle name="Comma 157 14" xfId="3612"/>
    <cellStyle name="Comma 157 15" xfId="3843"/>
    <cellStyle name="Comma 157 16" xfId="4073"/>
    <cellStyle name="Comma 157 17" xfId="4304"/>
    <cellStyle name="Comma 157 18" xfId="4535"/>
    <cellStyle name="Comma 157 19" xfId="4767"/>
    <cellStyle name="Comma 157 2" xfId="1104"/>
    <cellStyle name="Comma 157 20" xfId="4997"/>
    <cellStyle name="Comma 157 21" xfId="5229"/>
    <cellStyle name="Comma 157 22" xfId="5459"/>
    <cellStyle name="Comma 157 23" xfId="5684"/>
    <cellStyle name="Comma 157 24" xfId="5921"/>
    <cellStyle name="Comma 157 25" xfId="6141"/>
    <cellStyle name="Comma 157 26" xfId="6374"/>
    <cellStyle name="Comma 157 27" xfId="6598"/>
    <cellStyle name="Comma 157 28" xfId="6825"/>
    <cellStyle name="Comma 157 29" xfId="7042"/>
    <cellStyle name="Comma 157 3" xfId="1355"/>
    <cellStyle name="Comma 157 30" xfId="7267"/>
    <cellStyle name="Comma 157 31" xfId="7488"/>
    <cellStyle name="Comma 157 32" xfId="7711"/>
    <cellStyle name="Comma 157 33" xfId="7930"/>
    <cellStyle name="Comma 157 34" xfId="8150"/>
    <cellStyle name="Comma 157 35" xfId="8370"/>
    <cellStyle name="Comma 157 36" xfId="8587"/>
    <cellStyle name="Comma 157 37" xfId="8806"/>
    <cellStyle name="Comma 157 38" xfId="9014"/>
    <cellStyle name="Comma 157 39" xfId="9221"/>
    <cellStyle name="Comma 157 4" xfId="979"/>
    <cellStyle name="Comma 157 40" xfId="9842"/>
    <cellStyle name="Comma 157 41" xfId="9903"/>
    <cellStyle name="Comma 157 5" xfId="1538"/>
    <cellStyle name="Comma 157 6" xfId="1747"/>
    <cellStyle name="Comma 157 7" xfId="1990"/>
    <cellStyle name="Comma 157 8" xfId="2222"/>
    <cellStyle name="Comma 157 9" xfId="2454"/>
    <cellStyle name="Comma 158" xfId="267"/>
    <cellStyle name="Comma 158 10" xfId="2685"/>
    <cellStyle name="Comma 158 11" xfId="2917"/>
    <cellStyle name="Comma 158 12" xfId="3149"/>
    <cellStyle name="Comma 158 13" xfId="3380"/>
    <cellStyle name="Comma 158 14" xfId="3611"/>
    <cellStyle name="Comma 158 15" xfId="3842"/>
    <cellStyle name="Comma 158 16" xfId="4072"/>
    <cellStyle name="Comma 158 17" xfId="4303"/>
    <cellStyle name="Comma 158 18" xfId="4534"/>
    <cellStyle name="Comma 158 19" xfId="4766"/>
    <cellStyle name="Comma 158 2" xfId="1105"/>
    <cellStyle name="Comma 158 20" xfId="4996"/>
    <cellStyle name="Comma 158 21" xfId="5228"/>
    <cellStyle name="Comma 158 22" xfId="5458"/>
    <cellStyle name="Comma 158 23" xfId="5681"/>
    <cellStyle name="Comma 158 24" xfId="5920"/>
    <cellStyle name="Comma 158 25" xfId="6140"/>
    <cellStyle name="Comma 158 26" xfId="6373"/>
    <cellStyle name="Comma 158 27" xfId="6597"/>
    <cellStyle name="Comma 158 28" xfId="6824"/>
    <cellStyle name="Comma 158 29" xfId="7041"/>
    <cellStyle name="Comma 158 3" xfId="1354"/>
    <cellStyle name="Comma 158 30" xfId="7266"/>
    <cellStyle name="Comma 158 31" xfId="7487"/>
    <cellStyle name="Comma 158 32" xfId="7710"/>
    <cellStyle name="Comma 158 33" xfId="7929"/>
    <cellStyle name="Comma 158 34" xfId="8149"/>
    <cellStyle name="Comma 158 35" xfId="8369"/>
    <cellStyle name="Comma 158 36" xfId="8586"/>
    <cellStyle name="Comma 158 37" xfId="8805"/>
    <cellStyle name="Comma 158 38" xfId="9013"/>
    <cellStyle name="Comma 158 39" xfId="9220"/>
    <cellStyle name="Comma 158 4" xfId="980"/>
    <cellStyle name="Comma 158 40" xfId="9843"/>
    <cellStyle name="Comma 158 41" xfId="9902"/>
    <cellStyle name="Comma 158 5" xfId="1537"/>
    <cellStyle name="Comma 158 6" xfId="1746"/>
    <cellStyle name="Comma 158 7" xfId="1989"/>
    <cellStyle name="Comma 158 8" xfId="2221"/>
    <cellStyle name="Comma 158 9" xfId="2453"/>
    <cellStyle name="Comma 159" xfId="268"/>
    <cellStyle name="Comma 159 10" xfId="2684"/>
    <cellStyle name="Comma 159 11" xfId="2916"/>
    <cellStyle name="Comma 159 12" xfId="3148"/>
    <cellStyle name="Comma 159 13" xfId="3379"/>
    <cellStyle name="Comma 159 14" xfId="3610"/>
    <cellStyle name="Comma 159 15" xfId="3841"/>
    <cellStyle name="Comma 159 16" xfId="4071"/>
    <cellStyle name="Comma 159 17" xfId="4302"/>
    <cellStyle name="Comma 159 18" xfId="4533"/>
    <cellStyle name="Comma 159 19" xfId="4765"/>
    <cellStyle name="Comma 159 2" xfId="1106"/>
    <cellStyle name="Comma 159 20" xfId="4995"/>
    <cellStyle name="Comma 159 21" xfId="5227"/>
    <cellStyle name="Comma 159 22" xfId="5457"/>
    <cellStyle name="Comma 159 23" xfId="5680"/>
    <cellStyle name="Comma 159 24" xfId="5919"/>
    <cellStyle name="Comma 159 25" xfId="6139"/>
    <cellStyle name="Comma 159 26" xfId="6372"/>
    <cellStyle name="Comma 159 27" xfId="6596"/>
    <cellStyle name="Comma 159 28" xfId="6823"/>
    <cellStyle name="Comma 159 29" xfId="7040"/>
    <cellStyle name="Comma 159 3" xfId="1353"/>
    <cellStyle name="Comma 159 30" xfId="7265"/>
    <cellStyle name="Comma 159 31" xfId="7486"/>
    <cellStyle name="Comma 159 32" xfId="7709"/>
    <cellStyle name="Comma 159 33" xfId="7928"/>
    <cellStyle name="Comma 159 34" xfId="8148"/>
    <cellStyle name="Comma 159 35" xfId="8368"/>
    <cellStyle name="Comma 159 36" xfId="8585"/>
    <cellStyle name="Comma 159 37" xfId="8804"/>
    <cellStyle name="Comma 159 38" xfId="9012"/>
    <cellStyle name="Comma 159 39" xfId="9219"/>
    <cellStyle name="Comma 159 4" xfId="981"/>
    <cellStyle name="Comma 159 40" xfId="9844"/>
    <cellStyle name="Comma 159 41" xfId="9901"/>
    <cellStyle name="Comma 159 5" xfId="1536"/>
    <cellStyle name="Comma 159 6" xfId="1745"/>
    <cellStyle name="Comma 159 7" xfId="1988"/>
    <cellStyle name="Comma 159 8" xfId="2220"/>
    <cellStyle name="Comma 159 9" xfId="2452"/>
    <cellStyle name="Comma 16" xfId="269"/>
    <cellStyle name="Comma 16 10" xfId="12644"/>
    <cellStyle name="Comma 16 10 2" xfId="14613"/>
    <cellStyle name="Comma 16 10 2 2" xfId="21198"/>
    <cellStyle name="Comma 16 10 3" xfId="14614"/>
    <cellStyle name="Comma 16 10 3 2" xfId="21199"/>
    <cellStyle name="Comma 16 10 4" xfId="21200"/>
    <cellStyle name="Comma 16 10 5" xfId="21201"/>
    <cellStyle name="Comma 16 10 6" xfId="21202"/>
    <cellStyle name="Comma 16 11" xfId="12645"/>
    <cellStyle name="Comma 16 11 2" xfId="21203"/>
    <cellStyle name="Comma 16 11 3" xfId="21204"/>
    <cellStyle name="Comma 16 11 4" xfId="21205"/>
    <cellStyle name="Comma 16 12" xfId="14615"/>
    <cellStyle name="Comma 16 12 2" xfId="21206"/>
    <cellStyle name="Comma 16 13" xfId="21207"/>
    <cellStyle name="Comma 16 14" xfId="21208"/>
    <cellStyle name="Comma 16 15" xfId="21209"/>
    <cellStyle name="Comma 16 2" xfId="270"/>
    <cellStyle name="Comma 16 2 10" xfId="12646"/>
    <cellStyle name="Comma 16 2 10 2" xfId="21210"/>
    <cellStyle name="Comma 16 2 10 3" xfId="21211"/>
    <cellStyle name="Comma 16 2 10 4" xfId="21212"/>
    <cellStyle name="Comma 16 2 11" xfId="14616"/>
    <cellStyle name="Comma 16 2 11 2" xfId="21213"/>
    <cellStyle name="Comma 16 2 12" xfId="21214"/>
    <cellStyle name="Comma 16 2 13" xfId="21215"/>
    <cellStyle name="Comma 16 2 14" xfId="21216"/>
    <cellStyle name="Comma 16 2 2" xfId="10456"/>
    <cellStyle name="Comma 16 2 2 2" xfId="12647"/>
    <cellStyle name="Comma 16 2 2 2 2" xfId="21217"/>
    <cellStyle name="Comma 16 2 2 2 3" xfId="21218"/>
    <cellStyle name="Comma 16 2 2 2 4" xfId="21219"/>
    <cellStyle name="Comma 16 2 2 3" xfId="14617"/>
    <cellStyle name="Comma 16 2 2 3 2" xfId="21220"/>
    <cellStyle name="Comma 16 2 2 4" xfId="21221"/>
    <cellStyle name="Comma 16 2 2 5" xfId="21222"/>
    <cellStyle name="Comma 16 2 2 6" xfId="21223"/>
    <cellStyle name="Comma 16 2 3" xfId="10457"/>
    <cellStyle name="Comma 16 2 3 2" xfId="14618"/>
    <cellStyle name="Comma 16 2 3 2 2" xfId="21224"/>
    <cellStyle name="Comma 16 2 3 3" xfId="14619"/>
    <cellStyle name="Comma 16 2 3 3 2" xfId="21225"/>
    <cellStyle name="Comma 16 2 3 4" xfId="21226"/>
    <cellStyle name="Comma 16 2 3 5" xfId="21227"/>
    <cellStyle name="Comma 16 2 3 6" xfId="21228"/>
    <cellStyle name="Comma 16 2 4" xfId="10458"/>
    <cellStyle name="Comma 16 2 4 2" xfId="14620"/>
    <cellStyle name="Comma 16 2 4 2 2" xfId="21229"/>
    <cellStyle name="Comma 16 2 4 3" xfId="14621"/>
    <cellStyle name="Comma 16 2 4 3 2" xfId="21230"/>
    <cellStyle name="Comma 16 2 4 4" xfId="21231"/>
    <cellStyle name="Comma 16 2 4 5" xfId="21232"/>
    <cellStyle name="Comma 16 2 4 6" xfId="21233"/>
    <cellStyle name="Comma 16 2 5" xfId="10459"/>
    <cellStyle name="Comma 16 2 5 2" xfId="14622"/>
    <cellStyle name="Comma 16 2 5 2 2" xfId="21234"/>
    <cellStyle name="Comma 16 2 5 3" xfId="14623"/>
    <cellStyle name="Comma 16 2 5 3 2" xfId="21235"/>
    <cellStyle name="Comma 16 2 5 4" xfId="21236"/>
    <cellStyle name="Comma 16 2 5 5" xfId="21237"/>
    <cellStyle name="Comma 16 2 5 6" xfId="21238"/>
    <cellStyle name="Comma 16 2 6" xfId="10460"/>
    <cellStyle name="Comma 16 2 6 2" xfId="14624"/>
    <cellStyle name="Comma 16 2 6 2 2" xfId="21239"/>
    <cellStyle name="Comma 16 2 6 3" xfId="14625"/>
    <cellStyle name="Comma 16 2 6 3 2" xfId="21240"/>
    <cellStyle name="Comma 16 2 6 4" xfId="21241"/>
    <cellStyle name="Comma 16 2 6 5" xfId="21242"/>
    <cellStyle name="Comma 16 2 6 6" xfId="21243"/>
    <cellStyle name="Comma 16 2 7" xfId="10461"/>
    <cellStyle name="Comma 16 2 7 2" xfId="14626"/>
    <cellStyle name="Comma 16 2 7 2 2" xfId="21244"/>
    <cellStyle name="Comma 16 2 7 3" xfId="14627"/>
    <cellStyle name="Comma 16 2 7 3 2" xfId="21245"/>
    <cellStyle name="Comma 16 2 7 4" xfId="21246"/>
    <cellStyle name="Comma 16 2 7 5" xfId="21247"/>
    <cellStyle name="Comma 16 2 7 6" xfId="21248"/>
    <cellStyle name="Comma 16 2 8" xfId="10462"/>
    <cellStyle name="Comma 16 2 8 2" xfId="14628"/>
    <cellStyle name="Comma 16 2 8 2 2" xfId="21249"/>
    <cellStyle name="Comma 16 2 8 3" xfId="14629"/>
    <cellStyle name="Comma 16 2 8 3 2" xfId="21250"/>
    <cellStyle name="Comma 16 2 8 4" xfId="21251"/>
    <cellStyle name="Comma 16 2 8 5" xfId="21252"/>
    <cellStyle name="Comma 16 2 8 6" xfId="21253"/>
    <cellStyle name="Comma 16 2 9" xfId="12648"/>
    <cellStyle name="Comma 16 2 9 2" xfId="14630"/>
    <cellStyle name="Comma 16 2 9 2 2" xfId="21254"/>
    <cellStyle name="Comma 16 2 9 3" xfId="14631"/>
    <cellStyle name="Comma 16 2 9 3 2" xfId="21255"/>
    <cellStyle name="Comma 16 2 9 4" xfId="21256"/>
    <cellStyle name="Comma 16 2 9 5" xfId="21257"/>
    <cellStyle name="Comma 16 2 9 6" xfId="21258"/>
    <cellStyle name="Comma 16 3" xfId="10463"/>
    <cellStyle name="Comma 16 3 2" xfId="12649"/>
    <cellStyle name="Comma 16 3 2 2" xfId="21259"/>
    <cellStyle name="Comma 16 3 2 3" xfId="21260"/>
    <cellStyle name="Comma 16 3 2 4" xfId="21261"/>
    <cellStyle name="Comma 16 3 3" xfId="14632"/>
    <cellStyle name="Comma 16 3 3 2" xfId="21262"/>
    <cellStyle name="Comma 16 3 4" xfId="21263"/>
    <cellStyle name="Comma 16 3 5" xfId="21264"/>
    <cellStyle name="Comma 16 3 6" xfId="21265"/>
    <cellStyle name="Comma 16 4" xfId="10464"/>
    <cellStyle name="Comma 16 4 2" xfId="14633"/>
    <cellStyle name="Comma 16 4 2 2" xfId="21266"/>
    <cellStyle name="Comma 16 4 3" xfId="14634"/>
    <cellStyle name="Comma 16 4 3 2" xfId="21267"/>
    <cellStyle name="Comma 16 4 4" xfId="21268"/>
    <cellStyle name="Comma 16 4 5" xfId="21269"/>
    <cellStyle name="Comma 16 4 6" xfId="21270"/>
    <cellStyle name="Comma 16 5" xfId="10465"/>
    <cellStyle name="Comma 16 5 2" xfId="14635"/>
    <cellStyle name="Comma 16 5 2 2" xfId="21271"/>
    <cellStyle name="Comma 16 5 3" xfId="14636"/>
    <cellStyle name="Comma 16 5 3 2" xfId="21272"/>
    <cellStyle name="Comma 16 5 4" xfId="21273"/>
    <cellStyle name="Comma 16 5 5" xfId="21274"/>
    <cellStyle name="Comma 16 5 6" xfId="21275"/>
    <cellStyle name="Comma 16 6" xfId="10466"/>
    <cellStyle name="Comma 16 6 2" xfId="14637"/>
    <cellStyle name="Comma 16 6 2 2" xfId="21276"/>
    <cellStyle name="Comma 16 6 3" xfId="14638"/>
    <cellStyle name="Comma 16 6 3 2" xfId="21277"/>
    <cellStyle name="Comma 16 6 4" xfId="21278"/>
    <cellStyle name="Comma 16 6 5" xfId="21279"/>
    <cellStyle name="Comma 16 6 6" xfId="21280"/>
    <cellStyle name="Comma 16 7" xfId="10467"/>
    <cellStyle name="Comma 16 7 2" xfId="14639"/>
    <cellStyle name="Comma 16 7 2 2" xfId="21281"/>
    <cellStyle name="Comma 16 7 3" xfId="14640"/>
    <cellStyle name="Comma 16 7 3 2" xfId="21282"/>
    <cellStyle name="Comma 16 7 4" xfId="21283"/>
    <cellStyle name="Comma 16 7 5" xfId="21284"/>
    <cellStyle name="Comma 16 7 6" xfId="21285"/>
    <cellStyle name="Comma 16 8" xfId="10468"/>
    <cellStyle name="Comma 16 8 2" xfId="14641"/>
    <cellStyle name="Comma 16 8 2 2" xfId="21286"/>
    <cellStyle name="Comma 16 8 3" xfId="14642"/>
    <cellStyle name="Comma 16 8 3 2" xfId="21287"/>
    <cellStyle name="Comma 16 8 4" xfId="21288"/>
    <cellStyle name="Comma 16 8 5" xfId="21289"/>
    <cellStyle name="Comma 16 8 6" xfId="21290"/>
    <cellStyle name="Comma 16 9" xfId="10469"/>
    <cellStyle name="Comma 16 9 2" xfId="14643"/>
    <cellStyle name="Comma 16 9 2 2" xfId="21291"/>
    <cellStyle name="Comma 16 9 3" xfId="14644"/>
    <cellStyle name="Comma 16 9 3 2" xfId="21292"/>
    <cellStyle name="Comma 16 9 4" xfId="21293"/>
    <cellStyle name="Comma 16 9 5" xfId="21294"/>
    <cellStyle name="Comma 16 9 6" xfId="21295"/>
    <cellStyle name="Comma 160" xfId="271"/>
    <cellStyle name="Comma 160 10" xfId="2681"/>
    <cellStyle name="Comma 160 11" xfId="2913"/>
    <cellStyle name="Comma 160 12" xfId="3145"/>
    <cellStyle name="Comma 160 13" xfId="3376"/>
    <cellStyle name="Comma 160 14" xfId="3607"/>
    <cellStyle name="Comma 160 15" xfId="3838"/>
    <cellStyle name="Comma 160 16" xfId="4068"/>
    <cellStyle name="Comma 160 17" xfId="4299"/>
    <cellStyle name="Comma 160 18" xfId="4530"/>
    <cellStyle name="Comma 160 19" xfId="4762"/>
    <cellStyle name="Comma 160 2" xfId="1109"/>
    <cellStyle name="Comma 160 20" xfId="4992"/>
    <cellStyle name="Comma 160 21" xfId="5224"/>
    <cellStyle name="Comma 160 22" xfId="5454"/>
    <cellStyle name="Comma 160 23" xfId="5677"/>
    <cellStyle name="Comma 160 24" xfId="5916"/>
    <cellStyle name="Comma 160 25" xfId="6136"/>
    <cellStyle name="Comma 160 26" xfId="6369"/>
    <cellStyle name="Comma 160 27" xfId="6591"/>
    <cellStyle name="Comma 160 28" xfId="6820"/>
    <cellStyle name="Comma 160 29" xfId="7037"/>
    <cellStyle name="Comma 160 3" xfId="1350"/>
    <cellStyle name="Comma 160 30" xfId="7262"/>
    <cellStyle name="Comma 160 31" xfId="7483"/>
    <cellStyle name="Comma 160 32" xfId="7706"/>
    <cellStyle name="Comma 160 33" xfId="7925"/>
    <cellStyle name="Comma 160 34" xfId="8143"/>
    <cellStyle name="Comma 160 35" xfId="8365"/>
    <cellStyle name="Comma 160 36" xfId="8582"/>
    <cellStyle name="Comma 160 37" xfId="8801"/>
    <cellStyle name="Comma 160 38" xfId="9010"/>
    <cellStyle name="Comma 160 39" xfId="9218"/>
    <cellStyle name="Comma 160 4" xfId="984"/>
    <cellStyle name="Comma 160 40" xfId="9845"/>
    <cellStyle name="Comma 160 41" xfId="9900"/>
    <cellStyle name="Comma 160 5" xfId="1533"/>
    <cellStyle name="Comma 160 6" xfId="1742"/>
    <cellStyle name="Comma 160 7" xfId="1985"/>
    <cellStyle name="Comma 160 8" xfId="2217"/>
    <cellStyle name="Comma 160 9" xfId="2449"/>
    <cellStyle name="Comma 161" xfId="272"/>
    <cellStyle name="Comma 161 10" xfId="2678"/>
    <cellStyle name="Comma 161 11" xfId="2910"/>
    <cellStyle name="Comma 161 12" xfId="3142"/>
    <cellStyle name="Comma 161 13" xfId="3373"/>
    <cellStyle name="Comma 161 14" xfId="3604"/>
    <cellStyle name="Comma 161 15" xfId="3835"/>
    <cellStyle name="Comma 161 16" xfId="4065"/>
    <cellStyle name="Comma 161 17" xfId="4296"/>
    <cellStyle name="Comma 161 18" xfId="4527"/>
    <cellStyle name="Comma 161 19" xfId="4759"/>
    <cellStyle name="Comma 161 2" xfId="1110"/>
    <cellStyle name="Comma 161 20" xfId="4989"/>
    <cellStyle name="Comma 161 21" xfId="5221"/>
    <cellStyle name="Comma 161 22" xfId="5451"/>
    <cellStyle name="Comma 161 23" xfId="5676"/>
    <cellStyle name="Comma 161 24" xfId="5915"/>
    <cellStyle name="Comma 161 25" xfId="6133"/>
    <cellStyle name="Comma 161 26" xfId="6366"/>
    <cellStyle name="Comma 161 27" xfId="6590"/>
    <cellStyle name="Comma 161 28" xfId="6819"/>
    <cellStyle name="Comma 161 29" xfId="7034"/>
    <cellStyle name="Comma 161 3" xfId="1349"/>
    <cellStyle name="Comma 161 30" xfId="7259"/>
    <cellStyle name="Comma 161 31" xfId="7480"/>
    <cellStyle name="Comma 161 32" xfId="7703"/>
    <cellStyle name="Comma 161 33" xfId="7922"/>
    <cellStyle name="Comma 161 34" xfId="8142"/>
    <cellStyle name="Comma 161 35" xfId="8364"/>
    <cellStyle name="Comma 161 36" xfId="8579"/>
    <cellStyle name="Comma 161 37" xfId="8798"/>
    <cellStyle name="Comma 161 38" xfId="9007"/>
    <cellStyle name="Comma 161 39" xfId="9215"/>
    <cellStyle name="Comma 161 4" xfId="985"/>
    <cellStyle name="Comma 161 40" xfId="9846"/>
    <cellStyle name="Comma 161 41" xfId="9899"/>
    <cellStyle name="Comma 161 5" xfId="1532"/>
    <cellStyle name="Comma 161 6" xfId="1739"/>
    <cellStyle name="Comma 161 7" xfId="1982"/>
    <cellStyle name="Comma 161 8" xfId="2214"/>
    <cellStyle name="Comma 161 9" xfId="2446"/>
    <cellStyle name="Comma 162" xfId="273"/>
    <cellStyle name="Comma 162 10" xfId="2677"/>
    <cellStyle name="Comma 162 11" xfId="2909"/>
    <cellStyle name="Comma 162 12" xfId="3141"/>
    <cellStyle name="Comma 162 13" xfId="3372"/>
    <cellStyle name="Comma 162 14" xfId="3603"/>
    <cellStyle name="Comma 162 15" xfId="3834"/>
    <cellStyle name="Comma 162 16" xfId="4064"/>
    <cellStyle name="Comma 162 17" xfId="4295"/>
    <cellStyle name="Comma 162 18" xfId="4526"/>
    <cellStyle name="Comma 162 19" xfId="4758"/>
    <cellStyle name="Comma 162 2" xfId="1111"/>
    <cellStyle name="Comma 162 20" xfId="4988"/>
    <cellStyle name="Comma 162 21" xfId="5220"/>
    <cellStyle name="Comma 162 22" xfId="5450"/>
    <cellStyle name="Comma 162 23" xfId="5675"/>
    <cellStyle name="Comma 162 24" xfId="5914"/>
    <cellStyle name="Comma 162 25" xfId="6132"/>
    <cellStyle name="Comma 162 26" xfId="6365"/>
    <cellStyle name="Comma 162 27" xfId="6589"/>
    <cellStyle name="Comma 162 28" xfId="6818"/>
    <cellStyle name="Comma 162 29" xfId="7033"/>
    <cellStyle name="Comma 162 3" xfId="1348"/>
    <cellStyle name="Comma 162 30" xfId="7258"/>
    <cellStyle name="Comma 162 31" xfId="7479"/>
    <cellStyle name="Comma 162 32" xfId="7702"/>
    <cellStyle name="Comma 162 33" xfId="7921"/>
    <cellStyle name="Comma 162 34" xfId="8141"/>
    <cellStyle name="Comma 162 35" xfId="8361"/>
    <cellStyle name="Comma 162 36" xfId="8578"/>
    <cellStyle name="Comma 162 37" xfId="8797"/>
    <cellStyle name="Comma 162 38" xfId="9006"/>
    <cellStyle name="Comma 162 39" xfId="9214"/>
    <cellStyle name="Comma 162 4" xfId="989"/>
    <cellStyle name="Comma 162 40" xfId="9847"/>
    <cellStyle name="Comma 162 41" xfId="9898"/>
    <cellStyle name="Comma 162 5" xfId="1531"/>
    <cellStyle name="Comma 162 6" xfId="1738"/>
    <cellStyle name="Comma 162 7" xfId="1981"/>
    <cellStyle name="Comma 162 8" xfId="2213"/>
    <cellStyle name="Comma 162 9" xfId="2445"/>
    <cellStyle name="Comma 163" xfId="274"/>
    <cellStyle name="Comma 164" xfId="275"/>
    <cellStyle name="Comma 165" xfId="276"/>
    <cellStyle name="Comma 166" xfId="277"/>
    <cellStyle name="Comma 167" xfId="278"/>
    <cellStyle name="Comma 168" xfId="279"/>
    <cellStyle name="Comma 169" xfId="280"/>
    <cellStyle name="Comma 17" xfId="281"/>
    <cellStyle name="Comma 17 10" xfId="12650"/>
    <cellStyle name="Comma 17 10 2" xfId="14645"/>
    <cellStyle name="Comma 17 10 2 2" xfId="21296"/>
    <cellStyle name="Comma 17 10 3" xfId="14646"/>
    <cellStyle name="Comma 17 10 3 2" xfId="21297"/>
    <cellStyle name="Comma 17 10 4" xfId="21298"/>
    <cellStyle name="Comma 17 10 5" xfId="21299"/>
    <cellStyle name="Comma 17 10 6" xfId="21300"/>
    <cellStyle name="Comma 17 11" xfId="12651"/>
    <cellStyle name="Comma 17 11 2" xfId="21301"/>
    <cellStyle name="Comma 17 11 3" xfId="21302"/>
    <cellStyle name="Comma 17 11 4" xfId="21303"/>
    <cellStyle name="Comma 17 12" xfId="14647"/>
    <cellStyle name="Comma 17 12 2" xfId="21304"/>
    <cellStyle name="Comma 17 13" xfId="21305"/>
    <cellStyle name="Comma 17 14" xfId="21306"/>
    <cellStyle name="Comma 17 15" xfId="21307"/>
    <cellStyle name="Comma 17 2" xfId="282"/>
    <cellStyle name="Comma 17 2 10" xfId="12652"/>
    <cellStyle name="Comma 17 2 10 2" xfId="21308"/>
    <cellStyle name="Comma 17 2 10 3" xfId="21309"/>
    <cellStyle name="Comma 17 2 10 4" xfId="21310"/>
    <cellStyle name="Comma 17 2 11" xfId="14648"/>
    <cellStyle name="Comma 17 2 11 2" xfId="21311"/>
    <cellStyle name="Comma 17 2 12" xfId="21312"/>
    <cellStyle name="Comma 17 2 13" xfId="21313"/>
    <cellStyle name="Comma 17 2 14" xfId="21314"/>
    <cellStyle name="Comma 17 2 2" xfId="10470"/>
    <cellStyle name="Comma 17 2 2 2" xfId="12653"/>
    <cellStyle name="Comma 17 2 2 2 2" xfId="21315"/>
    <cellStyle name="Comma 17 2 2 2 3" xfId="21316"/>
    <cellStyle name="Comma 17 2 2 2 4" xfId="21317"/>
    <cellStyle name="Comma 17 2 2 3" xfId="14649"/>
    <cellStyle name="Comma 17 2 2 3 2" xfId="21318"/>
    <cellStyle name="Comma 17 2 2 4" xfId="21319"/>
    <cellStyle name="Comma 17 2 2 5" xfId="21320"/>
    <cellStyle name="Comma 17 2 2 6" xfId="21321"/>
    <cellStyle name="Comma 17 2 3" xfId="10471"/>
    <cellStyle name="Comma 17 2 3 2" xfId="14650"/>
    <cellStyle name="Comma 17 2 3 2 2" xfId="21322"/>
    <cellStyle name="Comma 17 2 3 3" xfId="14651"/>
    <cellStyle name="Comma 17 2 3 3 2" xfId="21323"/>
    <cellStyle name="Comma 17 2 3 4" xfId="21324"/>
    <cellStyle name="Comma 17 2 3 5" xfId="21325"/>
    <cellStyle name="Comma 17 2 3 6" xfId="21326"/>
    <cellStyle name="Comma 17 2 4" xfId="10472"/>
    <cellStyle name="Comma 17 2 4 2" xfId="14652"/>
    <cellStyle name="Comma 17 2 4 2 2" xfId="21327"/>
    <cellStyle name="Comma 17 2 4 3" xfId="14653"/>
    <cellStyle name="Comma 17 2 4 3 2" xfId="21328"/>
    <cellStyle name="Comma 17 2 4 4" xfId="21329"/>
    <cellStyle name="Comma 17 2 4 5" xfId="21330"/>
    <cellStyle name="Comma 17 2 4 6" xfId="21331"/>
    <cellStyle name="Comma 17 2 5" xfId="10473"/>
    <cellStyle name="Comma 17 2 5 2" xfId="14654"/>
    <cellStyle name="Comma 17 2 5 2 2" xfId="21332"/>
    <cellStyle name="Comma 17 2 5 3" xfId="14655"/>
    <cellStyle name="Comma 17 2 5 3 2" xfId="21333"/>
    <cellStyle name="Comma 17 2 5 4" xfId="21334"/>
    <cellStyle name="Comma 17 2 5 5" xfId="21335"/>
    <cellStyle name="Comma 17 2 5 6" xfId="21336"/>
    <cellStyle name="Comma 17 2 6" xfId="10474"/>
    <cellStyle name="Comma 17 2 6 2" xfId="14656"/>
    <cellStyle name="Comma 17 2 6 2 2" xfId="21337"/>
    <cellStyle name="Comma 17 2 6 3" xfId="14657"/>
    <cellStyle name="Comma 17 2 6 3 2" xfId="21338"/>
    <cellStyle name="Comma 17 2 6 4" xfId="21339"/>
    <cellStyle name="Comma 17 2 6 5" xfId="21340"/>
    <cellStyle name="Comma 17 2 6 6" xfId="21341"/>
    <cellStyle name="Comma 17 2 7" xfId="10475"/>
    <cellStyle name="Comma 17 2 7 2" xfId="14658"/>
    <cellStyle name="Comma 17 2 7 2 2" xfId="21342"/>
    <cellStyle name="Comma 17 2 7 3" xfId="14659"/>
    <cellStyle name="Comma 17 2 7 3 2" xfId="21343"/>
    <cellStyle name="Comma 17 2 7 4" xfId="21344"/>
    <cellStyle name="Comma 17 2 7 5" xfId="21345"/>
    <cellStyle name="Comma 17 2 7 6" xfId="21346"/>
    <cellStyle name="Comma 17 2 8" xfId="10476"/>
    <cellStyle name="Comma 17 2 8 2" xfId="14660"/>
    <cellStyle name="Comma 17 2 8 2 2" xfId="21347"/>
    <cellStyle name="Comma 17 2 8 3" xfId="14661"/>
    <cellStyle name="Comma 17 2 8 3 2" xfId="21348"/>
    <cellStyle name="Comma 17 2 8 4" xfId="21349"/>
    <cellStyle name="Comma 17 2 8 5" xfId="21350"/>
    <cellStyle name="Comma 17 2 8 6" xfId="21351"/>
    <cellStyle name="Comma 17 2 9" xfId="12654"/>
    <cellStyle name="Comma 17 2 9 2" xfId="14662"/>
    <cellStyle name="Comma 17 2 9 2 2" xfId="21352"/>
    <cellStyle name="Comma 17 2 9 3" xfId="14663"/>
    <cellStyle name="Comma 17 2 9 3 2" xfId="21353"/>
    <cellStyle name="Comma 17 2 9 4" xfId="21354"/>
    <cellStyle name="Comma 17 2 9 5" xfId="21355"/>
    <cellStyle name="Comma 17 2 9 6" xfId="21356"/>
    <cellStyle name="Comma 17 3" xfId="10477"/>
    <cellStyle name="Comma 17 3 2" xfId="12655"/>
    <cellStyle name="Comma 17 3 2 2" xfId="21357"/>
    <cellStyle name="Comma 17 3 2 3" xfId="21358"/>
    <cellStyle name="Comma 17 3 2 4" xfId="21359"/>
    <cellStyle name="Comma 17 3 3" xfId="14664"/>
    <cellStyle name="Comma 17 3 3 2" xfId="21360"/>
    <cellStyle name="Comma 17 3 4" xfId="21361"/>
    <cellStyle name="Comma 17 3 5" xfId="21362"/>
    <cellStyle name="Comma 17 3 6" xfId="21363"/>
    <cellStyle name="Comma 17 4" xfId="10478"/>
    <cellStyle name="Comma 17 4 2" xfId="14665"/>
    <cellStyle name="Comma 17 4 2 2" xfId="21364"/>
    <cellStyle name="Comma 17 4 3" xfId="14666"/>
    <cellStyle name="Comma 17 4 3 2" xfId="21365"/>
    <cellStyle name="Comma 17 4 4" xfId="21366"/>
    <cellStyle name="Comma 17 4 5" xfId="21367"/>
    <cellStyle name="Comma 17 4 6" xfId="21368"/>
    <cellStyle name="Comma 17 5" xfId="10479"/>
    <cellStyle name="Comma 17 5 2" xfId="14667"/>
    <cellStyle name="Comma 17 5 2 2" xfId="21369"/>
    <cellStyle name="Comma 17 5 3" xfId="14668"/>
    <cellStyle name="Comma 17 5 3 2" xfId="21370"/>
    <cellStyle name="Comma 17 5 4" xfId="21371"/>
    <cellStyle name="Comma 17 5 5" xfId="21372"/>
    <cellStyle name="Comma 17 5 6" xfId="21373"/>
    <cellStyle name="Comma 17 6" xfId="10480"/>
    <cellStyle name="Comma 17 6 2" xfId="14669"/>
    <cellStyle name="Comma 17 6 2 2" xfId="21374"/>
    <cellStyle name="Comma 17 6 3" xfId="14670"/>
    <cellStyle name="Comma 17 6 3 2" xfId="21375"/>
    <cellStyle name="Comma 17 6 4" xfId="21376"/>
    <cellStyle name="Comma 17 6 5" xfId="21377"/>
    <cellStyle name="Comma 17 6 6" xfId="21378"/>
    <cellStyle name="Comma 17 7" xfId="10481"/>
    <cellStyle name="Comma 17 7 2" xfId="14671"/>
    <cellStyle name="Comma 17 7 2 2" xfId="21379"/>
    <cellStyle name="Comma 17 7 3" xfId="14672"/>
    <cellStyle name="Comma 17 7 3 2" xfId="21380"/>
    <cellStyle name="Comma 17 7 4" xfId="21381"/>
    <cellStyle name="Comma 17 7 5" xfId="21382"/>
    <cellStyle name="Comma 17 7 6" xfId="21383"/>
    <cellStyle name="Comma 17 8" xfId="10482"/>
    <cellStyle name="Comma 17 8 2" xfId="14673"/>
    <cellStyle name="Comma 17 8 2 2" xfId="21384"/>
    <cellStyle name="Comma 17 8 3" xfId="14674"/>
    <cellStyle name="Comma 17 8 3 2" xfId="21385"/>
    <cellStyle name="Comma 17 8 4" xfId="21386"/>
    <cellStyle name="Comma 17 8 5" xfId="21387"/>
    <cellStyle name="Comma 17 8 6" xfId="21388"/>
    <cellStyle name="Comma 17 9" xfId="10483"/>
    <cellStyle name="Comma 17 9 2" xfId="14675"/>
    <cellStyle name="Comma 17 9 2 2" xfId="21389"/>
    <cellStyle name="Comma 17 9 3" xfId="14676"/>
    <cellStyle name="Comma 17 9 3 2" xfId="21390"/>
    <cellStyle name="Comma 17 9 4" xfId="21391"/>
    <cellStyle name="Comma 17 9 5" xfId="21392"/>
    <cellStyle name="Comma 17 9 6" xfId="21393"/>
    <cellStyle name="Comma 170" xfId="283"/>
    <cellStyle name="Comma 171" xfId="284"/>
    <cellStyle name="Comma 172" xfId="285"/>
    <cellStyle name="Comma 173" xfId="286"/>
    <cellStyle name="Comma 174" xfId="287"/>
    <cellStyle name="Comma 175" xfId="288"/>
    <cellStyle name="Comma 176" xfId="289"/>
    <cellStyle name="Comma 177" xfId="290"/>
    <cellStyle name="Comma 178" xfId="291"/>
    <cellStyle name="Comma 179" xfId="10123"/>
    <cellStyle name="Comma 179 2" xfId="14678"/>
    <cellStyle name="Comma 179 3" xfId="21394"/>
    <cellStyle name="Comma 179 4" xfId="21395"/>
    <cellStyle name="Comma 179 5" xfId="14677"/>
    <cellStyle name="Comma 18" xfId="292"/>
    <cellStyle name="Comma 18 10" xfId="12656"/>
    <cellStyle name="Comma 18 10 2" xfId="14679"/>
    <cellStyle name="Comma 18 10 2 2" xfId="21396"/>
    <cellStyle name="Comma 18 10 3" xfId="14680"/>
    <cellStyle name="Comma 18 10 3 2" xfId="21397"/>
    <cellStyle name="Comma 18 10 4" xfId="21398"/>
    <cellStyle name="Comma 18 10 5" xfId="21399"/>
    <cellStyle name="Comma 18 10 6" xfId="21400"/>
    <cellStyle name="Comma 18 11" xfId="12657"/>
    <cellStyle name="Comma 18 11 2" xfId="21401"/>
    <cellStyle name="Comma 18 11 3" xfId="21402"/>
    <cellStyle name="Comma 18 11 4" xfId="21403"/>
    <cellStyle name="Comma 18 12" xfId="14681"/>
    <cellStyle name="Comma 18 12 2" xfId="21404"/>
    <cellStyle name="Comma 18 13" xfId="21405"/>
    <cellStyle name="Comma 18 14" xfId="21406"/>
    <cellStyle name="Comma 18 15" xfId="21407"/>
    <cellStyle name="Comma 18 2" xfId="293"/>
    <cellStyle name="Comma 18 2 10" xfId="12658"/>
    <cellStyle name="Comma 18 2 10 2" xfId="21408"/>
    <cellStyle name="Comma 18 2 10 3" xfId="21409"/>
    <cellStyle name="Comma 18 2 10 4" xfId="21410"/>
    <cellStyle name="Comma 18 2 11" xfId="14682"/>
    <cellStyle name="Comma 18 2 11 2" xfId="21411"/>
    <cellStyle name="Comma 18 2 12" xfId="21412"/>
    <cellStyle name="Comma 18 2 13" xfId="21413"/>
    <cellStyle name="Comma 18 2 14" xfId="21414"/>
    <cellStyle name="Comma 18 2 2" xfId="10484"/>
    <cellStyle name="Comma 18 2 2 2" xfId="12659"/>
    <cellStyle name="Comma 18 2 2 2 2" xfId="21415"/>
    <cellStyle name="Comma 18 2 2 2 3" xfId="21416"/>
    <cellStyle name="Comma 18 2 2 2 4" xfId="21417"/>
    <cellStyle name="Comma 18 2 2 3" xfId="14683"/>
    <cellStyle name="Comma 18 2 2 3 2" xfId="21418"/>
    <cellStyle name="Comma 18 2 2 4" xfId="21419"/>
    <cellStyle name="Comma 18 2 2 5" xfId="21420"/>
    <cellStyle name="Comma 18 2 2 6" xfId="21421"/>
    <cellStyle name="Comma 18 2 3" xfId="10485"/>
    <cellStyle name="Comma 18 2 3 2" xfId="14684"/>
    <cellStyle name="Comma 18 2 3 2 2" xfId="21422"/>
    <cellStyle name="Comma 18 2 3 3" xfId="14685"/>
    <cellStyle name="Comma 18 2 3 3 2" xfId="21423"/>
    <cellStyle name="Comma 18 2 3 4" xfId="21424"/>
    <cellStyle name="Comma 18 2 3 5" xfId="21425"/>
    <cellStyle name="Comma 18 2 3 6" xfId="21426"/>
    <cellStyle name="Comma 18 2 4" xfId="10486"/>
    <cellStyle name="Comma 18 2 4 2" xfId="14686"/>
    <cellStyle name="Comma 18 2 4 2 2" xfId="21427"/>
    <cellStyle name="Comma 18 2 4 3" xfId="14687"/>
    <cellStyle name="Comma 18 2 4 3 2" xfId="21428"/>
    <cellStyle name="Comma 18 2 4 4" xfId="21429"/>
    <cellStyle name="Comma 18 2 4 5" xfId="21430"/>
    <cellStyle name="Comma 18 2 4 6" xfId="21431"/>
    <cellStyle name="Comma 18 2 5" xfId="10487"/>
    <cellStyle name="Comma 18 2 5 2" xfId="14688"/>
    <cellStyle name="Comma 18 2 5 2 2" xfId="21432"/>
    <cellStyle name="Comma 18 2 5 3" xfId="14689"/>
    <cellStyle name="Comma 18 2 5 3 2" xfId="21433"/>
    <cellStyle name="Comma 18 2 5 4" xfId="21434"/>
    <cellStyle name="Comma 18 2 5 5" xfId="21435"/>
    <cellStyle name="Comma 18 2 5 6" xfId="21436"/>
    <cellStyle name="Comma 18 2 6" xfId="10488"/>
    <cellStyle name="Comma 18 2 6 2" xfId="14690"/>
    <cellStyle name="Comma 18 2 6 2 2" xfId="21437"/>
    <cellStyle name="Comma 18 2 6 3" xfId="14691"/>
    <cellStyle name="Comma 18 2 6 3 2" xfId="21438"/>
    <cellStyle name="Comma 18 2 6 4" xfId="21439"/>
    <cellStyle name="Comma 18 2 6 5" xfId="21440"/>
    <cellStyle name="Comma 18 2 6 6" xfId="21441"/>
    <cellStyle name="Comma 18 2 7" xfId="10489"/>
    <cellStyle name="Comma 18 2 7 2" xfId="14692"/>
    <cellStyle name="Comma 18 2 7 2 2" xfId="21442"/>
    <cellStyle name="Comma 18 2 7 3" xfId="14693"/>
    <cellStyle name="Comma 18 2 7 3 2" xfId="21443"/>
    <cellStyle name="Comma 18 2 7 4" xfId="21444"/>
    <cellStyle name="Comma 18 2 7 5" xfId="21445"/>
    <cellStyle name="Comma 18 2 7 6" xfId="21446"/>
    <cellStyle name="Comma 18 2 8" xfId="10490"/>
    <cellStyle name="Comma 18 2 8 2" xfId="14694"/>
    <cellStyle name="Comma 18 2 8 2 2" xfId="21447"/>
    <cellStyle name="Comma 18 2 8 3" xfId="14695"/>
    <cellStyle name="Comma 18 2 8 3 2" xfId="21448"/>
    <cellStyle name="Comma 18 2 8 4" xfId="21449"/>
    <cellStyle name="Comma 18 2 8 5" xfId="21450"/>
    <cellStyle name="Comma 18 2 8 6" xfId="21451"/>
    <cellStyle name="Comma 18 2 9" xfId="12660"/>
    <cellStyle name="Comma 18 2 9 2" xfId="14696"/>
    <cellStyle name="Comma 18 2 9 2 2" xfId="21452"/>
    <cellStyle name="Comma 18 2 9 3" xfId="14697"/>
    <cellStyle name="Comma 18 2 9 3 2" xfId="21453"/>
    <cellStyle name="Comma 18 2 9 4" xfId="21454"/>
    <cellStyle name="Comma 18 2 9 5" xfId="21455"/>
    <cellStyle name="Comma 18 2 9 6" xfId="21456"/>
    <cellStyle name="Comma 18 3" xfId="10491"/>
    <cellStyle name="Comma 18 3 2" xfId="12661"/>
    <cellStyle name="Comma 18 3 2 2" xfId="21457"/>
    <cellStyle name="Comma 18 3 2 3" xfId="21458"/>
    <cellStyle name="Comma 18 3 2 4" xfId="21459"/>
    <cellStyle name="Comma 18 3 3" xfId="14698"/>
    <cellStyle name="Comma 18 3 3 2" xfId="21460"/>
    <cellStyle name="Comma 18 3 4" xfId="21461"/>
    <cellStyle name="Comma 18 3 5" xfId="21462"/>
    <cellStyle name="Comma 18 3 6" xfId="21463"/>
    <cellStyle name="Comma 18 4" xfId="10492"/>
    <cellStyle name="Comma 18 4 2" xfId="14699"/>
    <cellStyle name="Comma 18 4 2 2" xfId="21464"/>
    <cellStyle name="Comma 18 4 3" xfId="14700"/>
    <cellStyle name="Comma 18 4 3 2" xfId="21465"/>
    <cellStyle name="Comma 18 4 4" xfId="21466"/>
    <cellStyle name="Comma 18 4 5" xfId="21467"/>
    <cellStyle name="Comma 18 4 6" xfId="21468"/>
    <cellStyle name="Comma 18 5" xfId="10493"/>
    <cellStyle name="Comma 18 5 2" xfId="14701"/>
    <cellStyle name="Comma 18 5 2 2" xfId="21469"/>
    <cellStyle name="Comma 18 5 3" xfId="14702"/>
    <cellStyle name="Comma 18 5 3 2" xfId="21470"/>
    <cellStyle name="Comma 18 5 4" xfId="21471"/>
    <cellStyle name="Comma 18 5 5" xfId="21472"/>
    <cellStyle name="Comma 18 5 6" xfId="21473"/>
    <cellStyle name="Comma 18 6" xfId="10494"/>
    <cellStyle name="Comma 18 6 2" xfId="14703"/>
    <cellStyle name="Comma 18 6 2 2" xfId="21474"/>
    <cellStyle name="Comma 18 6 3" xfId="14704"/>
    <cellStyle name="Comma 18 6 3 2" xfId="21475"/>
    <cellStyle name="Comma 18 6 4" xfId="21476"/>
    <cellStyle name="Comma 18 6 5" xfId="21477"/>
    <cellStyle name="Comma 18 6 6" xfId="21478"/>
    <cellStyle name="Comma 18 7" xfId="10495"/>
    <cellStyle name="Comma 18 7 2" xfId="14705"/>
    <cellStyle name="Comma 18 7 2 2" xfId="21479"/>
    <cellStyle name="Comma 18 7 3" xfId="14706"/>
    <cellStyle name="Comma 18 7 3 2" xfId="21480"/>
    <cellStyle name="Comma 18 7 4" xfId="21481"/>
    <cellStyle name="Comma 18 7 5" xfId="21482"/>
    <cellStyle name="Comma 18 7 6" xfId="21483"/>
    <cellStyle name="Comma 18 8" xfId="10496"/>
    <cellStyle name="Comma 18 8 2" xfId="14707"/>
    <cellStyle name="Comma 18 8 2 2" xfId="21484"/>
    <cellStyle name="Comma 18 8 3" xfId="14708"/>
    <cellStyle name="Comma 18 8 3 2" xfId="21485"/>
    <cellStyle name="Comma 18 8 4" xfId="21486"/>
    <cellStyle name="Comma 18 8 5" xfId="21487"/>
    <cellStyle name="Comma 18 8 6" xfId="21488"/>
    <cellStyle name="Comma 18 9" xfId="10497"/>
    <cellStyle name="Comma 18 9 2" xfId="14709"/>
    <cellStyle name="Comma 18 9 2 2" xfId="21489"/>
    <cellStyle name="Comma 18 9 3" xfId="14710"/>
    <cellStyle name="Comma 18 9 3 2" xfId="21490"/>
    <cellStyle name="Comma 18 9 4" xfId="21491"/>
    <cellStyle name="Comma 18 9 5" xfId="21492"/>
    <cellStyle name="Comma 18 9 6" xfId="21493"/>
    <cellStyle name="Comma 180" xfId="10124"/>
    <cellStyle name="Comma 180 2" xfId="14712"/>
    <cellStyle name="Comma 180 3" xfId="21494"/>
    <cellStyle name="Comma 180 4" xfId="21495"/>
    <cellStyle name="Comma 180 5" xfId="14711"/>
    <cellStyle name="Comma 181" xfId="10125"/>
    <cellStyle name="Comma 181 2" xfId="14714"/>
    <cellStyle name="Comma 181 3" xfId="21496"/>
    <cellStyle name="Comma 181 4" xfId="21497"/>
    <cellStyle name="Comma 181 5" xfId="14713"/>
    <cellStyle name="Comma 182" xfId="10126"/>
    <cellStyle name="Comma 182 2" xfId="21498"/>
    <cellStyle name="Comma 182 3" xfId="21499"/>
    <cellStyle name="Comma 182 4" xfId="21500"/>
    <cellStyle name="Comma 183" xfId="10127"/>
    <cellStyle name="Comma 184" xfId="10128"/>
    <cellStyle name="Comma 185" xfId="10129"/>
    <cellStyle name="Comma 186" xfId="10130"/>
    <cellStyle name="Comma 187" xfId="10131"/>
    <cellStyle name="Comma 188" xfId="10132"/>
    <cellStyle name="Comma 189" xfId="10133"/>
    <cellStyle name="Comma 19" xfId="294"/>
    <cellStyle name="Comma 19 10" xfId="12662"/>
    <cellStyle name="Comma 19 10 2" xfId="14715"/>
    <cellStyle name="Comma 19 10 2 2" xfId="21501"/>
    <cellStyle name="Comma 19 10 3" xfId="14716"/>
    <cellStyle name="Comma 19 10 3 2" xfId="21502"/>
    <cellStyle name="Comma 19 10 4" xfId="21503"/>
    <cellStyle name="Comma 19 10 5" xfId="21504"/>
    <cellStyle name="Comma 19 10 6" xfId="21505"/>
    <cellStyle name="Comma 19 11" xfId="12663"/>
    <cellStyle name="Comma 19 11 2" xfId="21506"/>
    <cellStyle name="Comma 19 11 3" xfId="21507"/>
    <cellStyle name="Comma 19 11 4" xfId="21508"/>
    <cellStyle name="Comma 19 12" xfId="14717"/>
    <cellStyle name="Comma 19 12 2" xfId="21509"/>
    <cellStyle name="Comma 19 13" xfId="21510"/>
    <cellStyle name="Comma 19 14" xfId="21511"/>
    <cellStyle name="Comma 19 15" xfId="21512"/>
    <cellStyle name="Comma 19 2" xfId="295"/>
    <cellStyle name="Comma 19 2 10" xfId="12664"/>
    <cellStyle name="Comma 19 2 10 2" xfId="21513"/>
    <cellStyle name="Comma 19 2 10 3" xfId="21514"/>
    <cellStyle name="Comma 19 2 10 4" xfId="21515"/>
    <cellStyle name="Comma 19 2 11" xfId="14718"/>
    <cellStyle name="Comma 19 2 11 2" xfId="21516"/>
    <cellStyle name="Comma 19 2 12" xfId="21517"/>
    <cellStyle name="Comma 19 2 13" xfId="21518"/>
    <cellStyle name="Comma 19 2 14" xfId="21519"/>
    <cellStyle name="Comma 19 2 2" xfId="10498"/>
    <cellStyle name="Comma 19 2 2 2" xfId="12665"/>
    <cellStyle name="Comma 19 2 2 2 2" xfId="21520"/>
    <cellStyle name="Comma 19 2 2 2 3" xfId="21521"/>
    <cellStyle name="Comma 19 2 2 2 4" xfId="21522"/>
    <cellStyle name="Comma 19 2 2 3" xfId="14719"/>
    <cellStyle name="Comma 19 2 2 3 2" xfId="21523"/>
    <cellStyle name="Comma 19 2 2 4" xfId="21524"/>
    <cellStyle name="Comma 19 2 2 5" xfId="21525"/>
    <cellStyle name="Comma 19 2 2 6" xfId="21526"/>
    <cellStyle name="Comma 19 2 3" xfId="10499"/>
    <cellStyle name="Comma 19 2 3 2" xfId="14720"/>
    <cellStyle name="Comma 19 2 3 2 2" xfId="21527"/>
    <cellStyle name="Comma 19 2 3 3" xfId="14721"/>
    <cellStyle name="Comma 19 2 3 3 2" xfId="21528"/>
    <cellStyle name="Comma 19 2 3 4" xfId="21529"/>
    <cellStyle name="Comma 19 2 3 5" xfId="21530"/>
    <cellStyle name="Comma 19 2 3 6" xfId="21531"/>
    <cellStyle name="Comma 19 2 4" xfId="10500"/>
    <cellStyle name="Comma 19 2 4 2" xfId="14722"/>
    <cellStyle name="Comma 19 2 4 2 2" xfId="21532"/>
    <cellStyle name="Comma 19 2 4 3" xfId="14723"/>
    <cellStyle name="Comma 19 2 4 3 2" xfId="21533"/>
    <cellStyle name="Comma 19 2 4 4" xfId="21534"/>
    <cellStyle name="Comma 19 2 4 5" xfId="21535"/>
    <cellStyle name="Comma 19 2 4 6" xfId="21536"/>
    <cellStyle name="Comma 19 2 5" xfId="10501"/>
    <cellStyle name="Comma 19 2 5 2" xfId="14724"/>
    <cellStyle name="Comma 19 2 5 2 2" xfId="21537"/>
    <cellStyle name="Comma 19 2 5 3" xfId="14725"/>
    <cellStyle name="Comma 19 2 5 3 2" xfId="21538"/>
    <cellStyle name="Comma 19 2 5 4" xfId="21539"/>
    <cellStyle name="Comma 19 2 5 5" xfId="21540"/>
    <cellStyle name="Comma 19 2 5 6" xfId="21541"/>
    <cellStyle name="Comma 19 2 6" xfId="10502"/>
    <cellStyle name="Comma 19 2 6 2" xfId="14726"/>
    <cellStyle name="Comma 19 2 6 2 2" xfId="21542"/>
    <cellStyle name="Comma 19 2 6 3" xfId="14727"/>
    <cellStyle name="Comma 19 2 6 3 2" xfId="21543"/>
    <cellStyle name="Comma 19 2 6 4" xfId="21544"/>
    <cellStyle name="Comma 19 2 6 5" xfId="21545"/>
    <cellStyle name="Comma 19 2 6 6" xfId="21546"/>
    <cellStyle name="Comma 19 2 7" xfId="10503"/>
    <cellStyle name="Comma 19 2 7 2" xfId="14728"/>
    <cellStyle name="Comma 19 2 7 2 2" xfId="21547"/>
    <cellStyle name="Comma 19 2 7 3" xfId="14729"/>
    <cellStyle name="Comma 19 2 7 3 2" xfId="21548"/>
    <cellStyle name="Comma 19 2 7 4" xfId="21549"/>
    <cellStyle name="Comma 19 2 7 5" xfId="21550"/>
    <cellStyle name="Comma 19 2 7 6" xfId="21551"/>
    <cellStyle name="Comma 19 2 8" xfId="10504"/>
    <cellStyle name="Comma 19 2 8 2" xfId="14730"/>
    <cellStyle name="Comma 19 2 8 2 2" xfId="21552"/>
    <cellStyle name="Comma 19 2 8 3" xfId="14731"/>
    <cellStyle name="Comma 19 2 8 3 2" xfId="21553"/>
    <cellStyle name="Comma 19 2 8 4" xfId="21554"/>
    <cellStyle name="Comma 19 2 8 5" xfId="21555"/>
    <cellStyle name="Comma 19 2 8 6" xfId="21556"/>
    <cellStyle name="Comma 19 2 9" xfId="12666"/>
    <cellStyle name="Comma 19 2 9 2" xfId="14732"/>
    <cellStyle name="Comma 19 2 9 2 2" xfId="21557"/>
    <cellStyle name="Comma 19 2 9 3" xfId="14733"/>
    <cellStyle name="Comma 19 2 9 3 2" xfId="21558"/>
    <cellStyle name="Comma 19 2 9 4" xfId="21559"/>
    <cellStyle name="Comma 19 2 9 5" xfId="21560"/>
    <cellStyle name="Comma 19 2 9 6" xfId="21561"/>
    <cellStyle name="Comma 19 3" xfId="10505"/>
    <cellStyle name="Comma 19 3 2" xfId="12667"/>
    <cellStyle name="Comma 19 3 2 2" xfId="21562"/>
    <cellStyle name="Comma 19 3 2 3" xfId="21563"/>
    <cellStyle name="Comma 19 3 2 4" xfId="21564"/>
    <cellStyle name="Comma 19 3 3" xfId="14734"/>
    <cellStyle name="Comma 19 3 3 2" xfId="21565"/>
    <cellStyle name="Comma 19 3 4" xfId="21566"/>
    <cellStyle name="Comma 19 3 5" xfId="21567"/>
    <cellStyle name="Comma 19 3 6" xfId="21568"/>
    <cellStyle name="Comma 19 4" xfId="10506"/>
    <cellStyle name="Comma 19 4 2" xfId="14735"/>
    <cellStyle name="Comma 19 4 2 2" xfId="21569"/>
    <cellStyle name="Comma 19 4 3" xfId="14736"/>
    <cellStyle name="Comma 19 4 3 2" xfId="21570"/>
    <cellStyle name="Comma 19 4 4" xfId="21571"/>
    <cellStyle name="Comma 19 4 5" xfId="21572"/>
    <cellStyle name="Comma 19 4 6" xfId="21573"/>
    <cellStyle name="Comma 19 5" xfId="10507"/>
    <cellStyle name="Comma 19 5 2" xfId="14737"/>
    <cellStyle name="Comma 19 5 2 2" xfId="21574"/>
    <cellStyle name="Comma 19 5 3" xfId="14738"/>
    <cellStyle name="Comma 19 5 3 2" xfId="21575"/>
    <cellStyle name="Comma 19 5 4" xfId="21576"/>
    <cellStyle name="Comma 19 5 5" xfId="21577"/>
    <cellStyle name="Comma 19 5 6" xfId="21578"/>
    <cellStyle name="Comma 19 6" xfId="10508"/>
    <cellStyle name="Comma 19 6 2" xfId="14739"/>
    <cellStyle name="Comma 19 6 2 2" xfId="21579"/>
    <cellStyle name="Comma 19 6 3" xfId="14740"/>
    <cellStyle name="Comma 19 6 3 2" xfId="21580"/>
    <cellStyle name="Comma 19 6 4" xfId="21581"/>
    <cellStyle name="Comma 19 6 5" xfId="21582"/>
    <cellStyle name="Comma 19 6 6" xfId="21583"/>
    <cellStyle name="Comma 19 7" xfId="10509"/>
    <cellStyle name="Comma 19 7 2" xfId="14741"/>
    <cellStyle name="Comma 19 7 2 2" xfId="21584"/>
    <cellStyle name="Comma 19 7 3" xfId="14742"/>
    <cellStyle name="Comma 19 7 3 2" xfId="21585"/>
    <cellStyle name="Comma 19 7 4" xfId="21586"/>
    <cellStyle name="Comma 19 7 5" xfId="21587"/>
    <cellStyle name="Comma 19 7 6" xfId="21588"/>
    <cellStyle name="Comma 19 8" xfId="10510"/>
    <cellStyle name="Comma 19 8 2" xfId="14743"/>
    <cellStyle name="Comma 19 8 2 2" xfId="21589"/>
    <cellStyle name="Comma 19 8 3" xfId="14744"/>
    <cellStyle name="Comma 19 8 3 2" xfId="21590"/>
    <cellStyle name="Comma 19 8 4" xfId="21591"/>
    <cellStyle name="Comma 19 8 5" xfId="21592"/>
    <cellStyle name="Comma 19 8 6" xfId="21593"/>
    <cellStyle name="Comma 19 9" xfId="10511"/>
    <cellStyle name="Comma 19 9 2" xfId="14745"/>
    <cellStyle name="Comma 19 9 2 2" xfId="21594"/>
    <cellStyle name="Comma 19 9 3" xfId="14746"/>
    <cellStyle name="Comma 19 9 3 2" xfId="21595"/>
    <cellStyle name="Comma 19 9 4" xfId="21596"/>
    <cellStyle name="Comma 19 9 5" xfId="21597"/>
    <cellStyle name="Comma 19 9 6" xfId="21598"/>
    <cellStyle name="Comma 190" xfId="10134"/>
    <cellStyle name="Comma 191" xfId="10135"/>
    <cellStyle name="Comma 192" xfId="10136"/>
    <cellStyle name="Comma 193" xfId="10137"/>
    <cellStyle name="Comma 194" xfId="13930"/>
    <cellStyle name="Comma 194 2" xfId="14747"/>
    <cellStyle name="Comma 195" xfId="13931"/>
    <cellStyle name="Comma 196" xfId="13932"/>
    <cellStyle name="Comma 197" xfId="13933"/>
    <cellStyle name="Comma 198" xfId="13934"/>
    <cellStyle name="Comma 199" xfId="13935"/>
    <cellStyle name="Comma 2" xfId="296"/>
    <cellStyle name="Comma 2 10" xfId="297"/>
    <cellStyle name="Comma 2 10 10" xfId="1986"/>
    <cellStyle name="Comma 2 10 11" xfId="2218"/>
    <cellStyle name="Comma 2 10 12" xfId="2450"/>
    <cellStyle name="Comma 2 10 13" xfId="2682"/>
    <cellStyle name="Comma 2 10 14" xfId="2914"/>
    <cellStyle name="Comma 2 10 15" xfId="3146"/>
    <cellStyle name="Comma 2 10 16" xfId="3377"/>
    <cellStyle name="Comma 2 10 17" xfId="3608"/>
    <cellStyle name="Comma 2 10 18" xfId="3839"/>
    <cellStyle name="Comma 2 10 19" xfId="4069"/>
    <cellStyle name="Comma 2 10 2" xfId="298"/>
    <cellStyle name="Comma 2 10 2 10" xfId="2212"/>
    <cellStyle name="Comma 2 10 2 11" xfId="2444"/>
    <cellStyle name="Comma 2 10 2 12" xfId="2676"/>
    <cellStyle name="Comma 2 10 2 13" xfId="2908"/>
    <cellStyle name="Comma 2 10 2 14" xfId="3140"/>
    <cellStyle name="Comma 2 10 2 15" xfId="3371"/>
    <cellStyle name="Comma 2 10 2 16" xfId="3602"/>
    <cellStyle name="Comma 2 10 2 17" xfId="3833"/>
    <cellStyle name="Comma 2 10 2 18" xfId="4063"/>
    <cellStyle name="Comma 2 10 2 19" xfId="4294"/>
    <cellStyle name="Comma 2 10 2 2" xfId="1135"/>
    <cellStyle name="Comma 2 10 2 20" xfId="4525"/>
    <cellStyle name="Comma 2 10 2 21" xfId="4757"/>
    <cellStyle name="Comma 2 10 2 22" xfId="4987"/>
    <cellStyle name="Comma 2 10 2 23" xfId="5214"/>
    <cellStyle name="Comma 2 10 2 24" xfId="5500"/>
    <cellStyle name="Comma 2 10 2 25" xfId="5674"/>
    <cellStyle name="Comma 2 10 2 26" xfId="5913"/>
    <cellStyle name="Comma 2 10 2 27" xfId="6129"/>
    <cellStyle name="Comma 2 10 2 28" xfId="6371"/>
    <cellStyle name="Comma 2 10 2 29" xfId="6588"/>
    <cellStyle name="Comma 2 10 2 3" xfId="1321"/>
    <cellStyle name="Comma 2 10 2 30" xfId="6815"/>
    <cellStyle name="Comma 2 10 2 31" xfId="7032"/>
    <cellStyle name="Comma 2 10 2 32" xfId="7257"/>
    <cellStyle name="Comma 2 10 2 33" xfId="7478"/>
    <cellStyle name="Comma 2 10 2 34" xfId="7700"/>
    <cellStyle name="Comma 2 10 2 35" xfId="7926"/>
    <cellStyle name="Comma 2 10 2 36" xfId="8140"/>
    <cellStyle name="Comma 2 10 2 37" xfId="8360"/>
    <cellStyle name="Comma 2 10 2 38" xfId="8577"/>
    <cellStyle name="Comma 2 10 2 39" xfId="8796"/>
    <cellStyle name="Comma 2 10 2 4" xfId="1122"/>
    <cellStyle name="Comma 2 10 2 40" xfId="9851"/>
    <cellStyle name="Comma 2 10 2 41" xfId="9894"/>
    <cellStyle name="Comma 2 10 2 5" xfId="1438"/>
    <cellStyle name="Comma 2 10 2 6" xfId="1008"/>
    <cellStyle name="Comma 2 10 2 7" xfId="1530"/>
    <cellStyle name="Comma 2 10 2 8" xfId="1737"/>
    <cellStyle name="Comma 2 10 2 9" xfId="1980"/>
    <cellStyle name="Comma 2 10 20" xfId="4300"/>
    <cellStyle name="Comma 2 10 21" xfId="4531"/>
    <cellStyle name="Comma 2 10 22" xfId="4763"/>
    <cellStyle name="Comma 2 10 23" xfId="4993"/>
    <cellStyle name="Comma 2 10 24" xfId="5215"/>
    <cellStyle name="Comma 2 10 25" xfId="5501"/>
    <cellStyle name="Comma 2 10 26" xfId="5678"/>
    <cellStyle name="Comma 2 10 27" xfId="5917"/>
    <cellStyle name="Comma 2 10 28" xfId="6130"/>
    <cellStyle name="Comma 2 10 29" xfId="6376"/>
    <cellStyle name="Comma 2 10 3" xfId="1134"/>
    <cellStyle name="Comma 2 10 30" xfId="6592"/>
    <cellStyle name="Comma 2 10 31" xfId="6821"/>
    <cellStyle name="Comma 2 10 32" xfId="7038"/>
    <cellStyle name="Comma 2 10 33" xfId="7263"/>
    <cellStyle name="Comma 2 10 34" xfId="7484"/>
    <cellStyle name="Comma 2 10 35" xfId="7701"/>
    <cellStyle name="Comma 2 10 36" xfId="7927"/>
    <cellStyle name="Comma 2 10 37" xfId="8146"/>
    <cellStyle name="Comma 2 10 38" xfId="8366"/>
    <cellStyle name="Comma 2 10 39" xfId="8583"/>
    <cellStyle name="Comma 2 10 4" xfId="1322"/>
    <cellStyle name="Comma 2 10 40" xfId="8802"/>
    <cellStyle name="Comma 2 10 41" xfId="9850"/>
    <cellStyle name="Comma 2 10 42" xfId="9895"/>
    <cellStyle name="Comma 2 10 5" xfId="1121"/>
    <cellStyle name="Comma 2 10 6" xfId="1459"/>
    <cellStyle name="Comma 2 10 7" xfId="983"/>
    <cellStyle name="Comma 2 10 8" xfId="1534"/>
    <cellStyle name="Comma 2 10 9" xfId="1743"/>
    <cellStyle name="Comma 2 11" xfId="299"/>
    <cellStyle name="Comma 2 11 10" xfId="2211"/>
    <cellStyle name="Comma 2 11 11" xfId="2443"/>
    <cellStyle name="Comma 2 11 12" xfId="2675"/>
    <cellStyle name="Comma 2 11 13" xfId="2907"/>
    <cellStyle name="Comma 2 11 14" xfId="3139"/>
    <cellStyle name="Comma 2 11 15" xfId="3370"/>
    <cellStyle name="Comma 2 11 16" xfId="3601"/>
    <cellStyle name="Comma 2 11 17" xfId="3832"/>
    <cellStyle name="Comma 2 11 18" xfId="4062"/>
    <cellStyle name="Comma 2 11 19" xfId="4293"/>
    <cellStyle name="Comma 2 11 2" xfId="1136"/>
    <cellStyle name="Comma 2 11 20" xfId="4524"/>
    <cellStyle name="Comma 2 11 21" xfId="4756"/>
    <cellStyle name="Comma 2 11 22" xfId="4986"/>
    <cellStyle name="Comma 2 11 23" xfId="5213"/>
    <cellStyle name="Comma 2 11 24" xfId="5474"/>
    <cellStyle name="Comma 2 11 25" xfId="5673"/>
    <cellStyle name="Comma 2 11 26" xfId="5912"/>
    <cellStyle name="Comma 2 11 27" xfId="6128"/>
    <cellStyle name="Comma 2 11 28" xfId="6370"/>
    <cellStyle name="Comma 2 11 29" xfId="6587"/>
    <cellStyle name="Comma 2 11 3" xfId="1320"/>
    <cellStyle name="Comma 2 11 30" xfId="6814"/>
    <cellStyle name="Comma 2 11 31" xfId="7031"/>
    <cellStyle name="Comma 2 11 32" xfId="7256"/>
    <cellStyle name="Comma 2 11 33" xfId="7477"/>
    <cellStyle name="Comma 2 11 34" xfId="7699"/>
    <cellStyle name="Comma 2 11 35" xfId="7920"/>
    <cellStyle name="Comma 2 11 36" xfId="8139"/>
    <cellStyle name="Comma 2 11 37" xfId="8359"/>
    <cellStyle name="Comma 2 11 38" xfId="8576"/>
    <cellStyle name="Comma 2 11 39" xfId="8795"/>
    <cellStyle name="Comma 2 11 4" xfId="1123"/>
    <cellStyle name="Comma 2 11 40" xfId="9852"/>
    <cellStyle name="Comma 2 11 41" xfId="9893"/>
    <cellStyle name="Comma 2 11 5" xfId="1437"/>
    <cellStyle name="Comma 2 11 6" xfId="1009"/>
    <cellStyle name="Comma 2 11 7" xfId="1529"/>
    <cellStyle name="Comma 2 11 8" xfId="1736"/>
    <cellStyle name="Comma 2 11 9" xfId="1979"/>
    <cellStyle name="Comma 2 12" xfId="10512"/>
    <cellStyle name="Comma 2 13" xfId="10513"/>
    <cellStyle name="Comma 2 14" xfId="10514"/>
    <cellStyle name="Comma 2 15" xfId="10515"/>
    <cellStyle name="Comma 2 16" xfId="10516"/>
    <cellStyle name="Comma 2 17" xfId="10517"/>
    <cellStyle name="Comma 2 18" xfId="10518"/>
    <cellStyle name="Comma 2 19" xfId="12668"/>
    <cellStyle name="Comma 2 2" xfId="300"/>
    <cellStyle name="Comma 2 2 10" xfId="301"/>
    <cellStyle name="Comma 2 2 11" xfId="10118"/>
    <cellStyle name="Comma 2 2 12" xfId="10519"/>
    <cellStyle name="Comma 2 2 13" xfId="10520"/>
    <cellStyle name="Comma 2 2 14" xfId="12669"/>
    <cellStyle name="Comma 2 2 15" xfId="12670"/>
    <cellStyle name="Comma 2 2 2" xfId="302"/>
    <cellStyle name="Comma 2 2 2 10" xfId="10521"/>
    <cellStyle name="Comma 2 2 2 10 2" xfId="14748"/>
    <cellStyle name="Comma 2 2 2 10 3" xfId="21599"/>
    <cellStyle name="Comma 2 2 2 11" xfId="303"/>
    <cellStyle name="Comma 2 2 2 11 10" xfId="1975"/>
    <cellStyle name="Comma 2 2 2 11 11" xfId="2207"/>
    <cellStyle name="Comma 2 2 2 11 12" xfId="2439"/>
    <cellStyle name="Comma 2 2 2 11 13" xfId="2671"/>
    <cellStyle name="Comma 2 2 2 11 14" xfId="2903"/>
    <cellStyle name="Comma 2 2 2 11 15" xfId="3135"/>
    <cellStyle name="Comma 2 2 2 11 16" xfId="3367"/>
    <cellStyle name="Comma 2 2 2 11 17" xfId="3597"/>
    <cellStyle name="Comma 2 2 2 11 18" xfId="3829"/>
    <cellStyle name="Comma 2 2 2 11 19" xfId="4058"/>
    <cellStyle name="Comma 2 2 2 11 2" xfId="304"/>
    <cellStyle name="Comma 2 2 2 11 2 10" xfId="2206"/>
    <cellStyle name="Comma 2 2 2 11 2 11" xfId="2438"/>
    <cellStyle name="Comma 2 2 2 11 2 12" xfId="2670"/>
    <cellStyle name="Comma 2 2 2 11 2 13" xfId="2902"/>
    <cellStyle name="Comma 2 2 2 11 2 14" xfId="3134"/>
    <cellStyle name="Comma 2 2 2 11 2 15" xfId="3366"/>
    <cellStyle name="Comma 2 2 2 11 2 16" xfId="3596"/>
    <cellStyle name="Comma 2 2 2 11 2 17" xfId="3828"/>
    <cellStyle name="Comma 2 2 2 11 2 18" xfId="4057"/>
    <cellStyle name="Comma 2 2 2 11 2 19" xfId="4288"/>
    <cellStyle name="Comma 2 2 2 11 2 2" xfId="1141"/>
    <cellStyle name="Comma 2 2 2 11 2 20" xfId="4519"/>
    <cellStyle name="Comma 2 2 2 11 2 21" xfId="4751"/>
    <cellStyle name="Comma 2 2 2 11 2 22" xfId="4982"/>
    <cellStyle name="Comma 2 2 2 11 2 23" xfId="5187"/>
    <cellStyle name="Comma 2 2 2 11 2 24" xfId="5448"/>
    <cellStyle name="Comma 2 2 2 11 2 25" xfId="5647"/>
    <cellStyle name="Comma 2 2 2 11 2 26" xfId="5906"/>
    <cellStyle name="Comma 2 2 2 11 2 27" xfId="6125"/>
    <cellStyle name="Comma 2 2 2 11 2 28" xfId="6360"/>
    <cellStyle name="Comma 2 2 2 11 2 29" xfId="6583"/>
    <cellStyle name="Comma 2 2 2 11 2 3" xfId="1315"/>
    <cellStyle name="Comma 2 2 2 11 2 30" xfId="6810"/>
    <cellStyle name="Comma 2 2 2 11 2 31" xfId="7027"/>
    <cellStyle name="Comma 2 2 2 11 2 32" xfId="7252"/>
    <cellStyle name="Comma 2 2 2 11 2 33" xfId="7473"/>
    <cellStyle name="Comma 2 2 2 11 2 34" xfId="7696"/>
    <cellStyle name="Comma 2 2 2 11 2 35" xfId="7917"/>
    <cellStyle name="Comma 2 2 2 11 2 36" xfId="8136"/>
    <cellStyle name="Comma 2 2 2 11 2 37" xfId="8356"/>
    <cellStyle name="Comma 2 2 2 11 2 38" xfId="8573"/>
    <cellStyle name="Comma 2 2 2 11 2 39" xfId="8793"/>
    <cellStyle name="Comma 2 2 2 11 2 4" xfId="1128"/>
    <cellStyle name="Comma 2 2 2 11 2 40" xfId="9854"/>
    <cellStyle name="Comma 2 2 2 11 2 41" xfId="9891"/>
    <cellStyle name="Comma 2 2 2 11 2 5" xfId="1396"/>
    <cellStyle name="Comma 2 2 2 11 2 6" xfId="1054"/>
    <cellStyle name="Comma 2 2 2 11 2 7" xfId="1524"/>
    <cellStyle name="Comma 2 2 2 11 2 8" xfId="1732"/>
    <cellStyle name="Comma 2 2 2 11 2 9" xfId="1974"/>
    <cellStyle name="Comma 2 2 2 11 20" xfId="4289"/>
    <cellStyle name="Comma 2 2 2 11 21" xfId="4520"/>
    <cellStyle name="Comma 2 2 2 11 22" xfId="4752"/>
    <cellStyle name="Comma 2 2 2 11 23" xfId="4983"/>
    <cellStyle name="Comma 2 2 2 11 24" xfId="5206"/>
    <cellStyle name="Comma 2 2 2 11 25" xfId="5449"/>
    <cellStyle name="Comma 2 2 2 11 26" xfId="5666"/>
    <cellStyle name="Comma 2 2 2 11 27" xfId="5907"/>
    <cellStyle name="Comma 2 2 2 11 28" xfId="6126"/>
    <cellStyle name="Comma 2 2 2 11 29" xfId="6361"/>
    <cellStyle name="Comma 2 2 2 11 3" xfId="1140"/>
    <cellStyle name="Comma 2 2 2 11 30" xfId="6584"/>
    <cellStyle name="Comma 2 2 2 11 31" xfId="6811"/>
    <cellStyle name="Comma 2 2 2 11 32" xfId="7028"/>
    <cellStyle name="Comma 2 2 2 11 33" xfId="7253"/>
    <cellStyle name="Comma 2 2 2 11 34" xfId="7474"/>
    <cellStyle name="Comma 2 2 2 11 35" xfId="7697"/>
    <cellStyle name="Comma 2 2 2 11 36" xfId="7918"/>
    <cellStyle name="Comma 2 2 2 11 37" xfId="8137"/>
    <cellStyle name="Comma 2 2 2 11 38" xfId="8357"/>
    <cellStyle name="Comma 2 2 2 11 39" xfId="8574"/>
    <cellStyle name="Comma 2 2 2 11 4" xfId="1316"/>
    <cellStyle name="Comma 2 2 2 11 40" xfId="8794"/>
    <cellStyle name="Comma 2 2 2 11 41" xfId="9853"/>
    <cellStyle name="Comma 2 2 2 11 42" xfId="9892"/>
    <cellStyle name="Comma 2 2 2 11 5" xfId="1127"/>
    <cellStyle name="Comma 2 2 2 11 6" xfId="1397"/>
    <cellStyle name="Comma 2 2 2 11 7" xfId="1053"/>
    <cellStyle name="Comma 2 2 2 11 8" xfId="1525"/>
    <cellStyle name="Comma 2 2 2 11 9" xfId="1733"/>
    <cellStyle name="Comma 2 2 2 2" xfId="305"/>
    <cellStyle name="Comma 2 2 2 3" xfId="10119"/>
    <cellStyle name="Comma 2 2 2 3 2" xfId="306"/>
    <cellStyle name="Comma 2 2 2 3 2 10" xfId="1971"/>
    <cellStyle name="Comma 2 2 2 3 2 11" xfId="2203"/>
    <cellStyle name="Comma 2 2 2 3 2 12" xfId="2435"/>
    <cellStyle name="Comma 2 2 2 3 2 13" xfId="2667"/>
    <cellStyle name="Comma 2 2 2 3 2 14" xfId="2899"/>
    <cellStyle name="Comma 2 2 2 3 2 15" xfId="3131"/>
    <cellStyle name="Comma 2 2 2 3 2 16" xfId="3363"/>
    <cellStyle name="Comma 2 2 2 3 2 17" xfId="3593"/>
    <cellStyle name="Comma 2 2 2 3 2 18" xfId="3825"/>
    <cellStyle name="Comma 2 2 2 3 2 19" xfId="4054"/>
    <cellStyle name="Comma 2 2 2 3 2 2" xfId="307"/>
    <cellStyle name="Comma 2 2 2 3 2 2 10" xfId="2199"/>
    <cellStyle name="Comma 2 2 2 3 2 2 11" xfId="2431"/>
    <cellStyle name="Comma 2 2 2 3 2 2 12" xfId="2663"/>
    <cellStyle name="Comma 2 2 2 3 2 2 13" xfId="2895"/>
    <cellStyle name="Comma 2 2 2 3 2 2 14" xfId="3127"/>
    <cellStyle name="Comma 2 2 2 3 2 2 15" xfId="3359"/>
    <cellStyle name="Comma 2 2 2 3 2 2 16" xfId="3589"/>
    <cellStyle name="Comma 2 2 2 3 2 2 17" xfId="3821"/>
    <cellStyle name="Comma 2 2 2 3 2 2 18" xfId="4050"/>
    <cellStyle name="Comma 2 2 2 3 2 2 19" xfId="4281"/>
    <cellStyle name="Comma 2 2 2 3 2 2 2" xfId="1144"/>
    <cellStyle name="Comma 2 2 2 3 2 2 20" xfId="4512"/>
    <cellStyle name="Comma 2 2 2 3 2 2 21" xfId="4744"/>
    <cellStyle name="Comma 2 2 2 3 2 2 22" xfId="4975"/>
    <cellStyle name="Comma 2 2 2 3 2 2 23" xfId="5140"/>
    <cellStyle name="Comma 2 2 2 3 2 2 24" xfId="5444"/>
    <cellStyle name="Comma 2 2 2 3 2 2 25" xfId="5602"/>
    <cellStyle name="Comma 2 2 2 3 2 2 26" xfId="5903"/>
    <cellStyle name="Comma 2 2 2 3 2 2 27" xfId="6100"/>
    <cellStyle name="Comma 2 2 2 3 2 2 28" xfId="6357"/>
    <cellStyle name="Comma 2 2 2 3 2 2 29" xfId="6560"/>
    <cellStyle name="Comma 2 2 2 3 2 2 3" xfId="1311"/>
    <cellStyle name="Comma 2 2 2 3 2 2 30" xfId="6807"/>
    <cellStyle name="Comma 2 2 2 3 2 2 31" xfId="7022"/>
    <cellStyle name="Comma 2 2 2 3 2 2 32" xfId="7246"/>
    <cellStyle name="Comma 2 2 2 3 2 2 33" xfId="7468"/>
    <cellStyle name="Comma 2 2 2 3 2 2 34" xfId="7672"/>
    <cellStyle name="Comma 2 2 2 3 2 2 35" xfId="7915"/>
    <cellStyle name="Comma 2 2 2 3 2 2 36" xfId="8113"/>
    <cellStyle name="Comma 2 2 2 3 2 2 37" xfId="8354"/>
    <cellStyle name="Comma 2 2 2 3 2 2 38" xfId="8568"/>
    <cellStyle name="Comma 2 2 2 3 2 2 39" xfId="8788"/>
    <cellStyle name="Comma 2 2 2 3 2 2 4" xfId="1133"/>
    <cellStyle name="Comma 2 2 2 3 2 2 40" xfId="9856"/>
    <cellStyle name="Comma 2 2 2 3 2 2 41" xfId="9889"/>
    <cellStyle name="Comma 2 2 2 3 2 2 5" xfId="1351"/>
    <cellStyle name="Comma 2 2 2 3 2 2 6" xfId="1095"/>
    <cellStyle name="Comma 2 2 2 3 2 2 7" xfId="1518"/>
    <cellStyle name="Comma 2 2 2 3 2 2 8" xfId="1725"/>
    <cellStyle name="Comma 2 2 2 3 2 2 9" xfId="1967"/>
    <cellStyle name="Comma 2 2 2 3 2 20" xfId="4285"/>
    <cellStyle name="Comma 2 2 2 3 2 21" xfId="4516"/>
    <cellStyle name="Comma 2 2 2 3 2 22" xfId="4748"/>
    <cellStyle name="Comma 2 2 2 3 2 23" xfId="4979"/>
    <cellStyle name="Comma 2 2 2 3 2 24" xfId="5161"/>
    <cellStyle name="Comma 2 2 2 3 2 25" xfId="5445"/>
    <cellStyle name="Comma 2 2 2 3 2 26" xfId="5623"/>
    <cellStyle name="Comma 2 2 2 3 2 27" xfId="5904"/>
    <cellStyle name="Comma 2 2 2 3 2 28" xfId="6101"/>
    <cellStyle name="Comma 2 2 2 3 2 29" xfId="6358"/>
    <cellStyle name="Comma 2 2 2 3 2 3" xfId="1143"/>
    <cellStyle name="Comma 2 2 2 3 2 30" xfId="6561"/>
    <cellStyle name="Comma 2 2 2 3 2 31" xfId="6808"/>
    <cellStyle name="Comma 2 2 2 3 2 32" xfId="7026"/>
    <cellStyle name="Comma 2 2 2 3 2 33" xfId="7250"/>
    <cellStyle name="Comma 2 2 2 3 2 34" xfId="7472"/>
    <cellStyle name="Comma 2 2 2 3 2 35" xfId="7691"/>
    <cellStyle name="Comma 2 2 2 3 2 36" xfId="7916"/>
    <cellStyle name="Comma 2 2 2 3 2 37" xfId="8132"/>
    <cellStyle name="Comma 2 2 2 3 2 38" xfId="8355"/>
    <cellStyle name="Comma 2 2 2 3 2 39" xfId="8572"/>
    <cellStyle name="Comma 2 2 2 3 2 4" xfId="1312"/>
    <cellStyle name="Comma 2 2 2 3 2 40" xfId="8792"/>
    <cellStyle name="Comma 2 2 2 3 2 41" xfId="9855"/>
    <cellStyle name="Comma 2 2 2 3 2 42" xfId="9890"/>
    <cellStyle name="Comma 2 2 2 3 2 5" xfId="1131"/>
    <cellStyle name="Comma 2 2 2 3 2 6" xfId="1352"/>
    <cellStyle name="Comma 2 2 2 3 2 7" xfId="1094"/>
    <cellStyle name="Comma 2 2 2 3 2 8" xfId="1519"/>
    <cellStyle name="Comma 2 2 2 3 2 9" xfId="1729"/>
    <cellStyle name="Comma 2 2 2 3 3" xfId="10523"/>
    <cellStyle name="Comma 2 2 2 3 4" xfId="10524"/>
    <cellStyle name="Comma 2 2 2 3 5" xfId="10522"/>
    <cellStyle name="Comma 2 2 2 3 6" xfId="21600"/>
    <cellStyle name="Comma 2 2 2 3 7" xfId="21601"/>
    <cellStyle name="Comma 2 2 2 4" xfId="10525"/>
    <cellStyle name="Comma 2 2 2 4 2" xfId="10526"/>
    <cellStyle name="Comma 2 2 2 4 3" xfId="10527"/>
    <cellStyle name="Comma 2 2 2 4 4" xfId="14749"/>
    <cellStyle name="Comma 2 2 2 4 5" xfId="21602"/>
    <cellStyle name="Comma 2 2 2 4 6" xfId="21603"/>
    <cellStyle name="Comma 2 2 2 5" xfId="308"/>
    <cellStyle name="Comma 2 2 2 5 10" xfId="1948"/>
    <cellStyle name="Comma 2 2 2 5 11" xfId="2180"/>
    <cellStyle name="Comma 2 2 2 5 12" xfId="2412"/>
    <cellStyle name="Comma 2 2 2 5 13" xfId="2644"/>
    <cellStyle name="Comma 2 2 2 5 14" xfId="2876"/>
    <cellStyle name="Comma 2 2 2 5 15" xfId="3108"/>
    <cellStyle name="Comma 2 2 2 5 16" xfId="3340"/>
    <cellStyle name="Comma 2 2 2 5 17" xfId="3570"/>
    <cellStyle name="Comma 2 2 2 5 18" xfId="3802"/>
    <cellStyle name="Comma 2 2 2 5 19" xfId="4031"/>
    <cellStyle name="Comma 2 2 2 5 2" xfId="309"/>
    <cellStyle name="Comma 2 2 2 5 2 10" xfId="2179"/>
    <cellStyle name="Comma 2 2 2 5 2 11" xfId="2411"/>
    <cellStyle name="Comma 2 2 2 5 2 12" xfId="2643"/>
    <cellStyle name="Comma 2 2 2 5 2 13" xfId="2875"/>
    <cellStyle name="Comma 2 2 2 5 2 14" xfId="3107"/>
    <cellStyle name="Comma 2 2 2 5 2 15" xfId="3339"/>
    <cellStyle name="Comma 2 2 2 5 2 16" xfId="3569"/>
    <cellStyle name="Comma 2 2 2 5 2 17" xfId="3801"/>
    <cellStyle name="Comma 2 2 2 5 2 18" xfId="4030"/>
    <cellStyle name="Comma 2 2 2 5 2 19" xfId="4261"/>
    <cellStyle name="Comma 2 2 2 5 2 2" xfId="1146"/>
    <cellStyle name="Comma 2 2 2 5 2 20" xfId="4492"/>
    <cellStyle name="Comma 2 2 2 5 2 21" xfId="4724"/>
    <cellStyle name="Comma 2 2 2 5 2 22" xfId="4955"/>
    <cellStyle name="Comma 2 2 2 5 2 23" xfId="5138"/>
    <cellStyle name="Comma 2 2 2 5 2 24" xfId="5442"/>
    <cellStyle name="Comma 2 2 2 5 2 25" xfId="5600"/>
    <cellStyle name="Comma 2 2 2 5 2 26" xfId="5901"/>
    <cellStyle name="Comma 2 2 2 5 2 27" xfId="6075"/>
    <cellStyle name="Comma 2 2 2 5 2 28" xfId="6352"/>
    <cellStyle name="Comma 2 2 2 5 2 29" xfId="6535"/>
    <cellStyle name="Comma 2 2 2 5 2 3" xfId="1309"/>
    <cellStyle name="Comma 2 2 2 5 2 30" xfId="6802"/>
    <cellStyle name="Comma 2 2 2 5 2 31" xfId="7002"/>
    <cellStyle name="Comma 2 2 2 5 2 32" xfId="7226"/>
    <cellStyle name="Comma 2 2 2 5 2 33" xfId="7448"/>
    <cellStyle name="Comma 2 2 2 5 2 34" xfId="7647"/>
    <cellStyle name="Comma 2 2 2 5 2 35" xfId="7892"/>
    <cellStyle name="Comma 2 2 2 5 2 36" xfId="8088"/>
    <cellStyle name="Comma 2 2 2 5 2 37" xfId="8331"/>
    <cellStyle name="Comma 2 2 2 5 2 38" xfId="8548"/>
    <cellStyle name="Comma 2 2 2 5 2 39" xfId="8768"/>
    <cellStyle name="Comma 2 2 2 5 2 4" xfId="1138"/>
    <cellStyle name="Comma 2 2 2 5 2 40" xfId="9858"/>
    <cellStyle name="Comma 2 2 2 5 2 41" xfId="9887"/>
    <cellStyle name="Comma 2 2 2 5 2 5" xfId="1346"/>
    <cellStyle name="Comma 2 2 2 5 2 6" xfId="1108"/>
    <cellStyle name="Comma 2 2 2 5 2 7" xfId="1516"/>
    <cellStyle name="Comma 2 2 2 5 2 8" xfId="1702"/>
    <cellStyle name="Comma 2 2 2 5 2 9" xfId="1947"/>
    <cellStyle name="Comma 2 2 2 5 20" xfId="4262"/>
    <cellStyle name="Comma 2 2 2 5 21" xfId="4493"/>
    <cellStyle name="Comma 2 2 2 5 22" xfId="4725"/>
    <cellStyle name="Comma 2 2 2 5 23" xfId="4956"/>
    <cellStyle name="Comma 2 2 2 5 24" xfId="5139"/>
    <cellStyle name="Comma 2 2 2 5 25" xfId="5443"/>
    <cellStyle name="Comma 2 2 2 5 26" xfId="5601"/>
    <cellStyle name="Comma 2 2 2 5 27" xfId="5902"/>
    <cellStyle name="Comma 2 2 2 5 28" xfId="6076"/>
    <cellStyle name="Comma 2 2 2 5 29" xfId="6356"/>
    <cellStyle name="Comma 2 2 2 5 3" xfId="1145"/>
    <cellStyle name="Comma 2 2 2 5 30" xfId="6536"/>
    <cellStyle name="Comma 2 2 2 5 31" xfId="6806"/>
    <cellStyle name="Comma 2 2 2 5 32" xfId="7003"/>
    <cellStyle name="Comma 2 2 2 5 33" xfId="7227"/>
    <cellStyle name="Comma 2 2 2 5 34" xfId="7449"/>
    <cellStyle name="Comma 2 2 2 5 35" xfId="7671"/>
    <cellStyle name="Comma 2 2 2 5 36" xfId="7911"/>
    <cellStyle name="Comma 2 2 2 5 37" xfId="8112"/>
    <cellStyle name="Comma 2 2 2 5 38" xfId="8350"/>
    <cellStyle name="Comma 2 2 2 5 39" xfId="8549"/>
    <cellStyle name="Comma 2 2 2 5 4" xfId="1310"/>
    <cellStyle name="Comma 2 2 2 5 40" xfId="8769"/>
    <cellStyle name="Comma 2 2 2 5 41" xfId="9857"/>
    <cellStyle name="Comma 2 2 2 5 42" xfId="9888"/>
    <cellStyle name="Comma 2 2 2 5 5" xfId="1137"/>
    <cellStyle name="Comma 2 2 2 5 6" xfId="1347"/>
    <cellStyle name="Comma 2 2 2 5 7" xfId="1101"/>
    <cellStyle name="Comma 2 2 2 5 8" xfId="1517"/>
    <cellStyle name="Comma 2 2 2 5 9" xfId="1703"/>
    <cellStyle name="Comma 2 2 2 6" xfId="10528"/>
    <cellStyle name="Comma 2 2 2 6 2" xfId="10529"/>
    <cellStyle name="Comma 2 2 2 6 3" xfId="10530"/>
    <cellStyle name="Comma 2 2 2 6 4" xfId="14750"/>
    <cellStyle name="Comma 2 2 2 6 5" xfId="21604"/>
    <cellStyle name="Comma 2 2 2 6 6" xfId="21605"/>
    <cellStyle name="Comma 2 2 2 7" xfId="10531"/>
    <cellStyle name="Comma 2 2 2 7 2" xfId="14751"/>
    <cellStyle name="Comma 2 2 2 7 3" xfId="21606"/>
    <cellStyle name="Comma 2 2 2 7 4" xfId="21607"/>
    <cellStyle name="Comma 2 2 2 8" xfId="10532"/>
    <cellStyle name="Comma 2 2 2 8 2" xfId="14752"/>
    <cellStyle name="Comma 2 2 2 8 3" xfId="21608"/>
    <cellStyle name="Comma 2 2 2 8 4" xfId="21609"/>
    <cellStyle name="Comma 2 2 2 9" xfId="10533"/>
    <cellStyle name="Comma 2 2 2 9 2" xfId="14753"/>
    <cellStyle name="Comma 2 2 2 9 3" xfId="21610"/>
    <cellStyle name="Comma 2 2 3" xfId="310"/>
    <cellStyle name="Comma 2 2 3 2" xfId="311"/>
    <cellStyle name="Comma 2 2 4" xfId="312"/>
    <cellStyle name="Comma 2 2 4 2" xfId="313"/>
    <cellStyle name="Comma 2 2 5" xfId="314"/>
    <cellStyle name="Comma 2 2 5 2" xfId="315"/>
    <cellStyle name="Comma 2 2 6" xfId="316"/>
    <cellStyle name="Comma 2 2 6 2" xfId="317"/>
    <cellStyle name="Comma 2 2 7" xfId="318"/>
    <cellStyle name="Comma 2 2 7 2" xfId="319"/>
    <cellStyle name="Comma 2 2 8" xfId="320"/>
    <cellStyle name="Comma 2 2 8 2" xfId="321"/>
    <cellStyle name="Comma 2 2 9" xfId="322"/>
    <cellStyle name="Comma 2 20" xfId="12671"/>
    <cellStyle name="Comma 2 21" xfId="12672"/>
    <cellStyle name="Comma 2 22" xfId="12673"/>
    <cellStyle name="Comma 2 23" xfId="12674"/>
    <cellStyle name="Comma 2 24" xfId="12675"/>
    <cellStyle name="Comma 2 25" xfId="12676"/>
    <cellStyle name="Comma 2 26" xfId="12677"/>
    <cellStyle name="Comma 2 27" xfId="12678"/>
    <cellStyle name="Comma 2 28" xfId="12679"/>
    <cellStyle name="Comma 2 29" xfId="12680"/>
    <cellStyle name="Comma 2 3" xfId="323"/>
    <cellStyle name="Comma 2 3 2" xfId="324"/>
    <cellStyle name="Comma 2 3 2 10" xfId="10534"/>
    <cellStyle name="Comma 2 3 2 11" xfId="10535"/>
    <cellStyle name="Comma 2 3 2 12" xfId="10536"/>
    <cellStyle name="Comma 2 3 2 13" xfId="10537"/>
    <cellStyle name="Comma 2 3 2 14" xfId="10538"/>
    <cellStyle name="Comma 2 3 2 2" xfId="10539"/>
    <cellStyle name="Comma 2 3 2 2 2" xfId="10540"/>
    <cellStyle name="Comma 2 3 2 2 3" xfId="10541"/>
    <cellStyle name="Comma 2 3 2 3" xfId="10542"/>
    <cellStyle name="Comma 2 3 2 4" xfId="10543"/>
    <cellStyle name="Comma 2 3 2 5" xfId="10544"/>
    <cellStyle name="Comma 2 3 2 6" xfId="10545"/>
    <cellStyle name="Comma 2 3 2 7" xfId="10546"/>
    <cellStyle name="Comma 2 3 2 8" xfId="10547"/>
    <cellStyle name="Comma 2 3 2 9" xfId="10548"/>
    <cellStyle name="Comma 2 3 3" xfId="10120"/>
    <cellStyle name="Comma 2 3 3 2" xfId="10550"/>
    <cellStyle name="Comma 2 3 3 3" xfId="10551"/>
    <cellStyle name="Comma 2 3 3 4" xfId="10549"/>
    <cellStyle name="Comma 2 3 3 5" xfId="21611"/>
    <cellStyle name="Comma 2 3 3 6" xfId="21612"/>
    <cellStyle name="Comma 2 3 4" xfId="10552"/>
    <cellStyle name="Comma 2 3 4 2" xfId="10553"/>
    <cellStyle name="Comma 2 3 4 3" xfId="10554"/>
    <cellStyle name="Comma 2 3 4 4" xfId="14754"/>
    <cellStyle name="Comma 2 3 4 5" xfId="21613"/>
    <cellStyle name="Comma 2 3 4 6" xfId="21614"/>
    <cellStyle name="Comma 2 3 5" xfId="10555"/>
    <cellStyle name="Comma 2 3 5 2" xfId="10556"/>
    <cellStyle name="Comma 2 3 5 3" xfId="10557"/>
    <cellStyle name="Comma 2 3 5 4" xfId="14755"/>
    <cellStyle name="Comma 2 3 5 5" xfId="21615"/>
    <cellStyle name="Comma 2 3 5 6" xfId="21616"/>
    <cellStyle name="Comma 2 3 6" xfId="10558"/>
    <cellStyle name="Comma 2 3 6 2" xfId="14756"/>
    <cellStyle name="Comma 2 3 6 3" xfId="21617"/>
    <cellStyle name="Comma 2 3 6 4" xfId="21618"/>
    <cellStyle name="Comma 2 3 7" xfId="10559"/>
    <cellStyle name="Comma 2 3 7 2" xfId="14757"/>
    <cellStyle name="Comma 2 3 7 3" xfId="21619"/>
    <cellStyle name="Comma 2 3 7 4" xfId="21620"/>
    <cellStyle name="Comma 2 3 8" xfId="10560"/>
    <cellStyle name="Comma 2 3 8 2" xfId="14758"/>
    <cellStyle name="Comma 2 3 8 3" xfId="21621"/>
    <cellStyle name="Comma 2 3 9" xfId="10561"/>
    <cellStyle name="Comma 2 3 9 2" xfId="14759"/>
    <cellStyle name="Comma 2 3 9 3" xfId="21622"/>
    <cellStyle name="Comma 2 30" xfId="12681"/>
    <cellStyle name="Comma 2 31" xfId="12682"/>
    <cellStyle name="Comma 2 32" xfId="12683"/>
    <cellStyle name="Comma 2 33" xfId="12684"/>
    <cellStyle name="Comma 2 34" xfId="12685"/>
    <cellStyle name="Comma 2 35" xfId="12686"/>
    <cellStyle name="Comma 2 36" xfId="12687"/>
    <cellStyle name="Comma 2 37" xfId="12688"/>
    <cellStyle name="Comma 2 38" xfId="12689"/>
    <cellStyle name="Comma 2 4" xfId="325"/>
    <cellStyle name="Comma 2 4 2" xfId="326"/>
    <cellStyle name="Comma 2 5" xfId="327"/>
    <cellStyle name="Comma 2 5 2" xfId="328"/>
    <cellStyle name="Comma 2 6" xfId="329"/>
    <cellStyle name="Comma 2 6 2" xfId="330"/>
    <cellStyle name="Comma 2 7" xfId="331"/>
    <cellStyle name="Comma 2 7 2" xfId="332"/>
    <cellStyle name="Comma 2 8" xfId="333"/>
    <cellStyle name="Comma 2 9" xfId="334"/>
    <cellStyle name="Comma 2 9 2" xfId="335"/>
    <cellStyle name="Comma 20" xfId="336"/>
    <cellStyle name="Comma 20 10" xfId="12690"/>
    <cellStyle name="Comma 20 10 2" xfId="14760"/>
    <cellStyle name="Comma 20 10 2 2" xfId="21623"/>
    <cellStyle name="Comma 20 10 3" xfId="14761"/>
    <cellStyle name="Comma 20 10 3 2" xfId="21624"/>
    <cellStyle name="Comma 20 10 4" xfId="21625"/>
    <cellStyle name="Comma 20 10 5" xfId="21626"/>
    <cellStyle name="Comma 20 10 6" xfId="21627"/>
    <cellStyle name="Comma 20 11" xfId="12691"/>
    <cellStyle name="Comma 20 11 2" xfId="21628"/>
    <cellStyle name="Comma 20 11 3" xfId="21629"/>
    <cellStyle name="Comma 20 11 4" xfId="21630"/>
    <cellStyle name="Comma 20 12" xfId="14762"/>
    <cellStyle name="Comma 20 12 2" xfId="21631"/>
    <cellStyle name="Comma 20 13" xfId="21632"/>
    <cellStyle name="Comma 20 14" xfId="21633"/>
    <cellStyle name="Comma 20 15" xfId="21634"/>
    <cellStyle name="Comma 20 2" xfId="337"/>
    <cellStyle name="Comma 20 2 10" xfId="12692"/>
    <cellStyle name="Comma 20 2 10 2" xfId="21635"/>
    <cellStyle name="Comma 20 2 10 3" xfId="21636"/>
    <cellStyle name="Comma 20 2 10 4" xfId="21637"/>
    <cellStyle name="Comma 20 2 11" xfId="14763"/>
    <cellStyle name="Comma 20 2 11 2" xfId="21638"/>
    <cellStyle name="Comma 20 2 12" xfId="21639"/>
    <cellStyle name="Comma 20 2 13" xfId="21640"/>
    <cellStyle name="Comma 20 2 14" xfId="21641"/>
    <cellStyle name="Comma 20 2 2" xfId="10562"/>
    <cellStyle name="Comma 20 2 2 2" xfId="12693"/>
    <cellStyle name="Comma 20 2 2 2 2" xfId="21642"/>
    <cellStyle name="Comma 20 2 2 2 3" xfId="21643"/>
    <cellStyle name="Comma 20 2 2 2 4" xfId="21644"/>
    <cellStyle name="Comma 20 2 2 3" xfId="14764"/>
    <cellStyle name="Comma 20 2 2 3 2" xfId="21645"/>
    <cellStyle name="Comma 20 2 2 4" xfId="21646"/>
    <cellStyle name="Comma 20 2 2 5" xfId="21647"/>
    <cellStyle name="Comma 20 2 2 6" xfId="21648"/>
    <cellStyle name="Comma 20 2 3" xfId="10563"/>
    <cellStyle name="Comma 20 2 3 2" xfId="14765"/>
    <cellStyle name="Comma 20 2 3 2 2" xfId="21649"/>
    <cellStyle name="Comma 20 2 3 3" xfId="14766"/>
    <cellStyle name="Comma 20 2 3 3 2" xfId="21650"/>
    <cellStyle name="Comma 20 2 3 4" xfId="21651"/>
    <cellStyle name="Comma 20 2 3 5" xfId="21652"/>
    <cellStyle name="Comma 20 2 3 6" xfId="21653"/>
    <cellStyle name="Comma 20 2 4" xfId="10564"/>
    <cellStyle name="Comma 20 2 4 2" xfId="14767"/>
    <cellStyle name="Comma 20 2 4 2 2" xfId="21654"/>
    <cellStyle name="Comma 20 2 4 3" xfId="14768"/>
    <cellStyle name="Comma 20 2 4 3 2" xfId="21655"/>
    <cellStyle name="Comma 20 2 4 4" xfId="21656"/>
    <cellStyle name="Comma 20 2 4 5" xfId="21657"/>
    <cellStyle name="Comma 20 2 4 6" xfId="21658"/>
    <cellStyle name="Comma 20 2 5" xfId="10565"/>
    <cellStyle name="Comma 20 2 5 2" xfId="14769"/>
    <cellStyle name="Comma 20 2 5 2 2" xfId="21659"/>
    <cellStyle name="Comma 20 2 5 3" xfId="14770"/>
    <cellStyle name="Comma 20 2 5 3 2" xfId="21660"/>
    <cellStyle name="Comma 20 2 5 4" xfId="21661"/>
    <cellStyle name="Comma 20 2 5 5" xfId="21662"/>
    <cellStyle name="Comma 20 2 5 6" xfId="21663"/>
    <cellStyle name="Comma 20 2 6" xfId="10566"/>
    <cellStyle name="Comma 20 2 6 2" xfId="14771"/>
    <cellStyle name="Comma 20 2 6 2 2" xfId="21664"/>
    <cellStyle name="Comma 20 2 6 3" xfId="14772"/>
    <cellStyle name="Comma 20 2 6 3 2" xfId="21665"/>
    <cellStyle name="Comma 20 2 6 4" xfId="21666"/>
    <cellStyle name="Comma 20 2 6 5" xfId="21667"/>
    <cellStyle name="Comma 20 2 6 6" xfId="21668"/>
    <cellStyle name="Comma 20 2 7" xfId="10567"/>
    <cellStyle name="Comma 20 2 7 2" xfId="14773"/>
    <cellStyle name="Comma 20 2 7 2 2" xfId="21669"/>
    <cellStyle name="Comma 20 2 7 3" xfId="14774"/>
    <cellStyle name="Comma 20 2 7 3 2" xfId="21670"/>
    <cellStyle name="Comma 20 2 7 4" xfId="21671"/>
    <cellStyle name="Comma 20 2 7 5" xfId="21672"/>
    <cellStyle name="Comma 20 2 7 6" xfId="21673"/>
    <cellStyle name="Comma 20 2 8" xfId="10568"/>
    <cellStyle name="Comma 20 2 8 2" xfId="14775"/>
    <cellStyle name="Comma 20 2 8 2 2" xfId="21674"/>
    <cellStyle name="Comma 20 2 8 3" xfId="14776"/>
    <cellStyle name="Comma 20 2 8 3 2" xfId="21675"/>
    <cellStyle name="Comma 20 2 8 4" xfId="21676"/>
    <cellStyle name="Comma 20 2 8 5" xfId="21677"/>
    <cellStyle name="Comma 20 2 8 6" xfId="21678"/>
    <cellStyle name="Comma 20 2 9" xfId="12694"/>
    <cellStyle name="Comma 20 2 9 2" xfId="14777"/>
    <cellStyle name="Comma 20 2 9 2 2" xfId="21679"/>
    <cellStyle name="Comma 20 2 9 3" xfId="14778"/>
    <cellStyle name="Comma 20 2 9 3 2" xfId="21680"/>
    <cellStyle name="Comma 20 2 9 4" xfId="21681"/>
    <cellStyle name="Comma 20 2 9 5" xfId="21682"/>
    <cellStyle name="Comma 20 2 9 6" xfId="21683"/>
    <cellStyle name="Comma 20 3" xfId="10569"/>
    <cellStyle name="Comma 20 3 2" xfId="12695"/>
    <cellStyle name="Comma 20 3 2 2" xfId="21684"/>
    <cellStyle name="Comma 20 3 2 3" xfId="21685"/>
    <cellStyle name="Comma 20 3 2 4" xfId="21686"/>
    <cellStyle name="Comma 20 3 3" xfId="14779"/>
    <cellStyle name="Comma 20 3 3 2" xfId="21687"/>
    <cellStyle name="Comma 20 3 4" xfId="21688"/>
    <cellStyle name="Comma 20 3 5" xfId="21689"/>
    <cellStyle name="Comma 20 3 6" xfId="21690"/>
    <cellStyle name="Comma 20 4" xfId="10570"/>
    <cellStyle name="Comma 20 4 2" xfId="14780"/>
    <cellStyle name="Comma 20 4 2 2" xfId="21691"/>
    <cellStyle name="Comma 20 4 3" xfId="14781"/>
    <cellStyle name="Comma 20 4 3 2" xfId="21692"/>
    <cellStyle name="Comma 20 4 4" xfId="21693"/>
    <cellStyle name="Comma 20 4 5" xfId="21694"/>
    <cellStyle name="Comma 20 4 6" xfId="21695"/>
    <cellStyle name="Comma 20 5" xfId="10571"/>
    <cellStyle name="Comma 20 5 2" xfId="14782"/>
    <cellStyle name="Comma 20 5 2 2" xfId="21696"/>
    <cellStyle name="Comma 20 5 3" xfId="14783"/>
    <cellStyle name="Comma 20 5 3 2" xfId="21697"/>
    <cellStyle name="Comma 20 5 4" xfId="21698"/>
    <cellStyle name="Comma 20 5 5" xfId="21699"/>
    <cellStyle name="Comma 20 5 6" xfId="21700"/>
    <cellStyle name="Comma 20 6" xfId="10572"/>
    <cellStyle name="Comma 20 6 2" xfId="14784"/>
    <cellStyle name="Comma 20 6 2 2" xfId="21701"/>
    <cellStyle name="Comma 20 6 3" xfId="14785"/>
    <cellStyle name="Comma 20 6 3 2" xfId="21702"/>
    <cellStyle name="Comma 20 6 4" xfId="21703"/>
    <cellStyle name="Comma 20 6 5" xfId="21704"/>
    <cellStyle name="Comma 20 6 6" xfId="21705"/>
    <cellStyle name="Comma 20 7" xfId="10573"/>
    <cellStyle name="Comma 20 7 2" xfId="14786"/>
    <cellStyle name="Comma 20 7 2 2" xfId="21706"/>
    <cellStyle name="Comma 20 7 3" xfId="14787"/>
    <cellStyle name="Comma 20 7 3 2" xfId="21707"/>
    <cellStyle name="Comma 20 7 4" xfId="21708"/>
    <cellStyle name="Comma 20 7 5" xfId="21709"/>
    <cellStyle name="Comma 20 7 6" xfId="21710"/>
    <cellStyle name="Comma 20 8" xfId="10574"/>
    <cellStyle name="Comma 20 8 2" xfId="14788"/>
    <cellStyle name="Comma 20 8 2 2" xfId="21711"/>
    <cellStyle name="Comma 20 8 3" xfId="14789"/>
    <cellStyle name="Comma 20 8 3 2" xfId="21712"/>
    <cellStyle name="Comma 20 8 4" xfId="21713"/>
    <cellStyle name="Comma 20 8 5" xfId="21714"/>
    <cellStyle name="Comma 20 8 6" xfId="21715"/>
    <cellStyle name="Comma 20 9" xfId="10575"/>
    <cellStyle name="Comma 20 9 2" xfId="14790"/>
    <cellStyle name="Comma 20 9 2 2" xfId="21716"/>
    <cellStyle name="Comma 20 9 3" xfId="14791"/>
    <cellStyle name="Comma 20 9 3 2" xfId="21717"/>
    <cellStyle name="Comma 20 9 4" xfId="21718"/>
    <cellStyle name="Comma 20 9 5" xfId="21719"/>
    <cellStyle name="Comma 20 9 6" xfId="21720"/>
    <cellStyle name="Comma 200" xfId="13936"/>
    <cellStyle name="Comma 201" xfId="13937"/>
    <cellStyle name="Comma 202" xfId="13938"/>
    <cellStyle name="Comma 203" xfId="13939"/>
    <cellStyle name="Comma 204" xfId="13940"/>
    <cellStyle name="Comma 205" xfId="13941"/>
    <cellStyle name="Comma 206" xfId="13942"/>
    <cellStyle name="Comma 207" xfId="34331"/>
    <cellStyle name="Comma 21" xfId="338"/>
    <cellStyle name="Comma 21 10" xfId="12696"/>
    <cellStyle name="Comma 21 10 2" xfId="14792"/>
    <cellStyle name="Comma 21 10 2 2" xfId="21721"/>
    <cellStyle name="Comma 21 10 3" xfId="14793"/>
    <cellStyle name="Comma 21 10 3 2" xfId="21722"/>
    <cellStyle name="Comma 21 10 4" xfId="21723"/>
    <cellStyle name="Comma 21 10 5" xfId="21724"/>
    <cellStyle name="Comma 21 10 6" xfId="21725"/>
    <cellStyle name="Comma 21 11" xfId="12697"/>
    <cellStyle name="Comma 21 11 2" xfId="21726"/>
    <cellStyle name="Comma 21 11 3" xfId="21727"/>
    <cellStyle name="Comma 21 11 4" xfId="21728"/>
    <cellStyle name="Comma 21 12" xfId="14794"/>
    <cellStyle name="Comma 21 12 2" xfId="21729"/>
    <cellStyle name="Comma 21 13" xfId="21730"/>
    <cellStyle name="Comma 21 14" xfId="21731"/>
    <cellStyle name="Comma 21 15" xfId="21732"/>
    <cellStyle name="Comma 21 2" xfId="339"/>
    <cellStyle name="Comma 21 2 10" xfId="12698"/>
    <cellStyle name="Comma 21 2 10 2" xfId="21733"/>
    <cellStyle name="Comma 21 2 10 3" xfId="21734"/>
    <cellStyle name="Comma 21 2 10 4" xfId="21735"/>
    <cellStyle name="Comma 21 2 11" xfId="14795"/>
    <cellStyle name="Comma 21 2 11 2" xfId="21736"/>
    <cellStyle name="Comma 21 2 12" xfId="21737"/>
    <cellStyle name="Comma 21 2 13" xfId="21738"/>
    <cellStyle name="Comma 21 2 14" xfId="21739"/>
    <cellStyle name="Comma 21 2 2" xfId="10576"/>
    <cellStyle name="Comma 21 2 2 2" xfId="12699"/>
    <cellStyle name="Comma 21 2 2 2 2" xfId="21740"/>
    <cellStyle name="Comma 21 2 2 2 3" xfId="21741"/>
    <cellStyle name="Comma 21 2 2 2 4" xfId="21742"/>
    <cellStyle name="Comma 21 2 2 3" xfId="14796"/>
    <cellStyle name="Comma 21 2 2 3 2" xfId="21743"/>
    <cellStyle name="Comma 21 2 2 4" xfId="21744"/>
    <cellStyle name="Comma 21 2 2 5" xfId="21745"/>
    <cellStyle name="Comma 21 2 2 6" xfId="21746"/>
    <cellStyle name="Comma 21 2 3" xfId="10577"/>
    <cellStyle name="Comma 21 2 3 2" xfId="14797"/>
    <cellStyle name="Comma 21 2 3 2 2" xfId="21747"/>
    <cellStyle name="Comma 21 2 3 3" xfId="14798"/>
    <cellStyle name="Comma 21 2 3 3 2" xfId="21748"/>
    <cellStyle name="Comma 21 2 3 4" xfId="21749"/>
    <cellStyle name="Comma 21 2 3 5" xfId="21750"/>
    <cellStyle name="Comma 21 2 3 6" xfId="21751"/>
    <cellStyle name="Comma 21 2 4" xfId="10578"/>
    <cellStyle name="Comma 21 2 4 2" xfId="14799"/>
    <cellStyle name="Comma 21 2 4 2 2" xfId="21752"/>
    <cellStyle name="Comma 21 2 4 3" xfId="14800"/>
    <cellStyle name="Comma 21 2 4 3 2" xfId="21753"/>
    <cellStyle name="Comma 21 2 4 4" xfId="21754"/>
    <cellStyle name="Comma 21 2 4 5" xfId="21755"/>
    <cellStyle name="Comma 21 2 4 6" xfId="21756"/>
    <cellStyle name="Comma 21 2 5" xfId="10579"/>
    <cellStyle name="Comma 21 2 5 2" xfId="14801"/>
    <cellStyle name="Comma 21 2 5 2 2" xfId="21757"/>
    <cellStyle name="Comma 21 2 5 3" xfId="14802"/>
    <cellStyle name="Comma 21 2 5 3 2" xfId="21758"/>
    <cellStyle name="Comma 21 2 5 4" xfId="21759"/>
    <cellStyle name="Comma 21 2 5 5" xfId="21760"/>
    <cellStyle name="Comma 21 2 5 6" xfId="21761"/>
    <cellStyle name="Comma 21 2 6" xfId="10580"/>
    <cellStyle name="Comma 21 2 6 2" xfId="14803"/>
    <cellStyle name="Comma 21 2 6 2 2" xfId="21762"/>
    <cellStyle name="Comma 21 2 6 3" xfId="14804"/>
    <cellStyle name="Comma 21 2 6 3 2" xfId="21763"/>
    <cellStyle name="Comma 21 2 6 4" xfId="21764"/>
    <cellStyle name="Comma 21 2 6 5" xfId="21765"/>
    <cellStyle name="Comma 21 2 6 6" xfId="21766"/>
    <cellStyle name="Comma 21 2 7" xfId="10581"/>
    <cellStyle name="Comma 21 2 7 2" xfId="14805"/>
    <cellStyle name="Comma 21 2 7 2 2" xfId="21767"/>
    <cellStyle name="Comma 21 2 7 3" xfId="14806"/>
    <cellStyle name="Comma 21 2 7 3 2" xfId="21768"/>
    <cellStyle name="Comma 21 2 7 4" xfId="21769"/>
    <cellStyle name="Comma 21 2 7 5" xfId="21770"/>
    <cellStyle name="Comma 21 2 7 6" xfId="21771"/>
    <cellStyle name="Comma 21 2 8" xfId="10582"/>
    <cellStyle name="Comma 21 2 8 2" xfId="14807"/>
    <cellStyle name="Comma 21 2 8 2 2" xfId="21772"/>
    <cellStyle name="Comma 21 2 8 3" xfId="14808"/>
    <cellStyle name="Comma 21 2 8 3 2" xfId="21773"/>
    <cellStyle name="Comma 21 2 8 4" xfId="21774"/>
    <cellStyle name="Comma 21 2 8 5" xfId="21775"/>
    <cellStyle name="Comma 21 2 8 6" xfId="21776"/>
    <cellStyle name="Comma 21 2 9" xfId="12700"/>
    <cellStyle name="Comma 21 2 9 2" xfId="14809"/>
    <cellStyle name="Comma 21 2 9 2 2" xfId="21777"/>
    <cellStyle name="Comma 21 2 9 3" xfId="14810"/>
    <cellStyle name="Comma 21 2 9 3 2" xfId="21778"/>
    <cellStyle name="Comma 21 2 9 4" xfId="21779"/>
    <cellStyle name="Comma 21 2 9 5" xfId="21780"/>
    <cellStyle name="Comma 21 2 9 6" xfId="21781"/>
    <cellStyle name="Comma 21 3" xfId="10583"/>
    <cellStyle name="Comma 21 3 2" xfId="12701"/>
    <cellStyle name="Comma 21 3 2 2" xfId="21782"/>
    <cellStyle name="Comma 21 3 2 3" xfId="21783"/>
    <cellStyle name="Comma 21 3 2 4" xfId="21784"/>
    <cellStyle name="Comma 21 3 3" xfId="14811"/>
    <cellStyle name="Comma 21 3 3 2" xfId="21785"/>
    <cellStyle name="Comma 21 3 4" xfId="21786"/>
    <cellStyle name="Comma 21 3 5" xfId="21787"/>
    <cellStyle name="Comma 21 3 6" xfId="21788"/>
    <cellStyle name="Comma 21 4" xfId="10584"/>
    <cellStyle name="Comma 21 4 2" xfId="14812"/>
    <cellStyle name="Comma 21 4 2 2" xfId="21789"/>
    <cellStyle name="Comma 21 4 3" xfId="14813"/>
    <cellStyle name="Comma 21 4 3 2" xfId="21790"/>
    <cellStyle name="Comma 21 4 4" xfId="21791"/>
    <cellStyle name="Comma 21 4 5" xfId="21792"/>
    <cellStyle name="Comma 21 4 6" xfId="21793"/>
    <cellStyle name="Comma 21 5" xfId="10585"/>
    <cellStyle name="Comma 21 5 2" xfId="14814"/>
    <cellStyle name="Comma 21 5 2 2" xfId="21794"/>
    <cellStyle name="Comma 21 5 3" xfId="14815"/>
    <cellStyle name="Comma 21 5 3 2" xfId="21795"/>
    <cellStyle name="Comma 21 5 4" xfId="21796"/>
    <cellStyle name="Comma 21 5 5" xfId="21797"/>
    <cellStyle name="Comma 21 5 6" xfId="21798"/>
    <cellStyle name="Comma 21 6" xfId="10586"/>
    <cellStyle name="Comma 21 6 2" xfId="14816"/>
    <cellStyle name="Comma 21 6 2 2" xfId="21799"/>
    <cellStyle name="Comma 21 6 3" xfId="14817"/>
    <cellStyle name="Comma 21 6 3 2" xfId="21800"/>
    <cellStyle name="Comma 21 6 4" xfId="21801"/>
    <cellStyle name="Comma 21 6 5" xfId="21802"/>
    <cellStyle name="Comma 21 6 6" xfId="21803"/>
    <cellStyle name="Comma 21 7" xfId="10587"/>
    <cellStyle name="Comma 21 7 2" xfId="14818"/>
    <cellStyle name="Comma 21 7 2 2" xfId="21804"/>
    <cellStyle name="Comma 21 7 3" xfId="14819"/>
    <cellStyle name="Comma 21 7 3 2" xfId="21805"/>
    <cellStyle name="Comma 21 7 4" xfId="21806"/>
    <cellStyle name="Comma 21 7 5" xfId="21807"/>
    <cellStyle name="Comma 21 7 6" xfId="21808"/>
    <cellStyle name="Comma 21 8" xfId="10588"/>
    <cellStyle name="Comma 21 8 2" xfId="14820"/>
    <cellStyle name="Comma 21 8 2 2" xfId="21809"/>
    <cellStyle name="Comma 21 8 3" xfId="14821"/>
    <cellStyle name="Comma 21 8 3 2" xfId="21810"/>
    <cellStyle name="Comma 21 8 4" xfId="21811"/>
    <cellStyle name="Comma 21 8 5" xfId="21812"/>
    <cellStyle name="Comma 21 8 6" xfId="21813"/>
    <cellStyle name="Comma 21 9" xfId="10589"/>
    <cellStyle name="Comma 21 9 2" xfId="14822"/>
    <cellStyle name="Comma 21 9 2 2" xfId="21814"/>
    <cellStyle name="Comma 21 9 3" xfId="14823"/>
    <cellStyle name="Comma 21 9 3 2" xfId="21815"/>
    <cellStyle name="Comma 21 9 4" xfId="21816"/>
    <cellStyle name="Comma 21 9 5" xfId="21817"/>
    <cellStyle name="Comma 21 9 6" xfId="21818"/>
    <cellStyle name="Comma 22" xfId="340"/>
    <cellStyle name="Comma 22 10" xfId="12702"/>
    <cellStyle name="Comma 22 10 2" xfId="14824"/>
    <cellStyle name="Comma 22 10 2 2" xfId="21819"/>
    <cellStyle name="Comma 22 10 3" xfId="14825"/>
    <cellStyle name="Comma 22 10 3 2" xfId="21820"/>
    <cellStyle name="Comma 22 10 4" xfId="21821"/>
    <cellStyle name="Comma 22 10 5" xfId="21822"/>
    <cellStyle name="Comma 22 10 6" xfId="21823"/>
    <cellStyle name="Comma 22 11" xfId="12703"/>
    <cellStyle name="Comma 22 11 2" xfId="21824"/>
    <cellStyle name="Comma 22 11 3" xfId="21825"/>
    <cellStyle name="Comma 22 11 4" xfId="21826"/>
    <cellStyle name="Comma 22 12" xfId="14826"/>
    <cellStyle name="Comma 22 12 2" xfId="21827"/>
    <cellStyle name="Comma 22 13" xfId="21828"/>
    <cellStyle name="Comma 22 14" xfId="21829"/>
    <cellStyle name="Comma 22 15" xfId="21830"/>
    <cellStyle name="Comma 22 2" xfId="341"/>
    <cellStyle name="Comma 22 2 10" xfId="12704"/>
    <cellStyle name="Comma 22 2 10 2" xfId="21831"/>
    <cellStyle name="Comma 22 2 10 3" xfId="21832"/>
    <cellStyle name="Comma 22 2 10 4" xfId="21833"/>
    <cellStyle name="Comma 22 2 11" xfId="14827"/>
    <cellStyle name="Comma 22 2 11 2" xfId="21834"/>
    <cellStyle name="Comma 22 2 12" xfId="21835"/>
    <cellStyle name="Comma 22 2 13" xfId="21836"/>
    <cellStyle name="Comma 22 2 14" xfId="21837"/>
    <cellStyle name="Comma 22 2 2" xfId="10590"/>
    <cellStyle name="Comma 22 2 2 2" xfId="12705"/>
    <cellStyle name="Comma 22 2 2 2 2" xfId="21838"/>
    <cellStyle name="Comma 22 2 2 2 3" xfId="21839"/>
    <cellStyle name="Comma 22 2 2 2 4" xfId="21840"/>
    <cellStyle name="Comma 22 2 2 3" xfId="14828"/>
    <cellStyle name="Comma 22 2 2 3 2" xfId="21841"/>
    <cellStyle name="Comma 22 2 2 4" xfId="21842"/>
    <cellStyle name="Comma 22 2 2 5" xfId="21843"/>
    <cellStyle name="Comma 22 2 2 6" xfId="21844"/>
    <cellStyle name="Comma 22 2 3" xfId="10591"/>
    <cellStyle name="Comma 22 2 3 2" xfId="14829"/>
    <cellStyle name="Comma 22 2 3 2 2" xfId="21845"/>
    <cellStyle name="Comma 22 2 3 3" xfId="14830"/>
    <cellStyle name="Comma 22 2 3 3 2" xfId="21846"/>
    <cellStyle name="Comma 22 2 3 4" xfId="21847"/>
    <cellStyle name="Comma 22 2 3 5" xfId="21848"/>
    <cellStyle name="Comma 22 2 3 6" xfId="21849"/>
    <cellStyle name="Comma 22 2 4" xfId="10592"/>
    <cellStyle name="Comma 22 2 4 2" xfId="14831"/>
    <cellStyle name="Comma 22 2 4 2 2" xfId="21850"/>
    <cellStyle name="Comma 22 2 4 3" xfId="14832"/>
    <cellStyle name="Comma 22 2 4 3 2" xfId="21851"/>
    <cellStyle name="Comma 22 2 4 4" xfId="21852"/>
    <cellStyle name="Comma 22 2 4 5" xfId="21853"/>
    <cellStyle name="Comma 22 2 4 6" xfId="21854"/>
    <cellStyle name="Comma 22 2 5" xfId="10593"/>
    <cellStyle name="Comma 22 2 5 2" xfId="14833"/>
    <cellStyle name="Comma 22 2 5 2 2" xfId="21855"/>
    <cellStyle name="Comma 22 2 5 3" xfId="14834"/>
    <cellStyle name="Comma 22 2 5 3 2" xfId="21856"/>
    <cellStyle name="Comma 22 2 5 4" xfId="21857"/>
    <cellStyle name="Comma 22 2 5 5" xfId="21858"/>
    <cellStyle name="Comma 22 2 5 6" xfId="21859"/>
    <cellStyle name="Comma 22 2 6" xfId="10594"/>
    <cellStyle name="Comma 22 2 6 2" xfId="14835"/>
    <cellStyle name="Comma 22 2 6 2 2" xfId="21860"/>
    <cellStyle name="Comma 22 2 6 3" xfId="14836"/>
    <cellStyle name="Comma 22 2 6 3 2" xfId="21861"/>
    <cellStyle name="Comma 22 2 6 4" xfId="21862"/>
    <cellStyle name="Comma 22 2 6 5" xfId="21863"/>
    <cellStyle name="Comma 22 2 6 6" xfId="21864"/>
    <cellStyle name="Comma 22 2 7" xfId="10595"/>
    <cellStyle name="Comma 22 2 7 2" xfId="14837"/>
    <cellStyle name="Comma 22 2 7 2 2" xfId="21865"/>
    <cellStyle name="Comma 22 2 7 3" xfId="14838"/>
    <cellStyle name="Comma 22 2 7 3 2" xfId="21866"/>
    <cellStyle name="Comma 22 2 7 4" xfId="21867"/>
    <cellStyle name="Comma 22 2 7 5" xfId="21868"/>
    <cellStyle name="Comma 22 2 7 6" xfId="21869"/>
    <cellStyle name="Comma 22 2 8" xfId="10596"/>
    <cellStyle name="Comma 22 2 8 2" xfId="14839"/>
    <cellStyle name="Comma 22 2 8 2 2" xfId="21870"/>
    <cellStyle name="Comma 22 2 8 3" xfId="14840"/>
    <cellStyle name="Comma 22 2 8 3 2" xfId="21871"/>
    <cellStyle name="Comma 22 2 8 4" xfId="21872"/>
    <cellStyle name="Comma 22 2 8 5" xfId="21873"/>
    <cellStyle name="Comma 22 2 8 6" xfId="21874"/>
    <cellStyle name="Comma 22 2 9" xfId="12706"/>
    <cellStyle name="Comma 22 2 9 2" xfId="14841"/>
    <cellStyle name="Comma 22 2 9 2 2" xfId="21875"/>
    <cellStyle name="Comma 22 2 9 3" xfId="14842"/>
    <cellStyle name="Comma 22 2 9 3 2" xfId="21876"/>
    <cellStyle name="Comma 22 2 9 4" xfId="21877"/>
    <cellStyle name="Comma 22 2 9 5" xfId="21878"/>
    <cellStyle name="Comma 22 2 9 6" xfId="21879"/>
    <cellStyle name="Comma 22 3" xfId="10597"/>
    <cellStyle name="Comma 22 3 2" xfId="12707"/>
    <cellStyle name="Comma 22 3 2 2" xfId="21880"/>
    <cellStyle name="Comma 22 3 2 3" xfId="21881"/>
    <cellStyle name="Comma 22 3 2 4" xfId="21882"/>
    <cellStyle name="Comma 22 3 3" xfId="14843"/>
    <cellStyle name="Comma 22 3 3 2" xfId="21883"/>
    <cellStyle name="Comma 22 3 4" xfId="21884"/>
    <cellStyle name="Comma 22 3 5" xfId="21885"/>
    <cellStyle name="Comma 22 3 6" xfId="21886"/>
    <cellStyle name="Comma 22 4" xfId="10598"/>
    <cellStyle name="Comma 22 4 2" xfId="14844"/>
    <cellStyle name="Comma 22 4 2 2" xfId="21887"/>
    <cellStyle name="Comma 22 4 3" xfId="14845"/>
    <cellStyle name="Comma 22 4 3 2" xfId="21888"/>
    <cellStyle name="Comma 22 4 4" xfId="21889"/>
    <cellStyle name="Comma 22 4 5" xfId="21890"/>
    <cellStyle name="Comma 22 4 6" xfId="21891"/>
    <cellStyle name="Comma 22 5" xfId="10599"/>
    <cellStyle name="Comma 22 5 2" xfId="14846"/>
    <cellStyle name="Comma 22 5 2 2" xfId="21892"/>
    <cellStyle name="Comma 22 5 3" xfId="14847"/>
    <cellStyle name="Comma 22 5 3 2" xfId="21893"/>
    <cellStyle name="Comma 22 5 4" xfId="21894"/>
    <cellStyle name="Comma 22 5 5" xfId="21895"/>
    <cellStyle name="Comma 22 5 6" xfId="21896"/>
    <cellStyle name="Comma 22 6" xfId="10600"/>
    <cellStyle name="Comma 22 6 2" xfId="14848"/>
    <cellStyle name="Comma 22 6 2 2" xfId="21897"/>
    <cellStyle name="Comma 22 6 3" xfId="14849"/>
    <cellStyle name="Comma 22 6 3 2" xfId="21898"/>
    <cellStyle name="Comma 22 6 4" xfId="21899"/>
    <cellStyle name="Comma 22 6 5" xfId="21900"/>
    <cellStyle name="Comma 22 6 6" xfId="21901"/>
    <cellStyle name="Comma 22 7" xfId="10601"/>
    <cellStyle name="Comma 22 7 2" xfId="14850"/>
    <cellStyle name="Comma 22 7 2 2" xfId="21902"/>
    <cellStyle name="Comma 22 7 3" xfId="14851"/>
    <cellStyle name="Comma 22 7 3 2" xfId="21903"/>
    <cellStyle name="Comma 22 7 4" xfId="21904"/>
    <cellStyle name="Comma 22 7 5" xfId="21905"/>
    <cellStyle name="Comma 22 7 6" xfId="21906"/>
    <cellStyle name="Comma 22 8" xfId="10602"/>
    <cellStyle name="Comma 22 8 2" xfId="14852"/>
    <cellStyle name="Comma 22 8 2 2" xfId="21907"/>
    <cellStyle name="Comma 22 8 3" xfId="14853"/>
    <cellStyle name="Comma 22 8 3 2" xfId="21908"/>
    <cellStyle name="Comma 22 8 4" xfId="21909"/>
    <cellStyle name="Comma 22 8 5" xfId="21910"/>
    <cellStyle name="Comma 22 8 6" xfId="21911"/>
    <cellStyle name="Comma 22 9" xfId="10603"/>
    <cellStyle name="Comma 22 9 2" xfId="14854"/>
    <cellStyle name="Comma 22 9 2 2" xfId="21912"/>
    <cellStyle name="Comma 22 9 3" xfId="14855"/>
    <cellStyle name="Comma 22 9 3 2" xfId="21913"/>
    <cellStyle name="Comma 22 9 4" xfId="21914"/>
    <cellStyle name="Comma 22 9 5" xfId="21915"/>
    <cellStyle name="Comma 22 9 6" xfId="21916"/>
    <cellStyle name="Comma 23" xfId="342"/>
    <cellStyle name="Comma 23 10" xfId="12708"/>
    <cellStyle name="Comma 23 10 2" xfId="14856"/>
    <cellStyle name="Comma 23 10 2 2" xfId="21917"/>
    <cellStyle name="Comma 23 10 3" xfId="14857"/>
    <cellStyle name="Comma 23 10 3 2" xfId="21918"/>
    <cellStyle name="Comma 23 10 4" xfId="21919"/>
    <cellStyle name="Comma 23 10 5" xfId="21920"/>
    <cellStyle name="Comma 23 10 6" xfId="21921"/>
    <cellStyle name="Comma 23 11" xfId="12709"/>
    <cellStyle name="Comma 23 11 2" xfId="21922"/>
    <cellStyle name="Comma 23 11 3" xfId="21923"/>
    <cellStyle name="Comma 23 11 4" xfId="21924"/>
    <cellStyle name="Comma 23 12" xfId="14858"/>
    <cellStyle name="Comma 23 12 2" xfId="21925"/>
    <cellStyle name="Comma 23 13" xfId="21926"/>
    <cellStyle name="Comma 23 14" xfId="21927"/>
    <cellStyle name="Comma 23 15" xfId="21928"/>
    <cellStyle name="Comma 23 2" xfId="343"/>
    <cellStyle name="Comma 23 2 10" xfId="12710"/>
    <cellStyle name="Comma 23 2 10 2" xfId="21929"/>
    <cellStyle name="Comma 23 2 10 3" xfId="21930"/>
    <cellStyle name="Comma 23 2 10 4" xfId="21931"/>
    <cellStyle name="Comma 23 2 11" xfId="14859"/>
    <cellStyle name="Comma 23 2 11 2" xfId="21932"/>
    <cellStyle name="Comma 23 2 12" xfId="21933"/>
    <cellStyle name="Comma 23 2 13" xfId="21934"/>
    <cellStyle name="Comma 23 2 14" xfId="21935"/>
    <cellStyle name="Comma 23 2 2" xfId="10604"/>
    <cellStyle name="Comma 23 2 2 2" xfId="12711"/>
    <cellStyle name="Comma 23 2 2 2 2" xfId="21936"/>
    <cellStyle name="Comma 23 2 2 2 3" xfId="21937"/>
    <cellStyle name="Comma 23 2 2 2 4" xfId="21938"/>
    <cellStyle name="Comma 23 2 2 3" xfId="14860"/>
    <cellStyle name="Comma 23 2 2 3 2" xfId="21939"/>
    <cellStyle name="Comma 23 2 2 4" xfId="21940"/>
    <cellStyle name="Comma 23 2 2 5" xfId="21941"/>
    <cellStyle name="Comma 23 2 2 6" xfId="21942"/>
    <cellStyle name="Comma 23 2 3" xfId="10605"/>
    <cellStyle name="Comma 23 2 3 2" xfId="14861"/>
    <cellStyle name="Comma 23 2 3 2 2" xfId="21943"/>
    <cellStyle name="Comma 23 2 3 3" xfId="14862"/>
    <cellStyle name="Comma 23 2 3 3 2" xfId="21944"/>
    <cellStyle name="Comma 23 2 3 4" xfId="21945"/>
    <cellStyle name="Comma 23 2 3 5" xfId="21946"/>
    <cellStyle name="Comma 23 2 3 6" xfId="21947"/>
    <cellStyle name="Comma 23 2 4" xfId="10606"/>
    <cellStyle name="Comma 23 2 4 2" xfId="14863"/>
    <cellStyle name="Comma 23 2 4 2 2" xfId="21948"/>
    <cellStyle name="Comma 23 2 4 3" xfId="14864"/>
    <cellStyle name="Comma 23 2 4 3 2" xfId="21949"/>
    <cellStyle name="Comma 23 2 4 4" xfId="21950"/>
    <cellStyle name="Comma 23 2 4 5" xfId="21951"/>
    <cellStyle name="Comma 23 2 4 6" xfId="21952"/>
    <cellStyle name="Comma 23 2 5" xfId="10607"/>
    <cellStyle name="Comma 23 2 5 2" xfId="14865"/>
    <cellStyle name="Comma 23 2 5 2 2" xfId="21953"/>
    <cellStyle name="Comma 23 2 5 3" xfId="14866"/>
    <cellStyle name="Comma 23 2 5 3 2" xfId="21954"/>
    <cellStyle name="Comma 23 2 5 4" xfId="21955"/>
    <cellStyle name="Comma 23 2 5 5" xfId="21956"/>
    <cellStyle name="Comma 23 2 5 6" xfId="21957"/>
    <cellStyle name="Comma 23 2 6" xfId="10608"/>
    <cellStyle name="Comma 23 2 6 2" xfId="14867"/>
    <cellStyle name="Comma 23 2 6 2 2" xfId="21958"/>
    <cellStyle name="Comma 23 2 6 3" xfId="14868"/>
    <cellStyle name="Comma 23 2 6 3 2" xfId="21959"/>
    <cellStyle name="Comma 23 2 6 4" xfId="21960"/>
    <cellStyle name="Comma 23 2 6 5" xfId="21961"/>
    <cellStyle name="Comma 23 2 6 6" xfId="21962"/>
    <cellStyle name="Comma 23 2 7" xfId="10609"/>
    <cellStyle name="Comma 23 2 7 2" xfId="14869"/>
    <cellStyle name="Comma 23 2 7 2 2" xfId="21963"/>
    <cellStyle name="Comma 23 2 7 3" xfId="14870"/>
    <cellStyle name="Comma 23 2 7 3 2" xfId="21964"/>
    <cellStyle name="Comma 23 2 7 4" xfId="21965"/>
    <cellStyle name="Comma 23 2 7 5" xfId="21966"/>
    <cellStyle name="Comma 23 2 7 6" xfId="21967"/>
    <cellStyle name="Comma 23 2 8" xfId="10610"/>
    <cellStyle name="Comma 23 2 8 2" xfId="14871"/>
    <cellStyle name="Comma 23 2 8 2 2" xfId="21968"/>
    <cellStyle name="Comma 23 2 8 3" xfId="14872"/>
    <cellStyle name="Comma 23 2 8 3 2" xfId="21969"/>
    <cellStyle name="Comma 23 2 8 4" xfId="21970"/>
    <cellStyle name="Comma 23 2 8 5" xfId="21971"/>
    <cellStyle name="Comma 23 2 8 6" xfId="21972"/>
    <cellStyle name="Comma 23 2 9" xfId="12712"/>
    <cellStyle name="Comma 23 2 9 2" xfId="14873"/>
    <cellStyle name="Comma 23 2 9 2 2" xfId="21973"/>
    <cellStyle name="Comma 23 2 9 3" xfId="14874"/>
    <cellStyle name="Comma 23 2 9 3 2" xfId="21974"/>
    <cellStyle name="Comma 23 2 9 4" xfId="21975"/>
    <cellStyle name="Comma 23 2 9 5" xfId="21976"/>
    <cellStyle name="Comma 23 2 9 6" xfId="21977"/>
    <cellStyle name="Comma 23 3" xfId="10611"/>
    <cellStyle name="Comma 23 3 2" xfId="12713"/>
    <cellStyle name="Comma 23 3 2 2" xfId="21978"/>
    <cellStyle name="Comma 23 3 2 3" xfId="21979"/>
    <cellStyle name="Comma 23 3 2 4" xfId="21980"/>
    <cellStyle name="Comma 23 3 3" xfId="14875"/>
    <cellStyle name="Comma 23 3 3 2" xfId="21981"/>
    <cellStyle name="Comma 23 3 4" xfId="21982"/>
    <cellStyle name="Comma 23 3 5" xfId="21983"/>
    <cellStyle name="Comma 23 3 6" xfId="21984"/>
    <cellStyle name="Comma 23 4" xfId="10612"/>
    <cellStyle name="Comma 23 4 2" xfId="14876"/>
    <cellStyle name="Comma 23 4 2 2" xfId="21985"/>
    <cellStyle name="Comma 23 4 3" xfId="14877"/>
    <cellStyle name="Comma 23 4 3 2" xfId="21986"/>
    <cellStyle name="Comma 23 4 4" xfId="21987"/>
    <cellStyle name="Comma 23 4 5" xfId="21988"/>
    <cellStyle name="Comma 23 4 6" xfId="21989"/>
    <cellStyle name="Comma 23 5" xfId="10613"/>
    <cellStyle name="Comma 23 5 2" xfId="14878"/>
    <cellStyle name="Comma 23 5 2 2" xfId="21990"/>
    <cellStyle name="Comma 23 5 3" xfId="14879"/>
    <cellStyle name="Comma 23 5 3 2" xfId="21991"/>
    <cellStyle name="Comma 23 5 4" xfId="21992"/>
    <cellStyle name="Comma 23 5 5" xfId="21993"/>
    <cellStyle name="Comma 23 5 6" xfId="21994"/>
    <cellStyle name="Comma 23 6" xfId="10614"/>
    <cellStyle name="Comma 23 6 2" xfId="14880"/>
    <cellStyle name="Comma 23 6 2 2" xfId="21995"/>
    <cellStyle name="Comma 23 6 3" xfId="14881"/>
    <cellStyle name="Comma 23 6 3 2" xfId="21996"/>
    <cellStyle name="Comma 23 6 4" xfId="21997"/>
    <cellStyle name="Comma 23 6 5" xfId="21998"/>
    <cellStyle name="Comma 23 6 6" xfId="21999"/>
    <cellStyle name="Comma 23 7" xfId="10615"/>
    <cellStyle name="Comma 23 7 2" xfId="14882"/>
    <cellStyle name="Comma 23 7 2 2" xfId="22000"/>
    <cellStyle name="Comma 23 7 3" xfId="14883"/>
    <cellStyle name="Comma 23 7 3 2" xfId="22001"/>
    <cellStyle name="Comma 23 7 4" xfId="22002"/>
    <cellStyle name="Comma 23 7 5" xfId="22003"/>
    <cellStyle name="Comma 23 7 6" xfId="22004"/>
    <cellStyle name="Comma 23 8" xfId="10616"/>
    <cellStyle name="Comma 23 8 2" xfId="14884"/>
    <cellStyle name="Comma 23 8 2 2" xfId="22005"/>
    <cellStyle name="Comma 23 8 3" xfId="14885"/>
    <cellStyle name="Comma 23 8 3 2" xfId="22006"/>
    <cellStyle name="Comma 23 8 4" xfId="22007"/>
    <cellStyle name="Comma 23 8 5" xfId="22008"/>
    <cellStyle name="Comma 23 8 6" xfId="22009"/>
    <cellStyle name="Comma 23 9" xfId="10617"/>
    <cellStyle name="Comma 23 9 2" xfId="14886"/>
    <cellStyle name="Comma 23 9 2 2" xfId="22010"/>
    <cellStyle name="Comma 23 9 3" xfId="14887"/>
    <cellStyle name="Comma 23 9 3 2" xfId="22011"/>
    <cellStyle name="Comma 23 9 4" xfId="22012"/>
    <cellStyle name="Comma 23 9 5" xfId="22013"/>
    <cellStyle name="Comma 23 9 6" xfId="22014"/>
    <cellStyle name="Comma 24" xfId="344"/>
    <cellStyle name="Comma 24 10" xfId="12714"/>
    <cellStyle name="Comma 24 10 2" xfId="14888"/>
    <cellStyle name="Comma 24 10 2 2" xfId="22015"/>
    <cellStyle name="Comma 24 10 3" xfId="14889"/>
    <cellStyle name="Comma 24 10 3 2" xfId="22016"/>
    <cellStyle name="Comma 24 10 4" xfId="22017"/>
    <cellStyle name="Comma 24 10 5" xfId="22018"/>
    <cellStyle name="Comma 24 10 6" xfId="22019"/>
    <cellStyle name="Comma 24 11" xfId="12715"/>
    <cellStyle name="Comma 24 11 2" xfId="22020"/>
    <cellStyle name="Comma 24 11 3" xfId="22021"/>
    <cellStyle name="Comma 24 11 4" xfId="22022"/>
    <cellStyle name="Comma 24 12" xfId="14890"/>
    <cellStyle name="Comma 24 12 2" xfId="22023"/>
    <cellStyle name="Comma 24 13" xfId="22024"/>
    <cellStyle name="Comma 24 14" xfId="22025"/>
    <cellStyle name="Comma 24 15" xfId="22026"/>
    <cellStyle name="Comma 24 2" xfId="345"/>
    <cellStyle name="Comma 24 2 10" xfId="12716"/>
    <cellStyle name="Comma 24 2 10 2" xfId="22027"/>
    <cellStyle name="Comma 24 2 10 3" xfId="22028"/>
    <cellStyle name="Comma 24 2 10 4" xfId="22029"/>
    <cellStyle name="Comma 24 2 11" xfId="14891"/>
    <cellStyle name="Comma 24 2 11 2" xfId="22030"/>
    <cellStyle name="Comma 24 2 12" xfId="22031"/>
    <cellStyle name="Comma 24 2 13" xfId="22032"/>
    <cellStyle name="Comma 24 2 14" xfId="22033"/>
    <cellStyle name="Comma 24 2 2" xfId="10618"/>
    <cellStyle name="Comma 24 2 2 2" xfId="12717"/>
    <cellStyle name="Comma 24 2 2 2 2" xfId="22034"/>
    <cellStyle name="Comma 24 2 2 2 3" xfId="22035"/>
    <cellStyle name="Comma 24 2 2 2 4" xfId="22036"/>
    <cellStyle name="Comma 24 2 2 3" xfId="14892"/>
    <cellStyle name="Comma 24 2 2 3 2" xfId="22037"/>
    <cellStyle name="Comma 24 2 2 4" xfId="22038"/>
    <cellStyle name="Comma 24 2 2 5" xfId="22039"/>
    <cellStyle name="Comma 24 2 2 6" xfId="22040"/>
    <cellStyle name="Comma 24 2 3" xfId="10619"/>
    <cellStyle name="Comma 24 2 3 2" xfId="14893"/>
    <cellStyle name="Comma 24 2 3 2 2" xfId="22041"/>
    <cellStyle name="Comma 24 2 3 3" xfId="14894"/>
    <cellStyle name="Comma 24 2 3 3 2" xfId="22042"/>
    <cellStyle name="Comma 24 2 3 4" xfId="22043"/>
    <cellStyle name="Comma 24 2 3 5" xfId="22044"/>
    <cellStyle name="Comma 24 2 3 6" xfId="22045"/>
    <cellStyle name="Comma 24 2 4" xfId="10620"/>
    <cellStyle name="Comma 24 2 4 2" xfId="14895"/>
    <cellStyle name="Comma 24 2 4 2 2" xfId="22046"/>
    <cellStyle name="Comma 24 2 4 3" xfId="14896"/>
    <cellStyle name="Comma 24 2 4 3 2" xfId="22047"/>
    <cellStyle name="Comma 24 2 4 4" xfId="22048"/>
    <cellStyle name="Comma 24 2 4 5" xfId="22049"/>
    <cellStyle name="Comma 24 2 4 6" xfId="22050"/>
    <cellStyle name="Comma 24 2 5" xfId="10621"/>
    <cellStyle name="Comma 24 2 5 2" xfId="14897"/>
    <cellStyle name="Comma 24 2 5 2 2" xfId="22051"/>
    <cellStyle name="Comma 24 2 5 3" xfId="14898"/>
    <cellStyle name="Comma 24 2 5 3 2" xfId="22052"/>
    <cellStyle name="Comma 24 2 5 4" xfId="22053"/>
    <cellStyle name="Comma 24 2 5 5" xfId="22054"/>
    <cellStyle name="Comma 24 2 5 6" xfId="22055"/>
    <cellStyle name="Comma 24 2 6" xfId="10622"/>
    <cellStyle name="Comma 24 2 6 2" xfId="14899"/>
    <cellStyle name="Comma 24 2 6 2 2" xfId="22056"/>
    <cellStyle name="Comma 24 2 6 3" xfId="14900"/>
    <cellStyle name="Comma 24 2 6 3 2" xfId="22057"/>
    <cellStyle name="Comma 24 2 6 4" xfId="22058"/>
    <cellStyle name="Comma 24 2 6 5" xfId="22059"/>
    <cellStyle name="Comma 24 2 6 6" xfId="22060"/>
    <cellStyle name="Comma 24 2 7" xfId="10623"/>
    <cellStyle name="Comma 24 2 7 2" xfId="14901"/>
    <cellStyle name="Comma 24 2 7 2 2" xfId="22061"/>
    <cellStyle name="Comma 24 2 7 3" xfId="14902"/>
    <cellStyle name="Comma 24 2 7 3 2" xfId="22062"/>
    <cellStyle name="Comma 24 2 7 4" xfId="22063"/>
    <cellStyle name="Comma 24 2 7 5" xfId="22064"/>
    <cellStyle name="Comma 24 2 7 6" xfId="22065"/>
    <cellStyle name="Comma 24 2 8" xfId="10624"/>
    <cellStyle name="Comma 24 2 8 2" xfId="14903"/>
    <cellStyle name="Comma 24 2 8 2 2" xfId="22066"/>
    <cellStyle name="Comma 24 2 8 3" xfId="14904"/>
    <cellStyle name="Comma 24 2 8 3 2" xfId="22067"/>
    <cellStyle name="Comma 24 2 8 4" xfId="22068"/>
    <cellStyle name="Comma 24 2 8 5" xfId="22069"/>
    <cellStyle name="Comma 24 2 8 6" xfId="22070"/>
    <cellStyle name="Comma 24 2 9" xfId="12718"/>
    <cellStyle name="Comma 24 2 9 2" xfId="14905"/>
    <cellStyle name="Comma 24 2 9 2 2" xfId="22071"/>
    <cellStyle name="Comma 24 2 9 3" xfId="14906"/>
    <cellStyle name="Comma 24 2 9 3 2" xfId="22072"/>
    <cellStyle name="Comma 24 2 9 4" xfId="22073"/>
    <cellStyle name="Comma 24 2 9 5" xfId="22074"/>
    <cellStyle name="Comma 24 2 9 6" xfId="22075"/>
    <cellStyle name="Comma 24 3" xfId="10625"/>
    <cellStyle name="Comma 24 3 2" xfId="12719"/>
    <cellStyle name="Comma 24 3 2 2" xfId="22076"/>
    <cellStyle name="Comma 24 3 2 3" xfId="22077"/>
    <cellStyle name="Comma 24 3 2 4" xfId="22078"/>
    <cellStyle name="Comma 24 3 3" xfId="14907"/>
    <cellStyle name="Comma 24 3 3 2" xfId="22079"/>
    <cellStyle name="Comma 24 3 4" xfId="22080"/>
    <cellStyle name="Comma 24 3 5" xfId="22081"/>
    <cellStyle name="Comma 24 3 6" xfId="22082"/>
    <cellStyle name="Comma 24 4" xfId="10626"/>
    <cellStyle name="Comma 24 4 2" xfId="14908"/>
    <cellStyle name="Comma 24 4 2 2" xfId="22083"/>
    <cellStyle name="Comma 24 4 3" xfId="14909"/>
    <cellStyle name="Comma 24 4 3 2" xfId="22084"/>
    <cellStyle name="Comma 24 4 4" xfId="22085"/>
    <cellStyle name="Comma 24 4 5" xfId="22086"/>
    <cellStyle name="Comma 24 4 6" xfId="22087"/>
    <cellStyle name="Comma 24 5" xfId="10627"/>
    <cellStyle name="Comma 24 5 2" xfId="14910"/>
    <cellStyle name="Comma 24 5 2 2" xfId="22088"/>
    <cellStyle name="Comma 24 5 3" xfId="14911"/>
    <cellStyle name="Comma 24 5 3 2" xfId="22089"/>
    <cellStyle name="Comma 24 5 4" xfId="22090"/>
    <cellStyle name="Comma 24 5 5" xfId="22091"/>
    <cellStyle name="Comma 24 5 6" xfId="22092"/>
    <cellStyle name="Comma 24 6" xfId="10628"/>
    <cellStyle name="Comma 24 6 2" xfId="14912"/>
    <cellStyle name="Comma 24 6 2 2" xfId="22093"/>
    <cellStyle name="Comma 24 6 3" xfId="14913"/>
    <cellStyle name="Comma 24 6 3 2" xfId="22094"/>
    <cellStyle name="Comma 24 6 4" xfId="22095"/>
    <cellStyle name="Comma 24 6 5" xfId="22096"/>
    <cellStyle name="Comma 24 6 6" xfId="22097"/>
    <cellStyle name="Comma 24 7" xfId="10629"/>
    <cellStyle name="Comma 24 7 2" xfId="14914"/>
    <cellStyle name="Comma 24 7 2 2" xfId="22098"/>
    <cellStyle name="Comma 24 7 3" xfId="14915"/>
    <cellStyle name="Comma 24 7 3 2" xfId="22099"/>
    <cellStyle name="Comma 24 7 4" xfId="22100"/>
    <cellStyle name="Comma 24 7 5" xfId="22101"/>
    <cellStyle name="Comma 24 7 6" xfId="22102"/>
    <cellStyle name="Comma 24 8" xfId="10630"/>
    <cellStyle name="Comma 24 8 2" xfId="14916"/>
    <cellStyle name="Comma 24 8 2 2" xfId="22103"/>
    <cellStyle name="Comma 24 8 3" xfId="14917"/>
    <cellStyle name="Comma 24 8 3 2" xfId="22104"/>
    <cellStyle name="Comma 24 8 4" xfId="22105"/>
    <cellStyle name="Comma 24 8 5" xfId="22106"/>
    <cellStyle name="Comma 24 8 6" xfId="22107"/>
    <cellStyle name="Comma 24 9" xfId="10631"/>
    <cellStyle name="Comma 24 9 2" xfId="14918"/>
    <cellStyle name="Comma 24 9 2 2" xfId="22108"/>
    <cellStyle name="Comma 24 9 3" xfId="14919"/>
    <cellStyle name="Comma 24 9 3 2" xfId="22109"/>
    <cellStyle name="Comma 24 9 4" xfId="22110"/>
    <cellStyle name="Comma 24 9 5" xfId="22111"/>
    <cellStyle name="Comma 24 9 6" xfId="22112"/>
    <cellStyle name="Comma 25" xfId="346"/>
    <cellStyle name="Comma 25 10" xfId="12720"/>
    <cellStyle name="Comma 25 10 2" xfId="14920"/>
    <cellStyle name="Comma 25 10 2 2" xfId="22113"/>
    <cellStyle name="Comma 25 10 3" xfId="14921"/>
    <cellStyle name="Comma 25 10 3 2" xfId="22114"/>
    <cellStyle name="Comma 25 10 4" xfId="22115"/>
    <cellStyle name="Comma 25 10 5" xfId="22116"/>
    <cellStyle name="Comma 25 10 6" xfId="22117"/>
    <cellStyle name="Comma 25 11" xfId="12721"/>
    <cellStyle name="Comma 25 11 2" xfId="22118"/>
    <cellStyle name="Comma 25 11 3" xfId="22119"/>
    <cellStyle name="Comma 25 11 4" xfId="22120"/>
    <cellStyle name="Comma 25 12" xfId="14922"/>
    <cellStyle name="Comma 25 12 2" xfId="22121"/>
    <cellStyle name="Comma 25 13" xfId="22122"/>
    <cellStyle name="Comma 25 14" xfId="22123"/>
    <cellStyle name="Comma 25 15" xfId="22124"/>
    <cellStyle name="Comma 25 2" xfId="347"/>
    <cellStyle name="Comma 25 2 10" xfId="12722"/>
    <cellStyle name="Comma 25 2 10 2" xfId="22125"/>
    <cellStyle name="Comma 25 2 10 3" xfId="22126"/>
    <cellStyle name="Comma 25 2 10 4" xfId="22127"/>
    <cellStyle name="Comma 25 2 11" xfId="14923"/>
    <cellStyle name="Comma 25 2 11 2" xfId="22128"/>
    <cellStyle name="Comma 25 2 12" xfId="22129"/>
    <cellStyle name="Comma 25 2 13" xfId="22130"/>
    <cellStyle name="Comma 25 2 14" xfId="22131"/>
    <cellStyle name="Comma 25 2 2" xfId="10632"/>
    <cellStyle name="Comma 25 2 2 2" xfId="12723"/>
    <cellStyle name="Comma 25 2 2 2 2" xfId="22132"/>
    <cellStyle name="Comma 25 2 2 2 3" xfId="22133"/>
    <cellStyle name="Comma 25 2 2 2 4" xfId="22134"/>
    <cellStyle name="Comma 25 2 2 3" xfId="14924"/>
    <cellStyle name="Comma 25 2 2 3 2" xfId="22135"/>
    <cellStyle name="Comma 25 2 2 4" xfId="22136"/>
    <cellStyle name="Comma 25 2 2 5" xfId="22137"/>
    <cellStyle name="Comma 25 2 2 6" xfId="22138"/>
    <cellStyle name="Comma 25 2 3" xfId="10633"/>
    <cellStyle name="Comma 25 2 3 2" xfId="14925"/>
    <cellStyle name="Comma 25 2 3 2 2" xfId="22139"/>
    <cellStyle name="Comma 25 2 3 3" xfId="14926"/>
    <cellStyle name="Comma 25 2 3 3 2" xfId="22140"/>
    <cellStyle name="Comma 25 2 3 4" xfId="22141"/>
    <cellStyle name="Comma 25 2 3 5" xfId="22142"/>
    <cellStyle name="Comma 25 2 3 6" xfId="22143"/>
    <cellStyle name="Comma 25 2 4" xfId="10634"/>
    <cellStyle name="Comma 25 2 4 2" xfId="14927"/>
    <cellStyle name="Comma 25 2 4 2 2" xfId="22144"/>
    <cellStyle name="Comma 25 2 4 3" xfId="14928"/>
    <cellStyle name="Comma 25 2 4 3 2" xfId="22145"/>
    <cellStyle name="Comma 25 2 4 4" xfId="22146"/>
    <cellStyle name="Comma 25 2 4 5" xfId="22147"/>
    <cellStyle name="Comma 25 2 4 6" xfId="22148"/>
    <cellStyle name="Comma 25 2 5" xfId="10635"/>
    <cellStyle name="Comma 25 2 5 2" xfId="14929"/>
    <cellStyle name="Comma 25 2 5 2 2" xfId="22149"/>
    <cellStyle name="Comma 25 2 5 3" xfId="14930"/>
    <cellStyle name="Comma 25 2 5 3 2" xfId="22150"/>
    <cellStyle name="Comma 25 2 5 4" xfId="22151"/>
    <cellStyle name="Comma 25 2 5 5" xfId="22152"/>
    <cellStyle name="Comma 25 2 5 6" xfId="22153"/>
    <cellStyle name="Comma 25 2 6" xfId="10636"/>
    <cellStyle name="Comma 25 2 6 2" xfId="14931"/>
    <cellStyle name="Comma 25 2 6 2 2" xfId="22154"/>
    <cellStyle name="Comma 25 2 6 3" xfId="14932"/>
    <cellStyle name="Comma 25 2 6 3 2" xfId="22155"/>
    <cellStyle name="Comma 25 2 6 4" xfId="22156"/>
    <cellStyle name="Comma 25 2 6 5" xfId="22157"/>
    <cellStyle name="Comma 25 2 6 6" xfId="22158"/>
    <cellStyle name="Comma 25 2 7" xfId="10637"/>
    <cellStyle name="Comma 25 2 7 2" xfId="14933"/>
    <cellStyle name="Comma 25 2 7 2 2" xfId="22159"/>
    <cellStyle name="Comma 25 2 7 3" xfId="14934"/>
    <cellStyle name="Comma 25 2 7 3 2" xfId="22160"/>
    <cellStyle name="Comma 25 2 7 4" xfId="22161"/>
    <cellStyle name="Comma 25 2 7 5" xfId="22162"/>
    <cellStyle name="Comma 25 2 7 6" xfId="22163"/>
    <cellStyle name="Comma 25 2 8" xfId="10638"/>
    <cellStyle name="Comma 25 2 8 2" xfId="14935"/>
    <cellStyle name="Comma 25 2 8 2 2" xfId="22164"/>
    <cellStyle name="Comma 25 2 8 3" xfId="14936"/>
    <cellStyle name="Comma 25 2 8 3 2" xfId="22165"/>
    <cellStyle name="Comma 25 2 8 4" xfId="22166"/>
    <cellStyle name="Comma 25 2 8 5" xfId="22167"/>
    <cellStyle name="Comma 25 2 8 6" xfId="22168"/>
    <cellStyle name="Comma 25 2 9" xfId="12724"/>
    <cellStyle name="Comma 25 2 9 2" xfId="14937"/>
    <cellStyle name="Comma 25 2 9 2 2" xfId="22169"/>
    <cellStyle name="Comma 25 2 9 3" xfId="14938"/>
    <cellStyle name="Comma 25 2 9 3 2" xfId="22170"/>
    <cellStyle name="Comma 25 2 9 4" xfId="22171"/>
    <cellStyle name="Comma 25 2 9 5" xfId="22172"/>
    <cellStyle name="Comma 25 2 9 6" xfId="22173"/>
    <cellStyle name="Comma 25 3" xfId="10639"/>
    <cellStyle name="Comma 25 3 2" xfId="12725"/>
    <cellStyle name="Comma 25 3 2 2" xfId="22174"/>
    <cellStyle name="Comma 25 3 2 3" xfId="22175"/>
    <cellStyle name="Comma 25 3 2 4" xfId="22176"/>
    <cellStyle name="Comma 25 3 3" xfId="14939"/>
    <cellStyle name="Comma 25 3 3 2" xfId="22177"/>
    <cellStyle name="Comma 25 3 4" xfId="22178"/>
    <cellStyle name="Comma 25 3 5" xfId="22179"/>
    <cellStyle name="Comma 25 3 6" xfId="22180"/>
    <cellStyle name="Comma 25 4" xfId="10640"/>
    <cellStyle name="Comma 25 4 2" xfId="14940"/>
    <cellStyle name="Comma 25 4 2 2" xfId="22181"/>
    <cellStyle name="Comma 25 4 3" xfId="14941"/>
    <cellStyle name="Comma 25 4 3 2" xfId="22182"/>
    <cellStyle name="Comma 25 4 4" xfId="22183"/>
    <cellStyle name="Comma 25 4 5" xfId="22184"/>
    <cellStyle name="Comma 25 4 6" xfId="22185"/>
    <cellStyle name="Comma 25 5" xfId="10641"/>
    <cellStyle name="Comma 25 5 2" xfId="14942"/>
    <cellStyle name="Comma 25 5 2 2" xfId="22186"/>
    <cellStyle name="Comma 25 5 3" xfId="14943"/>
    <cellStyle name="Comma 25 5 3 2" xfId="22187"/>
    <cellStyle name="Comma 25 5 4" xfId="22188"/>
    <cellStyle name="Comma 25 5 5" xfId="22189"/>
    <cellStyle name="Comma 25 5 6" xfId="22190"/>
    <cellStyle name="Comma 25 6" xfId="10642"/>
    <cellStyle name="Comma 25 6 2" xfId="14944"/>
    <cellStyle name="Comma 25 6 2 2" xfId="22191"/>
    <cellStyle name="Comma 25 6 3" xfId="14945"/>
    <cellStyle name="Comma 25 6 3 2" xfId="22192"/>
    <cellStyle name="Comma 25 6 4" xfId="22193"/>
    <cellStyle name="Comma 25 6 5" xfId="22194"/>
    <cellStyle name="Comma 25 6 6" xfId="22195"/>
    <cellStyle name="Comma 25 7" xfId="10643"/>
    <cellStyle name="Comma 25 7 2" xfId="14946"/>
    <cellStyle name="Comma 25 7 2 2" xfId="22196"/>
    <cellStyle name="Comma 25 7 3" xfId="14947"/>
    <cellStyle name="Comma 25 7 3 2" xfId="22197"/>
    <cellStyle name="Comma 25 7 4" xfId="22198"/>
    <cellStyle name="Comma 25 7 5" xfId="22199"/>
    <cellStyle name="Comma 25 7 6" xfId="22200"/>
    <cellStyle name="Comma 25 8" xfId="10644"/>
    <cellStyle name="Comma 25 8 2" xfId="14948"/>
    <cellStyle name="Comma 25 8 2 2" xfId="22201"/>
    <cellStyle name="Comma 25 8 3" xfId="14949"/>
    <cellStyle name="Comma 25 8 3 2" xfId="22202"/>
    <cellStyle name="Comma 25 8 4" xfId="22203"/>
    <cellStyle name="Comma 25 8 5" xfId="22204"/>
    <cellStyle name="Comma 25 8 6" xfId="22205"/>
    <cellStyle name="Comma 25 9" xfId="10645"/>
    <cellStyle name="Comma 25 9 2" xfId="14950"/>
    <cellStyle name="Comma 25 9 2 2" xfId="22206"/>
    <cellStyle name="Comma 25 9 3" xfId="14951"/>
    <cellStyle name="Comma 25 9 3 2" xfId="22207"/>
    <cellStyle name="Comma 25 9 4" xfId="22208"/>
    <cellStyle name="Comma 25 9 5" xfId="22209"/>
    <cellStyle name="Comma 25 9 6" xfId="22210"/>
    <cellStyle name="Comma 26" xfId="348"/>
    <cellStyle name="Comma 26 10" xfId="12726"/>
    <cellStyle name="Comma 26 10 2" xfId="14952"/>
    <cellStyle name="Comma 26 10 2 2" xfId="22211"/>
    <cellStyle name="Comma 26 10 3" xfId="14953"/>
    <cellStyle name="Comma 26 10 3 2" xfId="22212"/>
    <cellStyle name="Comma 26 10 4" xfId="22213"/>
    <cellStyle name="Comma 26 10 5" xfId="22214"/>
    <cellStyle name="Comma 26 10 6" xfId="22215"/>
    <cellStyle name="Comma 26 11" xfId="12727"/>
    <cellStyle name="Comma 26 11 2" xfId="22216"/>
    <cellStyle name="Comma 26 11 3" xfId="22217"/>
    <cellStyle name="Comma 26 11 4" xfId="22218"/>
    <cellStyle name="Comma 26 12" xfId="14954"/>
    <cellStyle name="Comma 26 12 2" xfId="22219"/>
    <cellStyle name="Comma 26 13" xfId="22220"/>
    <cellStyle name="Comma 26 14" xfId="22221"/>
    <cellStyle name="Comma 26 15" xfId="22222"/>
    <cellStyle name="Comma 26 2" xfId="349"/>
    <cellStyle name="Comma 26 2 10" xfId="12728"/>
    <cellStyle name="Comma 26 2 10 2" xfId="22223"/>
    <cellStyle name="Comma 26 2 10 3" xfId="22224"/>
    <cellStyle name="Comma 26 2 10 4" xfId="22225"/>
    <cellStyle name="Comma 26 2 11" xfId="14955"/>
    <cellStyle name="Comma 26 2 11 2" xfId="22226"/>
    <cellStyle name="Comma 26 2 12" xfId="22227"/>
    <cellStyle name="Comma 26 2 13" xfId="22228"/>
    <cellStyle name="Comma 26 2 14" xfId="22229"/>
    <cellStyle name="Comma 26 2 2" xfId="10646"/>
    <cellStyle name="Comma 26 2 2 2" xfId="12729"/>
    <cellStyle name="Comma 26 2 2 2 2" xfId="22230"/>
    <cellStyle name="Comma 26 2 2 2 3" xfId="22231"/>
    <cellStyle name="Comma 26 2 2 2 4" xfId="22232"/>
    <cellStyle name="Comma 26 2 2 3" xfId="14956"/>
    <cellStyle name="Comma 26 2 2 3 2" xfId="22233"/>
    <cellStyle name="Comma 26 2 2 4" xfId="22234"/>
    <cellStyle name="Comma 26 2 2 5" xfId="22235"/>
    <cellStyle name="Comma 26 2 2 6" xfId="22236"/>
    <cellStyle name="Comma 26 2 3" xfId="10647"/>
    <cellStyle name="Comma 26 2 3 2" xfId="14957"/>
    <cellStyle name="Comma 26 2 3 2 2" xfId="22237"/>
    <cellStyle name="Comma 26 2 3 3" xfId="14958"/>
    <cellStyle name="Comma 26 2 3 3 2" xfId="22238"/>
    <cellStyle name="Comma 26 2 3 4" xfId="22239"/>
    <cellStyle name="Comma 26 2 3 5" xfId="22240"/>
    <cellStyle name="Comma 26 2 3 6" xfId="22241"/>
    <cellStyle name="Comma 26 2 4" xfId="10648"/>
    <cellStyle name="Comma 26 2 4 2" xfId="14959"/>
    <cellStyle name="Comma 26 2 4 2 2" xfId="22242"/>
    <cellStyle name="Comma 26 2 4 3" xfId="14960"/>
    <cellStyle name="Comma 26 2 4 3 2" xfId="22243"/>
    <cellStyle name="Comma 26 2 4 4" xfId="22244"/>
    <cellStyle name="Comma 26 2 4 5" xfId="22245"/>
    <cellStyle name="Comma 26 2 4 6" xfId="22246"/>
    <cellStyle name="Comma 26 2 5" xfId="10649"/>
    <cellStyle name="Comma 26 2 5 2" xfId="14961"/>
    <cellStyle name="Comma 26 2 5 2 2" xfId="22247"/>
    <cellStyle name="Comma 26 2 5 3" xfId="14962"/>
    <cellStyle name="Comma 26 2 5 3 2" xfId="22248"/>
    <cellStyle name="Comma 26 2 5 4" xfId="22249"/>
    <cellStyle name="Comma 26 2 5 5" xfId="22250"/>
    <cellStyle name="Comma 26 2 5 6" xfId="22251"/>
    <cellStyle name="Comma 26 2 6" xfId="10650"/>
    <cellStyle name="Comma 26 2 6 2" xfId="14963"/>
    <cellStyle name="Comma 26 2 6 2 2" xfId="22252"/>
    <cellStyle name="Comma 26 2 6 3" xfId="14964"/>
    <cellStyle name="Comma 26 2 6 3 2" xfId="22253"/>
    <cellStyle name="Comma 26 2 6 4" xfId="22254"/>
    <cellStyle name="Comma 26 2 6 5" xfId="22255"/>
    <cellStyle name="Comma 26 2 6 6" xfId="22256"/>
    <cellStyle name="Comma 26 2 7" xfId="10651"/>
    <cellStyle name="Comma 26 2 7 2" xfId="14965"/>
    <cellStyle name="Comma 26 2 7 2 2" xfId="22257"/>
    <cellStyle name="Comma 26 2 7 3" xfId="14966"/>
    <cellStyle name="Comma 26 2 7 3 2" xfId="22258"/>
    <cellStyle name="Comma 26 2 7 4" xfId="22259"/>
    <cellStyle name="Comma 26 2 7 5" xfId="22260"/>
    <cellStyle name="Comma 26 2 7 6" xfId="22261"/>
    <cellStyle name="Comma 26 2 8" xfId="10652"/>
    <cellStyle name="Comma 26 2 8 2" xfId="14967"/>
    <cellStyle name="Comma 26 2 8 2 2" xfId="22262"/>
    <cellStyle name="Comma 26 2 8 3" xfId="14968"/>
    <cellStyle name="Comma 26 2 8 3 2" xfId="22263"/>
    <cellStyle name="Comma 26 2 8 4" xfId="22264"/>
    <cellStyle name="Comma 26 2 8 5" xfId="22265"/>
    <cellStyle name="Comma 26 2 8 6" xfId="22266"/>
    <cellStyle name="Comma 26 2 9" xfId="12730"/>
    <cellStyle name="Comma 26 2 9 2" xfId="14969"/>
    <cellStyle name="Comma 26 2 9 2 2" xfId="22267"/>
    <cellStyle name="Comma 26 2 9 3" xfId="14970"/>
    <cellStyle name="Comma 26 2 9 3 2" xfId="22268"/>
    <cellStyle name="Comma 26 2 9 4" xfId="22269"/>
    <cellStyle name="Comma 26 2 9 5" xfId="22270"/>
    <cellStyle name="Comma 26 2 9 6" xfId="22271"/>
    <cellStyle name="Comma 26 3" xfId="10653"/>
    <cellStyle name="Comma 26 3 2" xfId="12731"/>
    <cellStyle name="Comma 26 3 2 2" xfId="22272"/>
    <cellStyle name="Comma 26 3 2 3" xfId="22273"/>
    <cellStyle name="Comma 26 3 2 4" xfId="22274"/>
    <cellStyle name="Comma 26 3 3" xfId="14971"/>
    <cellStyle name="Comma 26 3 3 2" xfId="22275"/>
    <cellStyle name="Comma 26 3 4" xfId="22276"/>
    <cellStyle name="Comma 26 3 5" xfId="22277"/>
    <cellStyle name="Comma 26 3 6" xfId="22278"/>
    <cellStyle name="Comma 26 4" xfId="10654"/>
    <cellStyle name="Comma 26 4 2" xfId="14972"/>
    <cellStyle name="Comma 26 4 2 2" xfId="22279"/>
    <cellStyle name="Comma 26 4 3" xfId="14973"/>
    <cellStyle name="Comma 26 4 3 2" xfId="22280"/>
    <cellStyle name="Comma 26 4 4" xfId="22281"/>
    <cellStyle name="Comma 26 4 5" xfId="22282"/>
    <cellStyle name="Comma 26 4 6" xfId="22283"/>
    <cellStyle name="Comma 26 5" xfId="10655"/>
    <cellStyle name="Comma 26 5 2" xfId="14974"/>
    <cellStyle name="Comma 26 5 2 2" xfId="22284"/>
    <cellStyle name="Comma 26 5 3" xfId="14975"/>
    <cellStyle name="Comma 26 5 3 2" xfId="22285"/>
    <cellStyle name="Comma 26 5 4" xfId="22286"/>
    <cellStyle name="Comma 26 5 5" xfId="22287"/>
    <cellStyle name="Comma 26 5 6" xfId="22288"/>
    <cellStyle name="Comma 26 6" xfId="10656"/>
    <cellStyle name="Comma 26 6 2" xfId="14976"/>
    <cellStyle name="Comma 26 6 2 2" xfId="22289"/>
    <cellStyle name="Comma 26 6 3" xfId="14977"/>
    <cellStyle name="Comma 26 6 3 2" xfId="22290"/>
    <cellStyle name="Comma 26 6 4" xfId="22291"/>
    <cellStyle name="Comma 26 6 5" xfId="22292"/>
    <cellStyle name="Comma 26 6 6" xfId="22293"/>
    <cellStyle name="Comma 26 7" xfId="10657"/>
    <cellStyle name="Comma 26 7 2" xfId="14978"/>
    <cellStyle name="Comma 26 7 2 2" xfId="22294"/>
    <cellStyle name="Comma 26 7 3" xfId="14979"/>
    <cellStyle name="Comma 26 7 3 2" xfId="22295"/>
    <cellStyle name="Comma 26 7 4" xfId="22296"/>
    <cellStyle name="Comma 26 7 5" xfId="22297"/>
    <cellStyle name="Comma 26 7 6" xfId="22298"/>
    <cellStyle name="Comma 26 8" xfId="10658"/>
    <cellStyle name="Comma 26 8 2" xfId="14980"/>
    <cellStyle name="Comma 26 8 2 2" xfId="22299"/>
    <cellStyle name="Comma 26 8 3" xfId="14981"/>
    <cellStyle name="Comma 26 8 3 2" xfId="22300"/>
    <cellStyle name="Comma 26 8 4" xfId="22301"/>
    <cellStyle name="Comma 26 8 5" xfId="22302"/>
    <cellStyle name="Comma 26 8 6" xfId="22303"/>
    <cellStyle name="Comma 26 9" xfId="10659"/>
    <cellStyle name="Comma 26 9 2" xfId="14982"/>
    <cellStyle name="Comma 26 9 2 2" xfId="22304"/>
    <cellStyle name="Comma 26 9 3" xfId="14983"/>
    <cellStyle name="Comma 26 9 3 2" xfId="22305"/>
    <cellStyle name="Comma 26 9 4" xfId="22306"/>
    <cellStyle name="Comma 26 9 5" xfId="22307"/>
    <cellStyle name="Comma 26 9 6" xfId="22308"/>
    <cellStyle name="Comma 27" xfId="350"/>
    <cellStyle name="Comma 27 10" xfId="12732"/>
    <cellStyle name="Comma 27 10 2" xfId="14984"/>
    <cellStyle name="Comma 27 10 2 2" xfId="22309"/>
    <cellStyle name="Comma 27 10 3" xfId="14985"/>
    <cellStyle name="Comma 27 10 3 2" xfId="22310"/>
    <cellStyle name="Comma 27 10 4" xfId="22311"/>
    <cellStyle name="Comma 27 10 5" xfId="22312"/>
    <cellStyle name="Comma 27 10 6" xfId="22313"/>
    <cellStyle name="Comma 27 11" xfId="12733"/>
    <cellStyle name="Comma 27 11 2" xfId="22314"/>
    <cellStyle name="Comma 27 11 3" xfId="22315"/>
    <cellStyle name="Comma 27 11 4" xfId="22316"/>
    <cellStyle name="Comma 27 12" xfId="14986"/>
    <cellStyle name="Comma 27 12 2" xfId="22317"/>
    <cellStyle name="Comma 27 13" xfId="22318"/>
    <cellStyle name="Comma 27 14" xfId="22319"/>
    <cellStyle name="Comma 27 15" xfId="22320"/>
    <cellStyle name="Comma 27 2" xfId="351"/>
    <cellStyle name="Comma 27 2 10" xfId="12734"/>
    <cellStyle name="Comma 27 2 10 2" xfId="22321"/>
    <cellStyle name="Comma 27 2 10 3" xfId="22322"/>
    <cellStyle name="Comma 27 2 10 4" xfId="22323"/>
    <cellStyle name="Comma 27 2 11" xfId="14987"/>
    <cellStyle name="Comma 27 2 11 2" xfId="22324"/>
    <cellStyle name="Comma 27 2 12" xfId="22325"/>
    <cellStyle name="Comma 27 2 13" xfId="22326"/>
    <cellStyle name="Comma 27 2 14" xfId="22327"/>
    <cellStyle name="Comma 27 2 2" xfId="10660"/>
    <cellStyle name="Comma 27 2 2 2" xfId="12735"/>
    <cellStyle name="Comma 27 2 2 2 2" xfId="22328"/>
    <cellStyle name="Comma 27 2 2 2 3" xfId="22329"/>
    <cellStyle name="Comma 27 2 2 2 4" xfId="22330"/>
    <cellStyle name="Comma 27 2 2 3" xfId="14988"/>
    <cellStyle name="Comma 27 2 2 3 2" xfId="22331"/>
    <cellStyle name="Comma 27 2 2 4" xfId="22332"/>
    <cellStyle name="Comma 27 2 2 5" xfId="22333"/>
    <cellStyle name="Comma 27 2 2 6" xfId="22334"/>
    <cellStyle name="Comma 27 2 3" xfId="10661"/>
    <cellStyle name="Comma 27 2 3 2" xfId="14989"/>
    <cellStyle name="Comma 27 2 3 2 2" xfId="22335"/>
    <cellStyle name="Comma 27 2 3 3" xfId="14990"/>
    <cellStyle name="Comma 27 2 3 3 2" xfId="22336"/>
    <cellStyle name="Comma 27 2 3 4" xfId="22337"/>
    <cellStyle name="Comma 27 2 3 5" xfId="22338"/>
    <cellStyle name="Comma 27 2 3 6" xfId="22339"/>
    <cellStyle name="Comma 27 2 4" xfId="10662"/>
    <cellStyle name="Comma 27 2 4 2" xfId="14991"/>
    <cellStyle name="Comma 27 2 4 2 2" xfId="22340"/>
    <cellStyle name="Comma 27 2 4 3" xfId="14992"/>
    <cellStyle name="Comma 27 2 4 3 2" xfId="22341"/>
    <cellStyle name="Comma 27 2 4 4" xfId="22342"/>
    <cellStyle name="Comma 27 2 4 5" xfId="22343"/>
    <cellStyle name="Comma 27 2 4 6" xfId="22344"/>
    <cellStyle name="Comma 27 2 5" xfId="10663"/>
    <cellStyle name="Comma 27 2 5 2" xfId="14993"/>
    <cellStyle name="Comma 27 2 5 2 2" xfId="22345"/>
    <cellStyle name="Comma 27 2 5 3" xfId="14994"/>
    <cellStyle name="Comma 27 2 5 3 2" xfId="22346"/>
    <cellStyle name="Comma 27 2 5 4" xfId="22347"/>
    <cellStyle name="Comma 27 2 5 5" xfId="22348"/>
    <cellStyle name="Comma 27 2 5 6" xfId="22349"/>
    <cellStyle name="Comma 27 2 6" xfId="10664"/>
    <cellStyle name="Comma 27 2 6 2" xfId="14995"/>
    <cellStyle name="Comma 27 2 6 2 2" xfId="22350"/>
    <cellStyle name="Comma 27 2 6 3" xfId="14996"/>
    <cellStyle name="Comma 27 2 6 3 2" xfId="22351"/>
    <cellStyle name="Comma 27 2 6 4" xfId="22352"/>
    <cellStyle name="Comma 27 2 6 5" xfId="22353"/>
    <cellStyle name="Comma 27 2 6 6" xfId="22354"/>
    <cellStyle name="Comma 27 2 7" xfId="10665"/>
    <cellStyle name="Comma 27 2 7 2" xfId="14997"/>
    <cellStyle name="Comma 27 2 7 2 2" xfId="22355"/>
    <cellStyle name="Comma 27 2 7 3" xfId="14998"/>
    <cellStyle name="Comma 27 2 7 3 2" xfId="22356"/>
    <cellStyle name="Comma 27 2 7 4" xfId="22357"/>
    <cellStyle name="Comma 27 2 7 5" xfId="22358"/>
    <cellStyle name="Comma 27 2 7 6" xfId="22359"/>
    <cellStyle name="Comma 27 2 8" xfId="10666"/>
    <cellStyle name="Comma 27 2 8 2" xfId="14999"/>
    <cellStyle name="Comma 27 2 8 2 2" xfId="22360"/>
    <cellStyle name="Comma 27 2 8 3" xfId="15000"/>
    <cellStyle name="Comma 27 2 8 3 2" xfId="22361"/>
    <cellStyle name="Comma 27 2 8 4" xfId="22362"/>
    <cellStyle name="Comma 27 2 8 5" xfId="22363"/>
    <cellStyle name="Comma 27 2 8 6" xfId="22364"/>
    <cellStyle name="Comma 27 2 9" xfId="12736"/>
    <cellStyle name="Comma 27 2 9 2" xfId="15001"/>
    <cellStyle name="Comma 27 2 9 2 2" xfId="22365"/>
    <cellStyle name="Comma 27 2 9 3" xfId="15002"/>
    <cellStyle name="Comma 27 2 9 3 2" xfId="22366"/>
    <cellStyle name="Comma 27 2 9 4" xfId="22367"/>
    <cellStyle name="Comma 27 2 9 5" xfId="22368"/>
    <cellStyle name="Comma 27 2 9 6" xfId="22369"/>
    <cellStyle name="Comma 27 3" xfId="10667"/>
    <cellStyle name="Comma 27 3 2" xfId="12737"/>
    <cellStyle name="Comma 27 3 2 2" xfId="22370"/>
    <cellStyle name="Comma 27 3 2 3" xfId="22371"/>
    <cellStyle name="Comma 27 3 2 4" xfId="22372"/>
    <cellStyle name="Comma 27 3 3" xfId="15003"/>
    <cellStyle name="Comma 27 3 3 2" xfId="22373"/>
    <cellStyle name="Comma 27 3 4" xfId="22374"/>
    <cellStyle name="Comma 27 3 5" xfId="22375"/>
    <cellStyle name="Comma 27 3 6" xfId="22376"/>
    <cellStyle name="Comma 27 4" xfId="10668"/>
    <cellStyle name="Comma 27 4 2" xfId="15004"/>
    <cellStyle name="Comma 27 4 2 2" xfId="22377"/>
    <cellStyle name="Comma 27 4 3" xfId="15005"/>
    <cellStyle name="Comma 27 4 3 2" xfId="22378"/>
    <cellStyle name="Comma 27 4 4" xfId="22379"/>
    <cellStyle name="Comma 27 4 5" xfId="22380"/>
    <cellStyle name="Comma 27 4 6" xfId="22381"/>
    <cellStyle name="Comma 27 5" xfId="10669"/>
    <cellStyle name="Comma 27 5 2" xfId="15006"/>
    <cellStyle name="Comma 27 5 2 2" xfId="22382"/>
    <cellStyle name="Comma 27 5 3" xfId="15007"/>
    <cellStyle name="Comma 27 5 3 2" xfId="22383"/>
    <cellStyle name="Comma 27 5 4" xfId="22384"/>
    <cellStyle name="Comma 27 5 5" xfId="22385"/>
    <cellStyle name="Comma 27 5 6" xfId="22386"/>
    <cellStyle name="Comma 27 6" xfId="10670"/>
    <cellStyle name="Comma 27 6 2" xfId="15008"/>
    <cellStyle name="Comma 27 6 2 2" xfId="22387"/>
    <cellStyle name="Comma 27 6 3" xfId="15009"/>
    <cellStyle name="Comma 27 6 3 2" xfId="22388"/>
    <cellStyle name="Comma 27 6 4" xfId="22389"/>
    <cellStyle name="Comma 27 6 5" xfId="22390"/>
    <cellStyle name="Comma 27 6 6" xfId="22391"/>
    <cellStyle name="Comma 27 7" xfId="10671"/>
    <cellStyle name="Comma 27 7 2" xfId="15010"/>
    <cellStyle name="Comma 27 7 2 2" xfId="22392"/>
    <cellStyle name="Comma 27 7 3" xfId="15011"/>
    <cellStyle name="Comma 27 7 3 2" xfId="22393"/>
    <cellStyle name="Comma 27 7 4" xfId="22394"/>
    <cellStyle name="Comma 27 7 5" xfId="22395"/>
    <cellStyle name="Comma 27 7 6" xfId="22396"/>
    <cellStyle name="Comma 27 8" xfId="10672"/>
    <cellStyle name="Comma 27 8 2" xfId="15012"/>
    <cellStyle name="Comma 27 8 2 2" xfId="22397"/>
    <cellStyle name="Comma 27 8 3" xfId="15013"/>
    <cellStyle name="Comma 27 8 3 2" xfId="22398"/>
    <cellStyle name="Comma 27 8 4" xfId="22399"/>
    <cellStyle name="Comma 27 8 5" xfId="22400"/>
    <cellStyle name="Comma 27 8 6" xfId="22401"/>
    <cellStyle name="Comma 27 9" xfId="10673"/>
    <cellStyle name="Comma 27 9 2" xfId="15014"/>
    <cellStyle name="Comma 27 9 2 2" xfId="22402"/>
    <cellStyle name="Comma 27 9 3" xfId="15015"/>
    <cellStyle name="Comma 27 9 3 2" xfId="22403"/>
    <cellStyle name="Comma 27 9 4" xfId="22404"/>
    <cellStyle name="Comma 27 9 5" xfId="22405"/>
    <cellStyle name="Comma 27 9 6" xfId="22406"/>
    <cellStyle name="Comma 28" xfId="352"/>
    <cellStyle name="Comma 28 10" xfId="12738"/>
    <cellStyle name="Comma 28 10 2" xfId="15016"/>
    <cellStyle name="Comma 28 10 2 2" xfId="22407"/>
    <cellStyle name="Comma 28 10 3" xfId="15017"/>
    <cellStyle name="Comma 28 10 3 2" xfId="22408"/>
    <cellStyle name="Comma 28 10 4" xfId="22409"/>
    <cellStyle name="Comma 28 10 5" xfId="22410"/>
    <cellStyle name="Comma 28 10 6" xfId="22411"/>
    <cellStyle name="Comma 28 11" xfId="12739"/>
    <cellStyle name="Comma 28 11 2" xfId="22412"/>
    <cellStyle name="Comma 28 11 3" xfId="22413"/>
    <cellStyle name="Comma 28 11 4" xfId="22414"/>
    <cellStyle name="Comma 28 12" xfId="15018"/>
    <cellStyle name="Comma 28 12 2" xfId="22415"/>
    <cellStyle name="Comma 28 13" xfId="22416"/>
    <cellStyle name="Comma 28 14" xfId="22417"/>
    <cellStyle name="Comma 28 15" xfId="22418"/>
    <cellStyle name="Comma 28 2" xfId="353"/>
    <cellStyle name="Comma 28 2 10" xfId="12740"/>
    <cellStyle name="Comma 28 2 10 2" xfId="22419"/>
    <cellStyle name="Comma 28 2 10 3" xfId="22420"/>
    <cellStyle name="Comma 28 2 10 4" xfId="22421"/>
    <cellStyle name="Comma 28 2 11" xfId="15019"/>
    <cellStyle name="Comma 28 2 11 2" xfId="22422"/>
    <cellStyle name="Comma 28 2 12" xfId="22423"/>
    <cellStyle name="Comma 28 2 13" xfId="22424"/>
    <cellStyle name="Comma 28 2 14" xfId="22425"/>
    <cellStyle name="Comma 28 2 2" xfId="10674"/>
    <cellStyle name="Comma 28 2 2 2" xfId="12741"/>
    <cellStyle name="Comma 28 2 2 2 2" xfId="22426"/>
    <cellStyle name="Comma 28 2 2 2 3" xfId="22427"/>
    <cellStyle name="Comma 28 2 2 2 4" xfId="22428"/>
    <cellStyle name="Comma 28 2 2 3" xfId="15020"/>
    <cellStyle name="Comma 28 2 2 3 2" xfId="22429"/>
    <cellStyle name="Comma 28 2 2 4" xfId="22430"/>
    <cellStyle name="Comma 28 2 2 5" xfId="22431"/>
    <cellStyle name="Comma 28 2 2 6" xfId="22432"/>
    <cellStyle name="Comma 28 2 3" xfId="10675"/>
    <cellStyle name="Comma 28 2 3 2" xfId="15021"/>
    <cellStyle name="Comma 28 2 3 2 2" xfId="22433"/>
    <cellStyle name="Comma 28 2 3 3" xfId="15022"/>
    <cellStyle name="Comma 28 2 3 3 2" xfId="22434"/>
    <cellStyle name="Comma 28 2 3 4" xfId="22435"/>
    <cellStyle name="Comma 28 2 3 5" xfId="22436"/>
    <cellStyle name="Comma 28 2 3 6" xfId="22437"/>
    <cellStyle name="Comma 28 2 4" xfId="10676"/>
    <cellStyle name="Comma 28 2 4 2" xfId="15023"/>
    <cellStyle name="Comma 28 2 4 2 2" xfId="22438"/>
    <cellStyle name="Comma 28 2 4 3" xfId="15024"/>
    <cellStyle name="Comma 28 2 4 3 2" xfId="22439"/>
    <cellStyle name="Comma 28 2 4 4" xfId="22440"/>
    <cellStyle name="Comma 28 2 4 5" xfId="22441"/>
    <cellStyle name="Comma 28 2 4 6" xfId="22442"/>
    <cellStyle name="Comma 28 2 5" xfId="10677"/>
    <cellStyle name="Comma 28 2 5 2" xfId="15025"/>
    <cellStyle name="Comma 28 2 5 2 2" xfId="22443"/>
    <cellStyle name="Comma 28 2 5 3" xfId="15026"/>
    <cellStyle name="Comma 28 2 5 3 2" xfId="22444"/>
    <cellStyle name="Comma 28 2 5 4" xfId="22445"/>
    <cellStyle name="Comma 28 2 5 5" xfId="22446"/>
    <cellStyle name="Comma 28 2 5 6" xfId="22447"/>
    <cellStyle name="Comma 28 2 6" xfId="10678"/>
    <cellStyle name="Comma 28 2 6 2" xfId="15027"/>
    <cellStyle name="Comma 28 2 6 2 2" xfId="22448"/>
    <cellStyle name="Comma 28 2 6 3" xfId="15028"/>
    <cellStyle name="Comma 28 2 6 3 2" xfId="22449"/>
    <cellStyle name="Comma 28 2 6 4" xfId="22450"/>
    <cellStyle name="Comma 28 2 6 5" xfId="22451"/>
    <cellStyle name="Comma 28 2 6 6" xfId="22452"/>
    <cellStyle name="Comma 28 2 7" xfId="10679"/>
    <cellStyle name="Comma 28 2 7 2" xfId="15029"/>
    <cellStyle name="Comma 28 2 7 2 2" xfId="22453"/>
    <cellStyle name="Comma 28 2 7 3" xfId="15030"/>
    <cellStyle name="Comma 28 2 7 3 2" xfId="22454"/>
    <cellStyle name="Comma 28 2 7 4" xfId="22455"/>
    <cellStyle name="Comma 28 2 7 5" xfId="22456"/>
    <cellStyle name="Comma 28 2 7 6" xfId="22457"/>
    <cellStyle name="Comma 28 2 8" xfId="10680"/>
    <cellStyle name="Comma 28 2 8 2" xfId="15031"/>
    <cellStyle name="Comma 28 2 8 2 2" xfId="22458"/>
    <cellStyle name="Comma 28 2 8 3" xfId="15032"/>
    <cellStyle name="Comma 28 2 8 3 2" xfId="22459"/>
    <cellStyle name="Comma 28 2 8 4" xfId="22460"/>
    <cellStyle name="Comma 28 2 8 5" xfId="22461"/>
    <cellStyle name="Comma 28 2 8 6" xfId="22462"/>
    <cellStyle name="Comma 28 2 9" xfId="12742"/>
    <cellStyle name="Comma 28 2 9 2" xfId="15033"/>
    <cellStyle name="Comma 28 2 9 2 2" xfId="22463"/>
    <cellStyle name="Comma 28 2 9 3" xfId="15034"/>
    <cellStyle name="Comma 28 2 9 3 2" xfId="22464"/>
    <cellStyle name="Comma 28 2 9 4" xfId="22465"/>
    <cellStyle name="Comma 28 2 9 5" xfId="22466"/>
    <cellStyle name="Comma 28 2 9 6" xfId="22467"/>
    <cellStyle name="Comma 28 3" xfId="10681"/>
    <cellStyle name="Comma 28 3 2" xfId="12743"/>
    <cellStyle name="Comma 28 3 2 2" xfId="22468"/>
    <cellStyle name="Comma 28 3 2 3" xfId="22469"/>
    <cellStyle name="Comma 28 3 2 4" xfId="22470"/>
    <cellStyle name="Comma 28 3 3" xfId="15035"/>
    <cellStyle name="Comma 28 3 3 2" xfId="22471"/>
    <cellStyle name="Comma 28 3 4" xfId="22472"/>
    <cellStyle name="Comma 28 3 5" xfId="22473"/>
    <cellStyle name="Comma 28 3 6" xfId="22474"/>
    <cellStyle name="Comma 28 4" xfId="10682"/>
    <cellStyle name="Comma 28 4 2" xfId="15036"/>
    <cellStyle name="Comma 28 4 2 2" xfId="22475"/>
    <cellStyle name="Comma 28 4 3" xfId="15037"/>
    <cellStyle name="Comma 28 4 3 2" xfId="22476"/>
    <cellStyle name="Comma 28 4 4" xfId="22477"/>
    <cellStyle name="Comma 28 4 5" xfId="22478"/>
    <cellStyle name="Comma 28 4 6" xfId="22479"/>
    <cellStyle name="Comma 28 5" xfId="10683"/>
    <cellStyle name="Comma 28 5 2" xfId="15038"/>
    <cellStyle name="Comma 28 5 2 2" xfId="22480"/>
    <cellStyle name="Comma 28 5 3" xfId="15039"/>
    <cellStyle name="Comma 28 5 3 2" xfId="22481"/>
    <cellStyle name="Comma 28 5 4" xfId="22482"/>
    <cellStyle name="Comma 28 5 5" xfId="22483"/>
    <cellStyle name="Comma 28 5 6" xfId="22484"/>
    <cellStyle name="Comma 28 6" xfId="10684"/>
    <cellStyle name="Comma 28 6 2" xfId="15040"/>
    <cellStyle name="Comma 28 6 2 2" xfId="22485"/>
    <cellStyle name="Comma 28 6 3" xfId="15041"/>
    <cellStyle name="Comma 28 6 3 2" xfId="22486"/>
    <cellStyle name="Comma 28 6 4" xfId="22487"/>
    <cellStyle name="Comma 28 6 5" xfId="22488"/>
    <cellStyle name="Comma 28 6 6" xfId="22489"/>
    <cellStyle name="Comma 28 7" xfId="10685"/>
    <cellStyle name="Comma 28 7 2" xfId="15042"/>
    <cellStyle name="Comma 28 7 2 2" xfId="22490"/>
    <cellStyle name="Comma 28 7 3" xfId="15043"/>
    <cellStyle name="Comma 28 7 3 2" xfId="22491"/>
    <cellStyle name="Comma 28 7 4" xfId="22492"/>
    <cellStyle name="Comma 28 7 5" xfId="22493"/>
    <cellStyle name="Comma 28 7 6" xfId="22494"/>
    <cellStyle name="Comma 28 8" xfId="10686"/>
    <cellStyle name="Comma 28 8 2" xfId="15044"/>
    <cellStyle name="Comma 28 8 2 2" xfId="22495"/>
    <cellStyle name="Comma 28 8 3" xfId="15045"/>
    <cellStyle name="Comma 28 8 3 2" xfId="22496"/>
    <cellStyle name="Comma 28 8 4" xfId="22497"/>
    <cellStyle name="Comma 28 8 5" xfId="22498"/>
    <cellStyle name="Comma 28 8 6" xfId="22499"/>
    <cellStyle name="Comma 28 9" xfId="10687"/>
    <cellStyle name="Comma 28 9 2" xfId="15046"/>
    <cellStyle name="Comma 28 9 2 2" xfId="22500"/>
    <cellStyle name="Comma 28 9 3" xfId="15047"/>
    <cellStyle name="Comma 28 9 3 2" xfId="22501"/>
    <cellStyle name="Comma 28 9 4" xfId="22502"/>
    <cellStyle name="Comma 28 9 5" xfId="22503"/>
    <cellStyle name="Comma 28 9 6" xfId="22504"/>
    <cellStyle name="Comma 29" xfId="354"/>
    <cellStyle name="Comma 29 10" xfId="12744"/>
    <cellStyle name="Comma 29 10 2" xfId="15048"/>
    <cellStyle name="Comma 29 10 2 2" xfId="22505"/>
    <cellStyle name="Comma 29 10 3" xfId="15049"/>
    <cellStyle name="Comma 29 10 3 2" xfId="22506"/>
    <cellStyle name="Comma 29 10 4" xfId="22507"/>
    <cellStyle name="Comma 29 10 5" xfId="22508"/>
    <cellStyle name="Comma 29 10 6" xfId="22509"/>
    <cellStyle name="Comma 29 11" xfId="12745"/>
    <cellStyle name="Comma 29 11 2" xfId="22510"/>
    <cellStyle name="Comma 29 11 3" xfId="22511"/>
    <cellStyle name="Comma 29 11 4" xfId="22512"/>
    <cellStyle name="Comma 29 12" xfId="15050"/>
    <cellStyle name="Comma 29 12 2" xfId="22513"/>
    <cellStyle name="Comma 29 13" xfId="22514"/>
    <cellStyle name="Comma 29 14" xfId="22515"/>
    <cellStyle name="Comma 29 15" xfId="22516"/>
    <cellStyle name="Comma 29 2" xfId="355"/>
    <cellStyle name="Comma 29 2 10" xfId="12746"/>
    <cellStyle name="Comma 29 2 10 2" xfId="22517"/>
    <cellStyle name="Comma 29 2 10 3" xfId="22518"/>
    <cellStyle name="Comma 29 2 10 4" xfId="22519"/>
    <cellStyle name="Comma 29 2 11" xfId="15051"/>
    <cellStyle name="Comma 29 2 11 2" xfId="22520"/>
    <cellStyle name="Comma 29 2 12" xfId="22521"/>
    <cellStyle name="Comma 29 2 13" xfId="22522"/>
    <cellStyle name="Comma 29 2 14" xfId="22523"/>
    <cellStyle name="Comma 29 2 2" xfId="10688"/>
    <cellStyle name="Comma 29 2 2 2" xfId="12747"/>
    <cellStyle name="Comma 29 2 2 2 2" xfId="22524"/>
    <cellStyle name="Comma 29 2 2 2 3" xfId="22525"/>
    <cellStyle name="Comma 29 2 2 2 4" xfId="22526"/>
    <cellStyle name="Comma 29 2 2 3" xfId="15052"/>
    <cellStyle name="Comma 29 2 2 3 2" xfId="22527"/>
    <cellStyle name="Comma 29 2 2 4" xfId="22528"/>
    <cellStyle name="Comma 29 2 2 5" xfId="22529"/>
    <cellStyle name="Comma 29 2 2 6" xfId="22530"/>
    <cellStyle name="Comma 29 2 3" xfId="10689"/>
    <cellStyle name="Comma 29 2 3 2" xfId="15053"/>
    <cellStyle name="Comma 29 2 3 2 2" xfId="22531"/>
    <cellStyle name="Comma 29 2 3 3" xfId="15054"/>
    <cellStyle name="Comma 29 2 3 3 2" xfId="22532"/>
    <cellStyle name="Comma 29 2 3 4" xfId="22533"/>
    <cellStyle name="Comma 29 2 3 5" xfId="22534"/>
    <cellStyle name="Comma 29 2 3 6" xfId="22535"/>
    <cellStyle name="Comma 29 2 4" xfId="10690"/>
    <cellStyle name="Comma 29 2 4 2" xfId="15055"/>
    <cellStyle name="Comma 29 2 4 2 2" xfId="22536"/>
    <cellStyle name="Comma 29 2 4 3" xfId="15056"/>
    <cellStyle name="Comma 29 2 4 3 2" xfId="22537"/>
    <cellStyle name="Comma 29 2 4 4" xfId="22538"/>
    <cellStyle name="Comma 29 2 4 5" xfId="22539"/>
    <cellStyle name="Comma 29 2 4 6" xfId="22540"/>
    <cellStyle name="Comma 29 2 5" xfId="10691"/>
    <cellStyle name="Comma 29 2 5 2" xfId="15057"/>
    <cellStyle name="Comma 29 2 5 2 2" xfId="22541"/>
    <cellStyle name="Comma 29 2 5 3" xfId="15058"/>
    <cellStyle name="Comma 29 2 5 3 2" xfId="22542"/>
    <cellStyle name="Comma 29 2 5 4" xfId="22543"/>
    <cellStyle name="Comma 29 2 5 5" xfId="22544"/>
    <cellStyle name="Comma 29 2 5 6" xfId="22545"/>
    <cellStyle name="Comma 29 2 6" xfId="10692"/>
    <cellStyle name="Comma 29 2 6 2" xfId="15059"/>
    <cellStyle name="Comma 29 2 6 2 2" xfId="22546"/>
    <cellStyle name="Comma 29 2 6 3" xfId="15060"/>
    <cellStyle name="Comma 29 2 6 3 2" xfId="22547"/>
    <cellStyle name="Comma 29 2 6 4" xfId="22548"/>
    <cellStyle name="Comma 29 2 6 5" xfId="22549"/>
    <cellStyle name="Comma 29 2 6 6" xfId="22550"/>
    <cellStyle name="Comma 29 2 7" xfId="10693"/>
    <cellStyle name="Comma 29 2 7 2" xfId="15061"/>
    <cellStyle name="Comma 29 2 7 2 2" xfId="22551"/>
    <cellStyle name="Comma 29 2 7 3" xfId="15062"/>
    <cellStyle name="Comma 29 2 7 3 2" xfId="22552"/>
    <cellStyle name="Comma 29 2 7 4" xfId="22553"/>
    <cellStyle name="Comma 29 2 7 5" xfId="22554"/>
    <cellStyle name="Comma 29 2 7 6" xfId="22555"/>
    <cellStyle name="Comma 29 2 8" xfId="10694"/>
    <cellStyle name="Comma 29 2 8 2" xfId="15063"/>
    <cellStyle name="Comma 29 2 8 2 2" xfId="22556"/>
    <cellStyle name="Comma 29 2 8 3" xfId="15064"/>
    <cellStyle name="Comma 29 2 8 3 2" xfId="22557"/>
    <cellStyle name="Comma 29 2 8 4" xfId="22558"/>
    <cellStyle name="Comma 29 2 8 5" xfId="22559"/>
    <cellStyle name="Comma 29 2 8 6" xfId="22560"/>
    <cellStyle name="Comma 29 2 9" xfId="12748"/>
    <cellStyle name="Comma 29 2 9 2" xfId="15065"/>
    <cellStyle name="Comma 29 2 9 2 2" xfId="22561"/>
    <cellStyle name="Comma 29 2 9 3" xfId="15066"/>
    <cellStyle name="Comma 29 2 9 3 2" xfId="22562"/>
    <cellStyle name="Comma 29 2 9 4" xfId="22563"/>
    <cellStyle name="Comma 29 2 9 5" xfId="22564"/>
    <cellStyle name="Comma 29 2 9 6" xfId="22565"/>
    <cellStyle name="Comma 29 3" xfId="10695"/>
    <cellStyle name="Comma 29 3 2" xfId="12749"/>
    <cellStyle name="Comma 29 3 2 2" xfId="22566"/>
    <cellStyle name="Comma 29 3 2 3" xfId="22567"/>
    <cellStyle name="Comma 29 3 2 4" xfId="22568"/>
    <cellStyle name="Comma 29 3 3" xfId="15067"/>
    <cellStyle name="Comma 29 3 3 2" xfId="22569"/>
    <cellStyle name="Comma 29 3 4" xfId="22570"/>
    <cellStyle name="Comma 29 3 5" xfId="22571"/>
    <cellStyle name="Comma 29 3 6" xfId="22572"/>
    <cellStyle name="Comma 29 4" xfId="10696"/>
    <cellStyle name="Comma 29 4 2" xfId="15068"/>
    <cellStyle name="Comma 29 4 2 2" xfId="22573"/>
    <cellStyle name="Comma 29 4 3" xfId="15069"/>
    <cellStyle name="Comma 29 4 3 2" xfId="22574"/>
    <cellStyle name="Comma 29 4 4" xfId="22575"/>
    <cellStyle name="Comma 29 4 5" xfId="22576"/>
    <cellStyle name="Comma 29 4 6" xfId="22577"/>
    <cellStyle name="Comma 29 5" xfId="10697"/>
    <cellStyle name="Comma 29 5 2" xfId="15070"/>
    <cellStyle name="Comma 29 5 2 2" xfId="22578"/>
    <cellStyle name="Comma 29 5 3" xfId="15071"/>
    <cellStyle name="Comma 29 5 3 2" xfId="22579"/>
    <cellStyle name="Comma 29 5 4" xfId="22580"/>
    <cellStyle name="Comma 29 5 5" xfId="22581"/>
    <cellStyle name="Comma 29 5 6" xfId="22582"/>
    <cellStyle name="Comma 29 6" xfId="10698"/>
    <cellStyle name="Comma 29 6 2" xfId="15072"/>
    <cellStyle name="Comma 29 6 2 2" xfId="22583"/>
    <cellStyle name="Comma 29 6 3" xfId="15073"/>
    <cellStyle name="Comma 29 6 3 2" xfId="22584"/>
    <cellStyle name="Comma 29 6 4" xfId="22585"/>
    <cellStyle name="Comma 29 6 5" xfId="22586"/>
    <cellStyle name="Comma 29 6 6" xfId="22587"/>
    <cellStyle name="Comma 29 7" xfId="10699"/>
    <cellStyle name="Comma 29 7 2" xfId="15074"/>
    <cellStyle name="Comma 29 7 2 2" xfId="22588"/>
    <cellStyle name="Comma 29 7 3" xfId="15075"/>
    <cellStyle name="Comma 29 7 3 2" xfId="22589"/>
    <cellStyle name="Comma 29 7 4" xfId="22590"/>
    <cellStyle name="Comma 29 7 5" xfId="22591"/>
    <cellStyle name="Comma 29 7 6" xfId="22592"/>
    <cellStyle name="Comma 29 8" xfId="10700"/>
    <cellStyle name="Comma 29 8 2" xfId="15076"/>
    <cellStyle name="Comma 29 8 2 2" xfId="22593"/>
    <cellStyle name="Comma 29 8 3" xfId="15077"/>
    <cellStyle name="Comma 29 8 3 2" xfId="22594"/>
    <cellStyle name="Comma 29 8 4" xfId="22595"/>
    <cellStyle name="Comma 29 8 5" xfId="22596"/>
    <cellStyle name="Comma 29 8 6" xfId="22597"/>
    <cellStyle name="Comma 29 9" xfId="10701"/>
    <cellStyle name="Comma 29 9 2" xfId="15078"/>
    <cellStyle name="Comma 29 9 2 2" xfId="22598"/>
    <cellStyle name="Comma 29 9 3" xfId="15079"/>
    <cellStyle name="Comma 29 9 3 2" xfId="22599"/>
    <cellStyle name="Comma 29 9 4" xfId="22600"/>
    <cellStyle name="Comma 29 9 5" xfId="22601"/>
    <cellStyle name="Comma 29 9 6" xfId="22602"/>
    <cellStyle name="Comma 3" xfId="356"/>
    <cellStyle name="Comma 3 10" xfId="357"/>
    <cellStyle name="Comma 3 11" xfId="358"/>
    <cellStyle name="Comma 3 12" xfId="12750"/>
    <cellStyle name="Comma 3 12 10" xfId="15080"/>
    <cellStyle name="Comma 3 12 10 2" xfId="22603"/>
    <cellStyle name="Comma 3 12 11" xfId="15081"/>
    <cellStyle name="Comma 3 12 11 2" xfId="22604"/>
    <cellStyle name="Comma 3 12 12" xfId="22605"/>
    <cellStyle name="Comma 3 12 13" xfId="22606"/>
    <cellStyle name="Comma 3 12 14" xfId="22607"/>
    <cellStyle name="Comma 3 12 2" xfId="12751"/>
    <cellStyle name="Comma 3 12 3" xfId="12752"/>
    <cellStyle name="Comma 3 12 4" xfId="12753"/>
    <cellStyle name="Comma 3 12 5" xfId="12754"/>
    <cellStyle name="Comma 3 12 6" xfId="12755"/>
    <cellStyle name="Comma 3 12 7" xfId="12756"/>
    <cellStyle name="Comma 3 12 8" xfId="12757"/>
    <cellStyle name="Comma 3 12 9" xfId="12758"/>
    <cellStyle name="Comma 3 13" xfId="12759"/>
    <cellStyle name="Comma 3 14" xfId="12760"/>
    <cellStyle name="Comma 3 15" xfId="12761"/>
    <cellStyle name="Comma 3 15 2" xfId="12762"/>
    <cellStyle name="Comma 3 15 2 2" xfId="15082"/>
    <cellStyle name="Comma 3 15 2 2 2" xfId="22608"/>
    <cellStyle name="Comma 3 15 2 3" xfId="15083"/>
    <cellStyle name="Comma 3 15 2 3 2" xfId="22609"/>
    <cellStyle name="Comma 3 15 2 4" xfId="22610"/>
    <cellStyle name="Comma 3 15 2 5" xfId="22611"/>
    <cellStyle name="Comma 3 15 2 6" xfId="22612"/>
    <cellStyle name="Comma 3 15 3" xfId="12763"/>
    <cellStyle name="Comma 3 15 3 2" xfId="15084"/>
    <cellStyle name="Comma 3 15 3 2 2" xfId="22613"/>
    <cellStyle name="Comma 3 15 3 3" xfId="15085"/>
    <cellStyle name="Comma 3 15 3 3 2" xfId="22614"/>
    <cellStyle name="Comma 3 15 3 4" xfId="22615"/>
    <cellStyle name="Comma 3 15 3 5" xfId="22616"/>
    <cellStyle name="Comma 3 15 3 6" xfId="22617"/>
    <cellStyle name="Comma 3 16" xfId="12764"/>
    <cellStyle name="Comma 3 16 2" xfId="12765"/>
    <cellStyle name="Comma 3 16 2 2" xfId="15086"/>
    <cellStyle name="Comma 3 16 2 2 2" xfId="22618"/>
    <cellStyle name="Comma 3 16 2 3" xfId="15087"/>
    <cellStyle name="Comma 3 16 2 3 2" xfId="22619"/>
    <cellStyle name="Comma 3 16 2 4" xfId="22620"/>
    <cellStyle name="Comma 3 16 2 5" xfId="22621"/>
    <cellStyle name="Comma 3 16 2 6" xfId="22622"/>
    <cellStyle name="Comma 3 16 3" xfId="12766"/>
    <cellStyle name="Comma 3 16 3 2" xfId="15088"/>
    <cellStyle name="Comma 3 16 3 2 2" xfId="22623"/>
    <cellStyle name="Comma 3 16 3 3" xfId="15089"/>
    <cellStyle name="Comma 3 16 3 3 2" xfId="22624"/>
    <cellStyle name="Comma 3 16 3 4" xfId="22625"/>
    <cellStyle name="Comma 3 16 3 5" xfId="22626"/>
    <cellStyle name="Comma 3 16 3 6" xfId="22627"/>
    <cellStyle name="Comma 3 17" xfId="12767"/>
    <cellStyle name="Comma 3 17 2" xfId="15090"/>
    <cellStyle name="Comma 3 17 2 2" xfId="22628"/>
    <cellStyle name="Comma 3 17 3" xfId="15091"/>
    <cellStyle name="Comma 3 17 3 2" xfId="22629"/>
    <cellStyle name="Comma 3 17 4" xfId="22630"/>
    <cellStyle name="Comma 3 17 5" xfId="22631"/>
    <cellStyle name="Comma 3 17 6" xfId="22632"/>
    <cellStyle name="Comma 3 18" xfId="12768"/>
    <cellStyle name="Comma 3 18 2" xfId="15092"/>
    <cellStyle name="Comma 3 18 2 2" xfId="22633"/>
    <cellStyle name="Comma 3 18 3" xfId="15093"/>
    <cellStyle name="Comma 3 18 3 2" xfId="22634"/>
    <cellStyle name="Comma 3 18 4" xfId="22635"/>
    <cellStyle name="Comma 3 18 5" xfId="22636"/>
    <cellStyle name="Comma 3 18 6" xfId="22637"/>
    <cellStyle name="Comma 3 19" xfId="12769"/>
    <cellStyle name="Comma 3 19 2" xfId="12770"/>
    <cellStyle name="Comma 3 19 3" xfId="12771"/>
    <cellStyle name="Comma 3 19 4" xfId="15094"/>
    <cellStyle name="Comma 3 19 4 2" xfId="22638"/>
    <cellStyle name="Comma 3 19 5" xfId="15095"/>
    <cellStyle name="Comma 3 19 5 2" xfId="22639"/>
    <cellStyle name="Comma 3 19 6" xfId="22640"/>
    <cellStyle name="Comma 3 19 7" xfId="22641"/>
    <cellStyle name="Comma 3 19 8" xfId="22642"/>
    <cellStyle name="Comma 3 2" xfId="359"/>
    <cellStyle name="Comma 3 2 2" xfId="360"/>
    <cellStyle name="Comma 3 2 2 10" xfId="15096"/>
    <cellStyle name="Comma 3 2 2 11" xfId="22643"/>
    <cellStyle name="Comma 3 2 2 12" xfId="22644"/>
    <cellStyle name="Comma 3 2 2 2" xfId="361"/>
    <cellStyle name="Comma 3 2 2 3" xfId="10702"/>
    <cellStyle name="Comma 3 2 2 3 2" xfId="12772"/>
    <cellStyle name="Comma 3 2 2 3 2 2" xfId="22645"/>
    <cellStyle name="Comma 3 2 2 3 2 3" xfId="22646"/>
    <cellStyle name="Comma 3 2 2 3 2 4" xfId="22647"/>
    <cellStyle name="Comma 3 2 2 3 3" xfId="15097"/>
    <cellStyle name="Comma 3 2 2 3 3 2" xfId="22648"/>
    <cellStyle name="Comma 3 2 2 3 4" xfId="22649"/>
    <cellStyle name="Comma 3 2 2 3 5" xfId="22650"/>
    <cellStyle name="Comma 3 2 2 3 6" xfId="22651"/>
    <cellStyle name="Comma 3 2 2 4" xfId="10703"/>
    <cellStyle name="Comma 3 2 2 4 2" xfId="15098"/>
    <cellStyle name="Comma 3 2 2 4 2 2" xfId="22652"/>
    <cellStyle name="Comma 3 2 2 4 3" xfId="15099"/>
    <cellStyle name="Comma 3 2 2 4 3 2" xfId="22653"/>
    <cellStyle name="Comma 3 2 2 4 4" xfId="22654"/>
    <cellStyle name="Comma 3 2 2 4 5" xfId="22655"/>
    <cellStyle name="Comma 3 2 2 4 6" xfId="22656"/>
    <cellStyle name="Comma 3 2 2 5" xfId="10704"/>
    <cellStyle name="Comma 3 2 2 5 2" xfId="15100"/>
    <cellStyle name="Comma 3 2 2 5 2 2" xfId="22657"/>
    <cellStyle name="Comma 3 2 2 5 3" xfId="15101"/>
    <cellStyle name="Comma 3 2 2 5 3 2" xfId="22658"/>
    <cellStyle name="Comma 3 2 2 5 4" xfId="22659"/>
    <cellStyle name="Comma 3 2 2 5 5" xfId="22660"/>
    <cellStyle name="Comma 3 2 2 5 6" xfId="22661"/>
    <cellStyle name="Comma 3 2 2 6" xfId="10705"/>
    <cellStyle name="Comma 3 2 2 6 2" xfId="15102"/>
    <cellStyle name="Comma 3 2 2 6 2 2" xfId="22662"/>
    <cellStyle name="Comma 3 2 2 6 3" xfId="15103"/>
    <cellStyle name="Comma 3 2 2 6 3 2" xfId="22663"/>
    <cellStyle name="Comma 3 2 2 6 4" xfId="22664"/>
    <cellStyle name="Comma 3 2 2 6 5" xfId="22665"/>
    <cellStyle name="Comma 3 2 2 6 6" xfId="22666"/>
    <cellStyle name="Comma 3 2 2 7" xfId="10706"/>
    <cellStyle name="Comma 3 2 2 7 2" xfId="15104"/>
    <cellStyle name="Comma 3 2 2 7 2 2" xfId="22667"/>
    <cellStyle name="Comma 3 2 2 7 3" xfId="15105"/>
    <cellStyle name="Comma 3 2 2 7 3 2" xfId="22668"/>
    <cellStyle name="Comma 3 2 2 7 4" xfId="22669"/>
    <cellStyle name="Comma 3 2 2 7 5" xfId="22670"/>
    <cellStyle name="Comma 3 2 2 7 6" xfId="22671"/>
    <cellStyle name="Comma 3 2 2 8" xfId="10707"/>
    <cellStyle name="Comma 3 2 2 8 2" xfId="15106"/>
    <cellStyle name="Comma 3 2 2 8 3" xfId="22672"/>
    <cellStyle name="Comma 3 2 2 8 4" xfId="22673"/>
    <cellStyle name="Comma 3 2 2 9" xfId="10708"/>
    <cellStyle name="Comma 3 2 2 9 2" xfId="15107"/>
    <cellStyle name="Comma 3 2 2 9 3" xfId="22674"/>
    <cellStyle name="Comma 3 2 3" xfId="362"/>
    <cellStyle name="Comma 3 20" xfId="12773"/>
    <cellStyle name="Comma 3 20 2" xfId="12774"/>
    <cellStyle name="Comma 3 20 3" xfId="12775"/>
    <cellStyle name="Comma 3 20 4" xfId="15108"/>
    <cellStyle name="Comma 3 20 4 2" xfId="22675"/>
    <cellStyle name="Comma 3 20 5" xfId="15109"/>
    <cellStyle name="Comma 3 20 5 2" xfId="22676"/>
    <cellStyle name="Comma 3 20 6" xfId="22677"/>
    <cellStyle name="Comma 3 20 7" xfId="22678"/>
    <cellStyle name="Comma 3 20 8" xfId="22679"/>
    <cellStyle name="Comma 3 21" xfId="12776"/>
    <cellStyle name="Comma 3 21 2" xfId="12777"/>
    <cellStyle name="Comma 3 21 3" xfId="12778"/>
    <cellStyle name="Comma 3 21 4" xfId="15110"/>
    <cellStyle name="Comma 3 21 4 2" xfId="22680"/>
    <cellStyle name="Comma 3 21 5" xfId="15111"/>
    <cellStyle name="Comma 3 21 5 2" xfId="22681"/>
    <cellStyle name="Comma 3 21 6" xfId="22682"/>
    <cellStyle name="Comma 3 21 7" xfId="22683"/>
    <cellStyle name="Comma 3 21 8" xfId="22684"/>
    <cellStyle name="Comma 3 22" xfId="12779"/>
    <cellStyle name="Comma 3 23" xfId="12780"/>
    <cellStyle name="Comma 3 24" xfId="12781"/>
    <cellStyle name="Comma 3 25" xfId="12782"/>
    <cellStyle name="Comma 3 26" xfId="12783"/>
    <cellStyle name="Comma 3 27" xfId="12784"/>
    <cellStyle name="Comma 3 28" xfId="12785"/>
    <cellStyle name="Comma 3 29" xfId="12786"/>
    <cellStyle name="Comma 3 3" xfId="363"/>
    <cellStyle name="Comma 3 3 2" xfId="364"/>
    <cellStyle name="Comma 3 3 3" xfId="365"/>
    <cellStyle name="Comma 3 30" xfId="12787"/>
    <cellStyle name="Comma 3 31" xfId="12788"/>
    <cellStyle name="Comma 3 32" xfId="12789"/>
    <cellStyle name="Comma 3 33" xfId="12790"/>
    <cellStyle name="Comma 3 34" xfId="12791"/>
    <cellStyle name="Comma 3 35" xfId="12792"/>
    <cellStyle name="Comma 3 36" xfId="12793"/>
    <cellStyle name="Comma 3 37" xfId="12794"/>
    <cellStyle name="Comma 3 38" xfId="12795"/>
    <cellStyle name="Comma 3 4" xfId="366"/>
    <cellStyle name="Comma 3 4 2" xfId="367"/>
    <cellStyle name="Comma 3 5" xfId="368"/>
    <cellStyle name="Comma 3 5 10" xfId="10709"/>
    <cellStyle name="Comma 3 5 11" xfId="10710"/>
    <cellStyle name="Comma 3 5 12" xfId="10711"/>
    <cellStyle name="Comma 3 5 13" xfId="10712"/>
    <cellStyle name="Comma 3 5 14" xfId="10713"/>
    <cellStyle name="Comma 3 5 2" xfId="10714"/>
    <cellStyle name="Comma 3 5 2 2" xfId="10715"/>
    <cellStyle name="Comma 3 5 2 3" xfId="10716"/>
    <cellStyle name="Comma 3 5 3" xfId="10717"/>
    <cellStyle name="Comma 3 5 4" xfId="10718"/>
    <cellStyle name="Comma 3 5 5" xfId="10719"/>
    <cellStyle name="Comma 3 5 6" xfId="10720"/>
    <cellStyle name="Comma 3 5 7" xfId="10721"/>
    <cellStyle name="Comma 3 5 8" xfId="10722"/>
    <cellStyle name="Comma 3 5 9" xfId="10723"/>
    <cellStyle name="Comma 3 6" xfId="369"/>
    <cellStyle name="Comma 3 6 10" xfId="10724"/>
    <cellStyle name="Comma 3 6 11" xfId="10725"/>
    <cellStyle name="Comma 3 6 12" xfId="10726"/>
    <cellStyle name="Comma 3 6 13" xfId="10727"/>
    <cellStyle name="Comma 3 6 14" xfId="10728"/>
    <cellStyle name="Comma 3 6 2" xfId="10729"/>
    <cellStyle name="Comma 3 6 2 2" xfId="10730"/>
    <cellStyle name="Comma 3 6 2 3" xfId="10731"/>
    <cellStyle name="Comma 3 6 3" xfId="10732"/>
    <cellStyle name="Comma 3 6 4" xfId="10733"/>
    <cellStyle name="Comma 3 6 5" xfId="10734"/>
    <cellStyle name="Comma 3 6 6" xfId="10735"/>
    <cellStyle name="Comma 3 6 7" xfId="10736"/>
    <cellStyle name="Comma 3 6 8" xfId="10737"/>
    <cellStyle name="Comma 3 6 9" xfId="10738"/>
    <cellStyle name="Comma 3 7" xfId="370"/>
    <cellStyle name="Comma 3 8" xfId="371"/>
    <cellStyle name="Comma 3 9" xfId="372"/>
    <cellStyle name="Comma 30" xfId="373"/>
    <cellStyle name="Comma 30 10" xfId="12796"/>
    <cellStyle name="Comma 30 10 2" xfId="15112"/>
    <cellStyle name="Comma 30 10 2 2" xfId="22685"/>
    <cellStyle name="Comma 30 10 3" xfId="15113"/>
    <cellStyle name="Comma 30 10 3 2" xfId="22686"/>
    <cellStyle name="Comma 30 10 4" xfId="22687"/>
    <cellStyle name="Comma 30 10 5" xfId="22688"/>
    <cellStyle name="Comma 30 10 6" xfId="22689"/>
    <cellStyle name="Comma 30 11" xfId="12797"/>
    <cellStyle name="Comma 30 11 2" xfId="22690"/>
    <cellStyle name="Comma 30 11 3" xfId="22691"/>
    <cellStyle name="Comma 30 11 4" xfId="22692"/>
    <cellStyle name="Comma 30 12" xfId="15114"/>
    <cellStyle name="Comma 30 12 2" xfId="22693"/>
    <cellStyle name="Comma 30 13" xfId="22694"/>
    <cellStyle name="Comma 30 14" xfId="22695"/>
    <cellStyle name="Comma 30 15" xfId="22696"/>
    <cellStyle name="Comma 30 2" xfId="374"/>
    <cellStyle name="Comma 30 2 10" xfId="12798"/>
    <cellStyle name="Comma 30 2 10 2" xfId="22697"/>
    <cellStyle name="Comma 30 2 10 3" xfId="22698"/>
    <cellStyle name="Comma 30 2 10 4" xfId="22699"/>
    <cellStyle name="Comma 30 2 11" xfId="15115"/>
    <cellStyle name="Comma 30 2 11 2" xfId="22700"/>
    <cellStyle name="Comma 30 2 12" xfId="22701"/>
    <cellStyle name="Comma 30 2 13" xfId="22702"/>
    <cellStyle name="Comma 30 2 14" xfId="22703"/>
    <cellStyle name="Comma 30 2 2" xfId="10739"/>
    <cellStyle name="Comma 30 2 2 2" xfId="12799"/>
    <cellStyle name="Comma 30 2 2 2 2" xfId="22704"/>
    <cellStyle name="Comma 30 2 2 2 3" xfId="22705"/>
    <cellStyle name="Comma 30 2 2 2 4" xfId="22706"/>
    <cellStyle name="Comma 30 2 2 3" xfId="15116"/>
    <cellStyle name="Comma 30 2 2 3 2" xfId="22707"/>
    <cellStyle name="Comma 30 2 2 4" xfId="22708"/>
    <cellStyle name="Comma 30 2 2 5" xfId="22709"/>
    <cellStyle name="Comma 30 2 2 6" xfId="22710"/>
    <cellStyle name="Comma 30 2 3" xfId="10740"/>
    <cellStyle name="Comma 30 2 3 2" xfId="15117"/>
    <cellStyle name="Comma 30 2 3 2 2" xfId="22711"/>
    <cellStyle name="Comma 30 2 3 3" xfId="15118"/>
    <cellStyle name="Comma 30 2 3 3 2" xfId="22712"/>
    <cellStyle name="Comma 30 2 3 4" xfId="22713"/>
    <cellStyle name="Comma 30 2 3 5" xfId="22714"/>
    <cellStyle name="Comma 30 2 3 6" xfId="22715"/>
    <cellStyle name="Comma 30 2 4" xfId="10741"/>
    <cellStyle name="Comma 30 2 4 2" xfId="15119"/>
    <cellStyle name="Comma 30 2 4 2 2" xfId="22716"/>
    <cellStyle name="Comma 30 2 4 3" xfId="15120"/>
    <cellStyle name="Comma 30 2 4 3 2" xfId="22717"/>
    <cellStyle name="Comma 30 2 4 4" xfId="22718"/>
    <cellStyle name="Comma 30 2 4 5" xfId="22719"/>
    <cellStyle name="Comma 30 2 4 6" xfId="22720"/>
    <cellStyle name="Comma 30 2 5" xfId="10742"/>
    <cellStyle name="Comma 30 2 5 2" xfId="15121"/>
    <cellStyle name="Comma 30 2 5 2 2" xfId="22721"/>
    <cellStyle name="Comma 30 2 5 3" xfId="15122"/>
    <cellStyle name="Comma 30 2 5 3 2" xfId="22722"/>
    <cellStyle name="Comma 30 2 5 4" xfId="22723"/>
    <cellStyle name="Comma 30 2 5 5" xfId="22724"/>
    <cellStyle name="Comma 30 2 5 6" xfId="22725"/>
    <cellStyle name="Comma 30 2 6" xfId="10743"/>
    <cellStyle name="Comma 30 2 6 2" xfId="15123"/>
    <cellStyle name="Comma 30 2 6 2 2" xfId="22726"/>
    <cellStyle name="Comma 30 2 6 3" xfId="15124"/>
    <cellStyle name="Comma 30 2 6 3 2" xfId="22727"/>
    <cellStyle name="Comma 30 2 6 4" xfId="22728"/>
    <cellStyle name="Comma 30 2 6 5" xfId="22729"/>
    <cellStyle name="Comma 30 2 6 6" xfId="22730"/>
    <cellStyle name="Comma 30 2 7" xfId="10744"/>
    <cellStyle name="Comma 30 2 7 2" xfId="15125"/>
    <cellStyle name="Comma 30 2 7 2 2" xfId="22731"/>
    <cellStyle name="Comma 30 2 7 3" xfId="15126"/>
    <cellStyle name="Comma 30 2 7 3 2" xfId="22732"/>
    <cellStyle name="Comma 30 2 7 4" xfId="22733"/>
    <cellStyle name="Comma 30 2 7 5" xfId="22734"/>
    <cellStyle name="Comma 30 2 7 6" xfId="22735"/>
    <cellStyle name="Comma 30 2 8" xfId="10745"/>
    <cellStyle name="Comma 30 2 8 2" xfId="15127"/>
    <cellStyle name="Comma 30 2 8 2 2" xfId="22736"/>
    <cellStyle name="Comma 30 2 8 3" xfId="15128"/>
    <cellStyle name="Comma 30 2 8 3 2" xfId="22737"/>
    <cellStyle name="Comma 30 2 8 4" xfId="22738"/>
    <cellStyle name="Comma 30 2 8 5" xfId="22739"/>
    <cellStyle name="Comma 30 2 8 6" xfId="22740"/>
    <cellStyle name="Comma 30 2 9" xfId="12800"/>
    <cellStyle name="Comma 30 2 9 2" xfId="15129"/>
    <cellStyle name="Comma 30 2 9 2 2" xfId="22741"/>
    <cellStyle name="Comma 30 2 9 3" xfId="15130"/>
    <cellStyle name="Comma 30 2 9 3 2" xfId="22742"/>
    <cellStyle name="Comma 30 2 9 4" xfId="22743"/>
    <cellStyle name="Comma 30 2 9 5" xfId="22744"/>
    <cellStyle name="Comma 30 2 9 6" xfId="22745"/>
    <cellStyle name="Comma 30 3" xfId="10746"/>
    <cellStyle name="Comma 30 3 2" xfId="12801"/>
    <cellStyle name="Comma 30 3 2 2" xfId="22746"/>
    <cellStyle name="Comma 30 3 2 3" xfId="22747"/>
    <cellStyle name="Comma 30 3 2 4" xfId="22748"/>
    <cellStyle name="Comma 30 3 3" xfId="15131"/>
    <cellStyle name="Comma 30 3 3 2" xfId="22749"/>
    <cellStyle name="Comma 30 3 4" xfId="22750"/>
    <cellStyle name="Comma 30 3 5" xfId="22751"/>
    <cellStyle name="Comma 30 3 6" xfId="22752"/>
    <cellStyle name="Comma 30 4" xfId="10747"/>
    <cellStyle name="Comma 30 4 2" xfId="15132"/>
    <cellStyle name="Comma 30 4 2 2" xfId="22753"/>
    <cellStyle name="Comma 30 4 3" xfId="15133"/>
    <cellStyle name="Comma 30 4 3 2" xfId="22754"/>
    <cellStyle name="Comma 30 4 4" xfId="22755"/>
    <cellStyle name="Comma 30 4 5" xfId="22756"/>
    <cellStyle name="Comma 30 4 6" xfId="22757"/>
    <cellStyle name="Comma 30 5" xfId="10748"/>
    <cellStyle name="Comma 30 5 2" xfId="15134"/>
    <cellStyle name="Comma 30 5 2 2" xfId="22758"/>
    <cellStyle name="Comma 30 5 3" xfId="15135"/>
    <cellStyle name="Comma 30 5 3 2" xfId="22759"/>
    <cellStyle name="Comma 30 5 4" xfId="22760"/>
    <cellStyle name="Comma 30 5 5" xfId="22761"/>
    <cellStyle name="Comma 30 5 6" xfId="22762"/>
    <cellStyle name="Comma 30 6" xfId="10749"/>
    <cellStyle name="Comma 30 6 2" xfId="15136"/>
    <cellStyle name="Comma 30 6 2 2" xfId="22763"/>
    <cellStyle name="Comma 30 6 3" xfId="15137"/>
    <cellStyle name="Comma 30 6 3 2" xfId="22764"/>
    <cellStyle name="Comma 30 6 4" xfId="22765"/>
    <cellStyle name="Comma 30 6 5" xfId="22766"/>
    <cellStyle name="Comma 30 6 6" xfId="22767"/>
    <cellStyle name="Comma 30 7" xfId="10750"/>
    <cellStyle name="Comma 30 7 2" xfId="15138"/>
    <cellStyle name="Comma 30 7 2 2" xfId="22768"/>
    <cellStyle name="Comma 30 7 3" xfId="15139"/>
    <cellStyle name="Comma 30 7 3 2" xfId="22769"/>
    <cellStyle name="Comma 30 7 4" xfId="22770"/>
    <cellStyle name="Comma 30 7 5" xfId="22771"/>
    <cellStyle name="Comma 30 7 6" xfId="22772"/>
    <cellStyle name="Comma 30 8" xfId="10751"/>
    <cellStyle name="Comma 30 8 2" xfId="15140"/>
    <cellStyle name="Comma 30 8 2 2" xfId="22773"/>
    <cellStyle name="Comma 30 8 3" xfId="15141"/>
    <cellStyle name="Comma 30 8 3 2" xfId="22774"/>
    <cellStyle name="Comma 30 8 4" xfId="22775"/>
    <cellStyle name="Comma 30 8 5" xfId="22776"/>
    <cellStyle name="Comma 30 8 6" xfId="22777"/>
    <cellStyle name="Comma 30 9" xfId="10752"/>
    <cellStyle name="Comma 30 9 2" xfId="15142"/>
    <cellStyle name="Comma 30 9 2 2" xfId="22778"/>
    <cellStyle name="Comma 30 9 3" xfId="15143"/>
    <cellStyle name="Comma 30 9 3 2" xfId="22779"/>
    <cellStyle name="Comma 30 9 4" xfId="22780"/>
    <cellStyle name="Comma 30 9 5" xfId="22781"/>
    <cellStyle name="Comma 30 9 6" xfId="22782"/>
    <cellStyle name="Comma 31" xfId="375"/>
    <cellStyle name="Comma 31 10" xfId="12802"/>
    <cellStyle name="Comma 31 10 2" xfId="15144"/>
    <cellStyle name="Comma 31 10 2 2" xfId="22783"/>
    <cellStyle name="Comma 31 10 3" xfId="15145"/>
    <cellStyle name="Comma 31 10 3 2" xfId="22784"/>
    <cellStyle name="Comma 31 10 4" xfId="22785"/>
    <cellStyle name="Comma 31 10 5" xfId="22786"/>
    <cellStyle name="Comma 31 10 6" xfId="22787"/>
    <cellStyle name="Comma 31 11" xfId="12803"/>
    <cellStyle name="Comma 31 11 2" xfId="22788"/>
    <cellStyle name="Comma 31 11 3" xfId="22789"/>
    <cellStyle name="Comma 31 11 4" xfId="22790"/>
    <cellStyle name="Comma 31 12" xfId="15146"/>
    <cellStyle name="Comma 31 12 2" xfId="22791"/>
    <cellStyle name="Comma 31 13" xfId="22792"/>
    <cellStyle name="Comma 31 14" xfId="22793"/>
    <cellStyle name="Comma 31 15" xfId="22794"/>
    <cellStyle name="Comma 31 2" xfId="376"/>
    <cellStyle name="Comma 31 2 10" xfId="12804"/>
    <cellStyle name="Comma 31 2 10 2" xfId="22795"/>
    <cellStyle name="Comma 31 2 10 3" xfId="22796"/>
    <cellStyle name="Comma 31 2 10 4" xfId="22797"/>
    <cellStyle name="Comma 31 2 11" xfId="15147"/>
    <cellStyle name="Comma 31 2 11 2" xfId="22798"/>
    <cellStyle name="Comma 31 2 12" xfId="22799"/>
    <cellStyle name="Comma 31 2 13" xfId="22800"/>
    <cellStyle name="Comma 31 2 14" xfId="22801"/>
    <cellStyle name="Comma 31 2 2" xfId="10753"/>
    <cellStyle name="Comma 31 2 2 2" xfId="12805"/>
    <cellStyle name="Comma 31 2 2 2 2" xfId="22802"/>
    <cellStyle name="Comma 31 2 2 2 3" xfId="22803"/>
    <cellStyle name="Comma 31 2 2 2 4" xfId="22804"/>
    <cellStyle name="Comma 31 2 2 3" xfId="15148"/>
    <cellStyle name="Comma 31 2 2 3 2" xfId="22805"/>
    <cellStyle name="Comma 31 2 2 4" xfId="22806"/>
    <cellStyle name="Comma 31 2 2 5" xfId="22807"/>
    <cellStyle name="Comma 31 2 2 6" xfId="22808"/>
    <cellStyle name="Comma 31 2 3" xfId="10754"/>
    <cellStyle name="Comma 31 2 3 2" xfId="15149"/>
    <cellStyle name="Comma 31 2 3 2 2" xfId="22809"/>
    <cellStyle name="Comma 31 2 3 3" xfId="15150"/>
    <cellStyle name="Comma 31 2 3 3 2" xfId="22810"/>
    <cellStyle name="Comma 31 2 3 4" xfId="22811"/>
    <cellStyle name="Comma 31 2 3 5" xfId="22812"/>
    <cellStyle name="Comma 31 2 3 6" xfId="22813"/>
    <cellStyle name="Comma 31 2 4" xfId="10755"/>
    <cellStyle name="Comma 31 2 4 2" xfId="15151"/>
    <cellStyle name="Comma 31 2 4 2 2" xfId="22814"/>
    <cellStyle name="Comma 31 2 4 3" xfId="15152"/>
    <cellStyle name="Comma 31 2 4 3 2" xfId="22815"/>
    <cellStyle name="Comma 31 2 4 4" xfId="22816"/>
    <cellStyle name="Comma 31 2 4 5" xfId="22817"/>
    <cellStyle name="Comma 31 2 4 6" xfId="22818"/>
    <cellStyle name="Comma 31 2 5" xfId="10756"/>
    <cellStyle name="Comma 31 2 5 2" xfId="15153"/>
    <cellStyle name="Comma 31 2 5 2 2" xfId="22819"/>
    <cellStyle name="Comma 31 2 5 3" xfId="15154"/>
    <cellStyle name="Comma 31 2 5 3 2" xfId="22820"/>
    <cellStyle name="Comma 31 2 5 4" xfId="22821"/>
    <cellStyle name="Comma 31 2 5 5" xfId="22822"/>
    <cellStyle name="Comma 31 2 5 6" xfId="22823"/>
    <cellStyle name="Comma 31 2 6" xfId="10757"/>
    <cellStyle name="Comma 31 2 6 2" xfId="15155"/>
    <cellStyle name="Comma 31 2 6 2 2" xfId="22824"/>
    <cellStyle name="Comma 31 2 6 3" xfId="15156"/>
    <cellStyle name="Comma 31 2 6 3 2" xfId="22825"/>
    <cellStyle name="Comma 31 2 6 4" xfId="22826"/>
    <cellStyle name="Comma 31 2 6 5" xfId="22827"/>
    <cellStyle name="Comma 31 2 6 6" xfId="22828"/>
    <cellStyle name="Comma 31 2 7" xfId="10758"/>
    <cellStyle name="Comma 31 2 7 2" xfId="15157"/>
    <cellStyle name="Comma 31 2 7 2 2" xfId="22829"/>
    <cellStyle name="Comma 31 2 7 3" xfId="15158"/>
    <cellStyle name="Comma 31 2 7 3 2" xfId="22830"/>
    <cellStyle name="Comma 31 2 7 4" xfId="22831"/>
    <cellStyle name="Comma 31 2 7 5" xfId="22832"/>
    <cellStyle name="Comma 31 2 7 6" xfId="22833"/>
    <cellStyle name="Comma 31 2 8" xfId="10759"/>
    <cellStyle name="Comma 31 2 8 2" xfId="15159"/>
    <cellStyle name="Comma 31 2 8 2 2" xfId="22834"/>
    <cellStyle name="Comma 31 2 8 3" xfId="15160"/>
    <cellStyle name="Comma 31 2 8 3 2" xfId="22835"/>
    <cellStyle name="Comma 31 2 8 4" xfId="22836"/>
    <cellStyle name="Comma 31 2 8 5" xfId="22837"/>
    <cellStyle name="Comma 31 2 8 6" xfId="22838"/>
    <cellStyle name="Comma 31 2 9" xfId="12806"/>
    <cellStyle name="Comma 31 2 9 2" xfId="15161"/>
    <cellStyle name="Comma 31 2 9 2 2" xfId="22839"/>
    <cellStyle name="Comma 31 2 9 3" xfId="15162"/>
    <cellStyle name="Comma 31 2 9 3 2" xfId="22840"/>
    <cellStyle name="Comma 31 2 9 4" xfId="22841"/>
    <cellStyle name="Comma 31 2 9 5" xfId="22842"/>
    <cellStyle name="Comma 31 2 9 6" xfId="22843"/>
    <cellStyle name="Comma 31 3" xfId="10760"/>
    <cellStyle name="Comma 31 3 2" xfId="12807"/>
    <cellStyle name="Comma 31 3 2 2" xfId="22844"/>
    <cellStyle name="Comma 31 3 2 3" xfId="22845"/>
    <cellStyle name="Comma 31 3 2 4" xfId="22846"/>
    <cellStyle name="Comma 31 3 3" xfId="15163"/>
    <cellStyle name="Comma 31 3 3 2" xfId="22847"/>
    <cellStyle name="Comma 31 3 4" xfId="22848"/>
    <cellStyle name="Comma 31 3 5" xfId="22849"/>
    <cellStyle name="Comma 31 3 6" xfId="22850"/>
    <cellStyle name="Comma 31 4" xfId="10761"/>
    <cellStyle name="Comma 31 4 2" xfId="15164"/>
    <cellStyle name="Comma 31 4 2 2" xfId="22851"/>
    <cellStyle name="Comma 31 4 3" xfId="15165"/>
    <cellStyle name="Comma 31 4 3 2" xfId="22852"/>
    <cellStyle name="Comma 31 4 4" xfId="22853"/>
    <cellStyle name="Comma 31 4 5" xfId="22854"/>
    <cellStyle name="Comma 31 4 6" xfId="22855"/>
    <cellStyle name="Comma 31 5" xfId="10762"/>
    <cellStyle name="Comma 31 5 2" xfId="15166"/>
    <cellStyle name="Comma 31 5 2 2" xfId="22856"/>
    <cellStyle name="Comma 31 5 3" xfId="15167"/>
    <cellStyle name="Comma 31 5 3 2" xfId="22857"/>
    <cellStyle name="Comma 31 5 4" xfId="22858"/>
    <cellStyle name="Comma 31 5 5" xfId="22859"/>
    <cellStyle name="Comma 31 5 6" xfId="22860"/>
    <cellStyle name="Comma 31 6" xfId="10763"/>
    <cellStyle name="Comma 31 6 2" xfId="15168"/>
    <cellStyle name="Comma 31 6 2 2" xfId="22861"/>
    <cellStyle name="Comma 31 6 3" xfId="15169"/>
    <cellStyle name="Comma 31 6 3 2" xfId="22862"/>
    <cellStyle name="Comma 31 6 4" xfId="22863"/>
    <cellStyle name="Comma 31 6 5" xfId="22864"/>
    <cellStyle name="Comma 31 6 6" xfId="22865"/>
    <cellStyle name="Comma 31 7" xfId="10764"/>
    <cellStyle name="Comma 31 7 2" xfId="15170"/>
    <cellStyle name="Comma 31 7 2 2" xfId="22866"/>
    <cellStyle name="Comma 31 7 3" xfId="15171"/>
    <cellStyle name="Comma 31 7 3 2" xfId="22867"/>
    <cellStyle name="Comma 31 7 4" xfId="22868"/>
    <cellStyle name="Comma 31 7 5" xfId="22869"/>
    <cellStyle name="Comma 31 7 6" xfId="22870"/>
    <cellStyle name="Comma 31 8" xfId="10765"/>
    <cellStyle name="Comma 31 8 2" xfId="15172"/>
    <cellStyle name="Comma 31 8 2 2" xfId="22871"/>
    <cellStyle name="Comma 31 8 3" xfId="15173"/>
    <cellStyle name="Comma 31 8 3 2" xfId="22872"/>
    <cellStyle name="Comma 31 8 4" xfId="22873"/>
    <cellStyle name="Comma 31 8 5" xfId="22874"/>
    <cellStyle name="Comma 31 8 6" xfId="22875"/>
    <cellStyle name="Comma 31 9" xfId="10766"/>
    <cellStyle name="Comma 31 9 2" xfId="15174"/>
    <cellStyle name="Comma 31 9 2 2" xfId="22876"/>
    <cellStyle name="Comma 31 9 3" xfId="15175"/>
    <cellStyle name="Comma 31 9 3 2" xfId="22877"/>
    <cellStyle name="Comma 31 9 4" xfId="22878"/>
    <cellStyle name="Comma 31 9 5" xfId="22879"/>
    <cellStyle name="Comma 31 9 6" xfId="22880"/>
    <cellStyle name="Comma 32" xfId="377"/>
    <cellStyle name="Comma 32 10" xfId="12808"/>
    <cellStyle name="Comma 32 10 2" xfId="15176"/>
    <cellStyle name="Comma 32 10 2 2" xfId="22881"/>
    <cellStyle name="Comma 32 10 3" xfId="15177"/>
    <cellStyle name="Comma 32 10 3 2" xfId="22882"/>
    <cellStyle name="Comma 32 10 4" xfId="22883"/>
    <cellStyle name="Comma 32 10 5" xfId="22884"/>
    <cellStyle name="Comma 32 10 6" xfId="22885"/>
    <cellStyle name="Comma 32 11" xfId="12809"/>
    <cellStyle name="Comma 32 11 2" xfId="22886"/>
    <cellStyle name="Comma 32 11 3" xfId="22887"/>
    <cellStyle name="Comma 32 11 4" xfId="22888"/>
    <cellStyle name="Comma 32 12" xfId="15178"/>
    <cellStyle name="Comma 32 12 2" xfId="22889"/>
    <cellStyle name="Comma 32 13" xfId="22890"/>
    <cellStyle name="Comma 32 14" xfId="22891"/>
    <cellStyle name="Comma 32 15" xfId="22892"/>
    <cellStyle name="Comma 32 2" xfId="378"/>
    <cellStyle name="Comma 32 2 10" xfId="12810"/>
    <cellStyle name="Comma 32 2 10 2" xfId="22893"/>
    <cellStyle name="Comma 32 2 10 3" xfId="22894"/>
    <cellStyle name="Comma 32 2 10 4" xfId="22895"/>
    <cellStyle name="Comma 32 2 11" xfId="15179"/>
    <cellStyle name="Comma 32 2 11 2" xfId="22896"/>
    <cellStyle name="Comma 32 2 12" xfId="22897"/>
    <cellStyle name="Comma 32 2 13" xfId="22898"/>
    <cellStyle name="Comma 32 2 14" xfId="22899"/>
    <cellStyle name="Comma 32 2 2" xfId="10767"/>
    <cellStyle name="Comma 32 2 2 2" xfId="12811"/>
    <cellStyle name="Comma 32 2 2 2 2" xfId="22900"/>
    <cellStyle name="Comma 32 2 2 2 3" xfId="22901"/>
    <cellStyle name="Comma 32 2 2 2 4" xfId="22902"/>
    <cellStyle name="Comma 32 2 2 3" xfId="15180"/>
    <cellStyle name="Comma 32 2 2 3 2" xfId="22903"/>
    <cellStyle name="Comma 32 2 2 4" xfId="22904"/>
    <cellStyle name="Comma 32 2 2 5" xfId="22905"/>
    <cellStyle name="Comma 32 2 2 6" xfId="22906"/>
    <cellStyle name="Comma 32 2 3" xfId="10768"/>
    <cellStyle name="Comma 32 2 3 2" xfId="15181"/>
    <cellStyle name="Comma 32 2 3 2 2" xfId="22907"/>
    <cellStyle name="Comma 32 2 3 3" xfId="15182"/>
    <cellStyle name="Comma 32 2 3 3 2" xfId="22908"/>
    <cellStyle name="Comma 32 2 3 4" xfId="22909"/>
    <cellStyle name="Comma 32 2 3 5" xfId="22910"/>
    <cellStyle name="Comma 32 2 3 6" xfId="22911"/>
    <cellStyle name="Comma 32 2 4" xfId="10769"/>
    <cellStyle name="Comma 32 2 4 2" xfId="15183"/>
    <cellStyle name="Comma 32 2 4 2 2" xfId="22912"/>
    <cellStyle name="Comma 32 2 4 3" xfId="15184"/>
    <cellStyle name="Comma 32 2 4 3 2" xfId="22913"/>
    <cellStyle name="Comma 32 2 4 4" xfId="22914"/>
    <cellStyle name="Comma 32 2 4 5" xfId="22915"/>
    <cellStyle name="Comma 32 2 4 6" xfId="22916"/>
    <cellStyle name="Comma 32 2 5" xfId="10770"/>
    <cellStyle name="Comma 32 2 5 2" xfId="15185"/>
    <cellStyle name="Comma 32 2 5 2 2" xfId="22917"/>
    <cellStyle name="Comma 32 2 5 3" xfId="15186"/>
    <cellStyle name="Comma 32 2 5 3 2" xfId="22918"/>
    <cellStyle name="Comma 32 2 5 4" xfId="22919"/>
    <cellStyle name="Comma 32 2 5 5" xfId="22920"/>
    <cellStyle name="Comma 32 2 5 6" xfId="22921"/>
    <cellStyle name="Comma 32 2 6" xfId="10771"/>
    <cellStyle name="Comma 32 2 6 2" xfId="15187"/>
    <cellStyle name="Comma 32 2 6 2 2" xfId="22922"/>
    <cellStyle name="Comma 32 2 6 3" xfId="15188"/>
    <cellStyle name="Comma 32 2 6 3 2" xfId="22923"/>
    <cellStyle name="Comma 32 2 6 4" xfId="22924"/>
    <cellStyle name="Comma 32 2 6 5" xfId="22925"/>
    <cellStyle name="Comma 32 2 6 6" xfId="22926"/>
    <cellStyle name="Comma 32 2 7" xfId="10772"/>
    <cellStyle name="Comma 32 2 7 2" xfId="15189"/>
    <cellStyle name="Comma 32 2 7 2 2" xfId="22927"/>
    <cellStyle name="Comma 32 2 7 3" xfId="15190"/>
    <cellStyle name="Comma 32 2 7 3 2" xfId="22928"/>
    <cellStyle name="Comma 32 2 7 4" xfId="22929"/>
    <cellStyle name="Comma 32 2 7 5" xfId="22930"/>
    <cellStyle name="Comma 32 2 7 6" xfId="22931"/>
    <cellStyle name="Comma 32 2 8" xfId="10773"/>
    <cellStyle name="Comma 32 2 8 2" xfId="15191"/>
    <cellStyle name="Comma 32 2 8 2 2" xfId="22932"/>
    <cellStyle name="Comma 32 2 8 3" xfId="15192"/>
    <cellStyle name="Comma 32 2 8 3 2" xfId="22933"/>
    <cellStyle name="Comma 32 2 8 4" xfId="22934"/>
    <cellStyle name="Comma 32 2 8 5" xfId="22935"/>
    <cellStyle name="Comma 32 2 8 6" xfId="22936"/>
    <cellStyle name="Comma 32 2 9" xfId="12812"/>
    <cellStyle name="Comma 32 2 9 2" xfId="15193"/>
    <cellStyle name="Comma 32 2 9 2 2" xfId="22937"/>
    <cellStyle name="Comma 32 2 9 3" xfId="15194"/>
    <cellStyle name="Comma 32 2 9 3 2" xfId="22938"/>
    <cellStyle name="Comma 32 2 9 4" xfId="22939"/>
    <cellStyle name="Comma 32 2 9 5" xfId="22940"/>
    <cellStyle name="Comma 32 2 9 6" xfId="22941"/>
    <cellStyle name="Comma 32 3" xfId="10774"/>
    <cellStyle name="Comma 32 3 2" xfId="12813"/>
    <cellStyle name="Comma 32 3 2 2" xfId="22942"/>
    <cellStyle name="Comma 32 3 2 3" xfId="22943"/>
    <cellStyle name="Comma 32 3 2 4" xfId="22944"/>
    <cellStyle name="Comma 32 3 3" xfId="15195"/>
    <cellStyle name="Comma 32 3 3 2" xfId="22945"/>
    <cellStyle name="Comma 32 3 4" xfId="22946"/>
    <cellStyle name="Comma 32 3 5" xfId="22947"/>
    <cellStyle name="Comma 32 3 6" xfId="22948"/>
    <cellStyle name="Comma 32 4" xfId="10775"/>
    <cellStyle name="Comma 32 4 2" xfId="15196"/>
    <cellStyle name="Comma 32 4 2 2" xfId="22949"/>
    <cellStyle name="Comma 32 4 3" xfId="15197"/>
    <cellStyle name="Comma 32 4 3 2" xfId="22950"/>
    <cellStyle name="Comma 32 4 4" xfId="22951"/>
    <cellStyle name="Comma 32 4 5" xfId="22952"/>
    <cellStyle name="Comma 32 4 6" xfId="22953"/>
    <cellStyle name="Comma 32 5" xfId="10776"/>
    <cellStyle name="Comma 32 5 2" xfId="15198"/>
    <cellStyle name="Comma 32 5 2 2" xfId="22954"/>
    <cellStyle name="Comma 32 5 3" xfId="15199"/>
    <cellStyle name="Comma 32 5 3 2" xfId="22955"/>
    <cellStyle name="Comma 32 5 4" xfId="22956"/>
    <cellStyle name="Comma 32 5 5" xfId="22957"/>
    <cellStyle name="Comma 32 5 6" xfId="22958"/>
    <cellStyle name="Comma 32 6" xfId="10777"/>
    <cellStyle name="Comma 32 6 2" xfId="15200"/>
    <cellStyle name="Comma 32 6 2 2" xfId="22959"/>
    <cellStyle name="Comma 32 6 3" xfId="15201"/>
    <cellStyle name="Comma 32 6 3 2" xfId="22960"/>
    <cellStyle name="Comma 32 6 4" xfId="22961"/>
    <cellStyle name="Comma 32 6 5" xfId="22962"/>
    <cellStyle name="Comma 32 6 6" xfId="22963"/>
    <cellStyle name="Comma 32 7" xfId="10778"/>
    <cellStyle name="Comma 32 7 2" xfId="15202"/>
    <cellStyle name="Comma 32 7 2 2" xfId="22964"/>
    <cellStyle name="Comma 32 7 3" xfId="15203"/>
    <cellStyle name="Comma 32 7 3 2" xfId="22965"/>
    <cellStyle name="Comma 32 7 4" xfId="22966"/>
    <cellStyle name="Comma 32 7 5" xfId="22967"/>
    <cellStyle name="Comma 32 7 6" xfId="22968"/>
    <cellStyle name="Comma 32 8" xfId="10779"/>
    <cellStyle name="Comma 32 8 2" xfId="15204"/>
    <cellStyle name="Comma 32 8 2 2" xfId="22969"/>
    <cellStyle name="Comma 32 8 3" xfId="15205"/>
    <cellStyle name="Comma 32 8 3 2" xfId="22970"/>
    <cellStyle name="Comma 32 8 4" xfId="22971"/>
    <cellStyle name="Comma 32 8 5" xfId="22972"/>
    <cellStyle name="Comma 32 8 6" xfId="22973"/>
    <cellStyle name="Comma 32 9" xfId="10780"/>
    <cellStyle name="Comma 32 9 2" xfId="15206"/>
    <cellStyle name="Comma 32 9 2 2" xfId="22974"/>
    <cellStyle name="Comma 32 9 3" xfId="15207"/>
    <cellStyle name="Comma 32 9 3 2" xfId="22975"/>
    <cellStyle name="Comma 32 9 4" xfId="22976"/>
    <cellStyle name="Comma 32 9 5" xfId="22977"/>
    <cellStyle name="Comma 32 9 6" xfId="22978"/>
    <cellStyle name="Comma 33" xfId="379"/>
    <cellStyle name="Comma 33 10" xfId="12814"/>
    <cellStyle name="Comma 33 10 2" xfId="15208"/>
    <cellStyle name="Comma 33 10 2 2" xfId="22979"/>
    <cellStyle name="Comma 33 10 3" xfId="15209"/>
    <cellStyle name="Comma 33 10 3 2" xfId="22980"/>
    <cellStyle name="Comma 33 10 4" xfId="22981"/>
    <cellStyle name="Comma 33 10 5" xfId="22982"/>
    <cellStyle name="Comma 33 10 6" xfId="22983"/>
    <cellStyle name="Comma 33 11" xfId="12815"/>
    <cellStyle name="Comma 33 11 2" xfId="22984"/>
    <cellStyle name="Comma 33 11 3" xfId="22985"/>
    <cellStyle name="Comma 33 11 4" xfId="22986"/>
    <cellStyle name="Comma 33 12" xfId="15210"/>
    <cellStyle name="Comma 33 12 2" xfId="22987"/>
    <cellStyle name="Comma 33 13" xfId="22988"/>
    <cellStyle name="Comma 33 14" xfId="22989"/>
    <cellStyle name="Comma 33 15" xfId="22990"/>
    <cellStyle name="Comma 33 2" xfId="380"/>
    <cellStyle name="Comma 33 2 10" xfId="12816"/>
    <cellStyle name="Comma 33 2 10 2" xfId="22991"/>
    <cellStyle name="Comma 33 2 10 3" xfId="22992"/>
    <cellStyle name="Comma 33 2 10 4" xfId="22993"/>
    <cellStyle name="Comma 33 2 11" xfId="15211"/>
    <cellStyle name="Comma 33 2 11 2" xfId="22994"/>
    <cellStyle name="Comma 33 2 12" xfId="22995"/>
    <cellStyle name="Comma 33 2 13" xfId="22996"/>
    <cellStyle name="Comma 33 2 14" xfId="22997"/>
    <cellStyle name="Comma 33 2 2" xfId="10781"/>
    <cellStyle name="Comma 33 2 2 2" xfId="12817"/>
    <cellStyle name="Comma 33 2 2 2 2" xfId="22998"/>
    <cellStyle name="Comma 33 2 2 2 3" xfId="22999"/>
    <cellStyle name="Comma 33 2 2 2 4" xfId="23000"/>
    <cellStyle name="Comma 33 2 2 3" xfId="15212"/>
    <cellStyle name="Comma 33 2 2 3 2" xfId="23001"/>
    <cellStyle name="Comma 33 2 2 4" xfId="23002"/>
    <cellStyle name="Comma 33 2 2 5" xfId="23003"/>
    <cellStyle name="Comma 33 2 2 6" xfId="23004"/>
    <cellStyle name="Comma 33 2 3" xfId="10782"/>
    <cellStyle name="Comma 33 2 3 2" xfId="15213"/>
    <cellStyle name="Comma 33 2 3 2 2" xfId="23005"/>
    <cellStyle name="Comma 33 2 3 3" xfId="15214"/>
    <cellStyle name="Comma 33 2 3 3 2" xfId="23006"/>
    <cellStyle name="Comma 33 2 3 4" xfId="23007"/>
    <cellStyle name="Comma 33 2 3 5" xfId="23008"/>
    <cellStyle name="Comma 33 2 3 6" xfId="23009"/>
    <cellStyle name="Comma 33 2 4" xfId="10783"/>
    <cellStyle name="Comma 33 2 4 2" xfId="15215"/>
    <cellStyle name="Comma 33 2 4 2 2" xfId="23010"/>
    <cellStyle name="Comma 33 2 4 3" xfId="15216"/>
    <cellStyle name="Comma 33 2 4 3 2" xfId="23011"/>
    <cellStyle name="Comma 33 2 4 4" xfId="23012"/>
    <cellStyle name="Comma 33 2 4 5" xfId="23013"/>
    <cellStyle name="Comma 33 2 4 6" xfId="23014"/>
    <cellStyle name="Comma 33 2 5" xfId="10784"/>
    <cellStyle name="Comma 33 2 5 2" xfId="15217"/>
    <cellStyle name="Comma 33 2 5 2 2" xfId="23015"/>
    <cellStyle name="Comma 33 2 5 3" xfId="15218"/>
    <cellStyle name="Comma 33 2 5 3 2" xfId="23016"/>
    <cellStyle name="Comma 33 2 5 4" xfId="23017"/>
    <cellStyle name="Comma 33 2 5 5" xfId="23018"/>
    <cellStyle name="Comma 33 2 5 6" xfId="23019"/>
    <cellStyle name="Comma 33 2 6" xfId="10785"/>
    <cellStyle name="Comma 33 2 6 2" xfId="15219"/>
    <cellStyle name="Comma 33 2 6 2 2" xfId="23020"/>
    <cellStyle name="Comma 33 2 6 3" xfId="15220"/>
    <cellStyle name="Comma 33 2 6 3 2" xfId="23021"/>
    <cellStyle name="Comma 33 2 6 4" xfId="23022"/>
    <cellStyle name="Comma 33 2 6 5" xfId="23023"/>
    <cellStyle name="Comma 33 2 6 6" xfId="23024"/>
    <cellStyle name="Comma 33 2 7" xfId="10786"/>
    <cellStyle name="Comma 33 2 7 2" xfId="15221"/>
    <cellStyle name="Comma 33 2 7 2 2" xfId="23025"/>
    <cellStyle name="Comma 33 2 7 3" xfId="15222"/>
    <cellStyle name="Comma 33 2 7 3 2" xfId="23026"/>
    <cellStyle name="Comma 33 2 7 4" xfId="23027"/>
    <cellStyle name="Comma 33 2 7 5" xfId="23028"/>
    <cellStyle name="Comma 33 2 7 6" xfId="23029"/>
    <cellStyle name="Comma 33 2 8" xfId="10787"/>
    <cellStyle name="Comma 33 2 8 2" xfId="15223"/>
    <cellStyle name="Comma 33 2 8 2 2" xfId="23030"/>
    <cellStyle name="Comma 33 2 8 3" xfId="15224"/>
    <cellStyle name="Comma 33 2 8 3 2" xfId="23031"/>
    <cellStyle name="Comma 33 2 8 4" xfId="23032"/>
    <cellStyle name="Comma 33 2 8 5" xfId="23033"/>
    <cellStyle name="Comma 33 2 8 6" xfId="23034"/>
    <cellStyle name="Comma 33 2 9" xfId="12818"/>
    <cellStyle name="Comma 33 2 9 2" xfId="15225"/>
    <cellStyle name="Comma 33 2 9 2 2" xfId="23035"/>
    <cellStyle name="Comma 33 2 9 3" xfId="15226"/>
    <cellStyle name="Comma 33 2 9 3 2" xfId="23036"/>
    <cellStyle name="Comma 33 2 9 4" xfId="23037"/>
    <cellStyle name="Comma 33 2 9 5" xfId="23038"/>
    <cellStyle name="Comma 33 2 9 6" xfId="23039"/>
    <cellStyle name="Comma 33 3" xfId="10788"/>
    <cellStyle name="Comma 33 3 2" xfId="12819"/>
    <cellStyle name="Comma 33 3 2 2" xfId="23040"/>
    <cellStyle name="Comma 33 3 2 3" xfId="23041"/>
    <cellStyle name="Comma 33 3 2 4" xfId="23042"/>
    <cellStyle name="Comma 33 3 3" xfId="15227"/>
    <cellStyle name="Comma 33 3 3 2" xfId="23043"/>
    <cellStyle name="Comma 33 3 4" xfId="23044"/>
    <cellStyle name="Comma 33 3 5" xfId="23045"/>
    <cellStyle name="Comma 33 3 6" xfId="23046"/>
    <cellStyle name="Comma 33 4" xfId="10789"/>
    <cellStyle name="Comma 33 4 2" xfId="15228"/>
    <cellStyle name="Comma 33 4 2 2" xfId="23047"/>
    <cellStyle name="Comma 33 4 3" xfId="15229"/>
    <cellStyle name="Comma 33 4 3 2" xfId="23048"/>
    <cellStyle name="Comma 33 4 4" xfId="23049"/>
    <cellStyle name="Comma 33 4 5" xfId="23050"/>
    <cellStyle name="Comma 33 4 6" xfId="23051"/>
    <cellStyle name="Comma 33 5" xfId="10790"/>
    <cellStyle name="Comma 33 5 2" xfId="15230"/>
    <cellStyle name="Comma 33 5 2 2" xfId="23052"/>
    <cellStyle name="Comma 33 5 3" xfId="15231"/>
    <cellStyle name="Comma 33 5 3 2" xfId="23053"/>
    <cellStyle name="Comma 33 5 4" xfId="23054"/>
    <cellStyle name="Comma 33 5 5" xfId="23055"/>
    <cellStyle name="Comma 33 5 6" xfId="23056"/>
    <cellStyle name="Comma 33 6" xfId="10791"/>
    <cellStyle name="Comma 33 6 2" xfId="15232"/>
    <cellStyle name="Comma 33 6 2 2" xfId="23057"/>
    <cellStyle name="Comma 33 6 3" xfId="15233"/>
    <cellStyle name="Comma 33 6 3 2" xfId="23058"/>
    <cellStyle name="Comma 33 6 4" xfId="23059"/>
    <cellStyle name="Comma 33 6 5" xfId="23060"/>
    <cellStyle name="Comma 33 6 6" xfId="23061"/>
    <cellStyle name="Comma 33 7" xfId="10792"/>
    <cellStyle name="Comma 33 7 2" xfId="15234"/>
    <cellStyle name="Comma 33 7 2 2" xfId="23062"/>
    <cellStyle name="Comma 33 7 3" xfId="15235"/>
    <cellStyle name="Comma 33 7 3 2" xfId="23063"/>
    <cellStyle name="Comma 33 7 4" xfId="23064"/>
    <cellStyle name="Comma 33 7 5" xfId="23065"/>
    <cellStyle name="Comma 33 7 6" xfId="23066"/>
    <cellStyle name="Comma 33 8" xfId="10793"/>
    <cellStyle name="Comma 33 8 2" xfId="15236"/>
    <cellStyle name="Comma 33 8 2 2" xfId="23067"/>
    <cellStyle name="Comma 33 8 3" xfId="15237"/>
    <cellStyle name="Comma 33 8 3 2" xfId="23068"/>
    <cellStyle name="Comma 33 8 4" xfId="23069"/>
    <cellStyle name="Comma 33 8 5" xfId="23070"/>
    <cellStyle name="Comma 33 8 6" xfId="23071"/>
    <cellStyle name="Comma 33 9" xfId="10794"/>
    <cellStyle name="Comma 33 9 2" xfId="15238"/>
    <cellStyle name="Comma 33 9 2 2" xfId="23072"/>
    <cellStyle name="Comma 33 9 3" xfId="15239"/>
    <cellStyle name="Comma 33 9 3 2" xfId="23073"/>
    <cellStyle name="Comma 33 9 4" xfId="23074"/>
    <cellStyle name="Comma 33 9 5" xfId="23075"/>
    <cellStyle name="Comma 33 9 6" xfId="23076"/>
    <cellStyle name="Comma 34" xfId="381"/>
    <cellStyle name="Comma 34 10" xfId="12820"/>
    <cellStyle name="Comma 34 10 2" xfId="15240"/>
    <cellStyle name="Comma 34 10 2 2" xfId="23077"/>
    <cellStyle name="Comma 34 10 3" xfId="15241"/>
    <cellStyle name="Comma 34 10 3 2" xfId="23078"/>
    <cellStyle name="Comma 34 10 4" xfId="23079"/>
    <cellStyle name="Comma 34 10 5" xfId="23080"/>
    <cellStyle name="Comma 34 10 6" xfId="23081"/>
    <cellStyle name="Comma 34 11" xfId="12821"/>
    <cellStyle name="Comma 34 11 2" xfId="23082"/>
    <cellStyle name="Comma 34 11 3" xfId="23083"/>
    <cellStyle name="Comma 34 11 4" xfId="23084"/>
    <cellStyle name="Comma 34 12" xfId="15242"/>
    <cellStyle name="Comma 34 12 2" xfId="23085"/>
    <cellStyle name="Comma 34 13" xfId="23086"/>
    <cellStyle name="Comma 34 14" xfId="23087"/>
    <cellStyle name="Comma 34 15" xfId="23088"/>
    <cellStyle name="Comma 34 2" xfId="382"/>
    <cellStyle name="Comma 34 2 10" xfId="12822"/>
    <cellStyle name="Comma 34 2 10 2" xfId="23089"/>
    <cellStyle name="Comma 34 2 10 3" xfId="23090"/>
    <cellStyle name="Comma 34 2 10 4" xfId="23091"/>
    <cellStyle name="Comma 34 2 11" xfId="15243"/>
    <cellStyle name="Comma 34 2 11 2" xfId="23092"/>
    <cellStyle name="Comma 34 2 12" xfId="23093"/>
    <cellStyle name="Comma 34 2 13" xfId="23094"/>
    <cellStyle name="Comma 34 2 14" xfId="23095"/>
    <cellStyle name="Comma 34 2 2" xfId="10795"/>
    <cellStyle name="Comma 34 2 2 2" xfId="12823"/>
    <cellStyle name="Comma 34 2 2 2 2" xfId="23096"/>
    <cellStyle name="Comma 34 2 2 2 3" xfId="23097"/>
    <cellStyle name="Comma 34 2 2 2 4" xfId="23098"/>
    <cellStyle name="Comma 34 2 2 3" xfId="15244"/>
    <cellStyle name="Comma 34 2 2 3 2" xfId="23099"/>
    <cellStyle name="Comma 34 2 2 4" xfId="23100"/>
    <cellStyle name="Comma 34 2 2 5" xfId="23101"/>
    <cellStyle name="Comma 34 2 2 6" xfId="23102"/>
    <cellStyle name="Comma 34 2 3" xfId="10796"/>
    <cellStyle name="Comma 34 2 3 2" xfId="15245"/>
    <cellStyle name="Comma 34 2 3 2 2" xfId="23103"/>
    <cellStyle name="Comma 34 2 3 3" xfId="15246"/>
    <cellStyle name="Comma 34 2 3 3 2" xfId="23104"/>
    <cellStyle name="Comma 34 2 3 4" xfId="23105"/>
    <cellStyle name="Comma 34 2 3 5" xfId="23106"/>
    <cellStyle name="Comma 34 2 3 6" xfId="23107"/>
    <cellStyle name="Comma 34 2 4" xfId="10797"/>
    <cellStyle name="Comma 34 2 4 2" xfId="15247"/>
    <cellStyle name="Comma 34 2 4 2 2" xfId="23108"/>
    <cellStyle name="Comma 34 2 4 3" xfId="15248"/>
    <cellStyle name="Comma 34 2 4 3 2" xfId="23109"/>
    <cellStyle name="Comma 34 2 4 4" xfId="23110"/>
    <cellStyle name="Comma 34 2 4 5" xfId="23111"/>
    <cellStyle name="Comma 34 2 4 6" xfId="23112"/>
    <cellStyle name="Comma 34 2 5" xfId="10798"/>
    <cellStyle name="Comma 34 2 5 2" xfId="15249"/>
    <cellStyle name="Comma 34 2 5 2 2" xfId="23113"/>
    <cellStyle name="Comma 34 2 5 3" xfId="15250"/>
    <cellStyle name="Comma 34 2 5 3 2" xfId="23114"/>
    <cellStyle name="Comma 34 2 5 4" xfId="23115"/>
    <cellStyle name="Comma 34 2 5 5" xfId="23116"/>
    <cellStyle name="Comma 34 2 5 6" xfId="23117"/>
    <cellStyle name="Comma 34 2 6" xfId="10799"/>
    <cellStyle name="Comma 34 2 6 2" xfId="15251"/>
    <cellStyle name="Comma 34 2 6 2 2" xfId="23118"/>
    <cellStyle name="Comma 34 2 6 3" xfId="15252"/>
    <cellStyle name="Comma 34 2 6 3 2" xfId="23119"/>
    <cellStyle name="Comma 34 2 6 4" xfId="23120"/>
    <cellStyle name="Comma 34 2 6 5" xfId="23121"/>
    <cellStyle name="Comma 34 2 6 6" xfId="23122"/>
    <cellStyle name="Comma 34 2 7" xfId="10800"/>
    <cellStyle name="Comma 34 2 7 2" xfId="15253"/>
    <cellStyle name="Comma 34 2 7 2 2" xfId="23123"/>
    <cellStyle name="Comma 34 2 7 3" xfId="15254"/>
    <cellStyle name="Comma 34 2 7 3 2" xfId="23124"/>
    <cellStyle name="Comma 34 2 7 4" xfId="23125"/>
    <cellStyle name="Comma 34 2 7 5" xfId="23126"/>
    <cellStyle name="Comma 34 2 7 6" xfId="23127"/>
    <cellStyle name="Comma 34 2 8" xfId="10801"/>
    <cellStyle name="Comma 34 2 8 2" xfId="15255"/>
    <cellStyle name="Comma 34 2 8 2 2" xfId="23128"/>
    <cellStyle name="Comma 34 2 8 3" xfId="15256"/>
    <cellStyle name="Comma 34 2 8 3 2" xfId="23129"/>
    <cellStyle name="Comma 34 2 8 4" xfId="23130"/>
    <cellStyle name="Comma 34 2 8 5" xfId="23131"/>
    <cellStyle name="Comma 34 2 8 6" xfId="23132"/>
    <cellStyle name="Comma 34 2 9" xfId="12824"/>
    <cellStyle name="Comma 34 2 9 2" xfId="15257"/>
    <cellStyle name="Comma 34 2 9 2 2" xfId="23133"/>
    <cellStyle name="Comma 34 2 9 3" xfId="15258"/>
    <cellStyle name="Comma 34 2 9 3 2" xfId="23134"/>
    <cellStyle name="Comma 34 2 9 4" xfId="23135"/>
    <cellStyle name="Comma 34 2 9 5" xfId="23136"/>
    <cellStyle name="Comma 34 2 9 6" xfId="23137"/>
    <cellStyle name="Comma 34 3" xfId="10802"/>
    <cellStyle name="Comma 34 3 2" xfId="12825"/>
    <cellStyle name="Comma 34 3 2 2" xfId="23138"/>
    <cellStyle name="Comma 34 3 2 3" xfId="23139"/>
    <cellStyle name="Comma 34 3 2 4" xfId="23140"/>
    <cellStyle name="Comma 34 3 3" xfId="15259"/>
    <cellStyle name="Comma 34 3 3 2" xfId="23141"/>
    <cellStyle name="Comma 34 3 4" xfId="23142"/>
    <cellStyle name="Comma 34 3 5" xfId="23143"/>
    <cellStyle name="Comma 34 3 6" xfId="23144"/>
    <cellStyle name="Comma 34 4" xfId="10803"/>
    <cellStyle name="Comma 34 4 2" xfId="15260"/>
    <cellStyle name="Comma 34 4 2 2" xfId="23145"/>
    <cellStyle name="Comma 34 4 3" xfId="15261"/>
    <cellStyle name="Comma 34 4 3 2" xfId="23146"/>
    <cellStyle name="Comma 34 4 4" xfId="23147"/>
    <cellStyle name="Comma 34 4 5" xfId="23148"/>
    <cellStyle name="Comma 34 4 6" xfId="23149"/>
    <cellStyle name="Comma 34 5" xfId="10804"/>
    <cellStyle name="Comma 34 5 2" xfId="15262"/>
    <cellStyle name="Comma 34 5 2 2" xfId="23150"/>
    <cellStyle name="Comma 34 5 3" xfId="15263"/>
    <cellStyle name="Comma 34 5 3 2" xfId="23151"/>
    <cellStyle name="Comma 34 5 4" xfId="23152"/>
    <cellStyle name="Comma 34 5 5" xfId="23153"/>
    <cellStyle name="Comma 34 5 6" xfId="23154"/>
    <cellStyle name="Comma 34 6" xfId="10805"/>
    <cellStyle name="Comma 34 6 2" xfId="15264"/>
    <cellStyle name="Comma 34 6 2 2" xfId="23155"/>
    <cellStyle name="Comma 34 6 3" xfId="15265"/>
    <cellStyle name="Comma 34 6 3 2" xfId="23156"/>
    <cellStyle name="Comma 34 6 4" xfId="23157"/>
    <cellStyle name="Comma 34 6 5" xfId="23158"/>
    <cellStyle name="Comma 34 6 6" xfId="23159"/>
    <cellStyle name="Comma 34 7" xfId="10806"/>
    <cellStyle name="Comma 34 7 2" xfId="15266"/>
    <cellStyle name="Comma 34 7 2 2" xfId="23160"/>
    <cellStyle name="Comma 34 7 3" xfId="15267"/>
    <cellStyle name="Comma 34 7 3 2" xfId="23161"/>
    <cellStyle name="Comma 34 7 4" xfId="23162"/>
    <cellStyle name="Comma 34 7 5" xfId="23163"/>
    <cellStyle name="Comma 34 7 6" xfId="23164"/>
    <cellStyle name="Comma 34 8" xfId="10807"/>
    <cellStyle name="Comma 34 8 2" xfId="15268"/>
    <cellStyle name="Comma 34 8 2 2" xfId="23165"/>
    <cellStyle name="Comma 34 8 3" xfId="15269"/>
    <cellStyle name="Comma 34 8 3 2" xfId="23166"/>
    <cellStyle name="Comma 34 8 4" xfId="23167"/>
    <cellStyle name="Comma 34 8 5" xfId="23168"/>
    <cellStyle name="Comma 34 8 6" xfId="23169"/>
    <cellStyle name="Comma 34 9" xfId="10808"/>
    <cellStyle name="Comma 34 9 2" xfId="15270"/>
    <cellStyle name="Comma 34 9 2 2" xfId="23170"/>
    <cellStyle name="Comma 34 9 3" xfId="15271"/>
    <cellStyle name="Comma 34 9 3 2" xfId="23171"/>
    <cellStyle name="Comma 34 9 4" xfId="23172"/>
    <cellStyle name="Comma 34 9 5" xfId="23173"/>
    <cellStyle name="Comma 34 9 6" xfId="23174"/>
    <cellStyle name="Comma 35" xfId="383"/>
    <cellStyle name="Comma 35 10" xfId="12826"/>
    <cellStyle name="Comma 35 10 2" xfId="15272"/>
    <cellStyle name="Comma 35 10 2 2" xfId="23175"/>
    <cellStyle name="Comma 35 10 3" xfId="15273"/>
    <cellStyle name="Comma 35 10 3 2" xfId="23176"/>
    <cellStyle name="Comma 35 10 4" xfId="23177"/>
    <cellStyle name="Comma 35 10 5" xfId="23178"/>
    <cellStyle name="Comma 35 10 6" xfId="23179"/>
    <cellStyle name="Comma 35 11" xfId="12827"/>
    <cellStyle name="Comma 35 11 2" xfId="23180"/>
    <cellStyle name="Comma 35 11 3" xfId="23181"/>
    <cellStyle name="Comma 35 11 4" xfId="23182"/>
    <cellStyle name="Comma 35 12" xfId="15274"/>
    <cellStyle name="Comma 35 12 2" xfId="23183"/>
    <cellStyle name="Comma 35 13" xfId="23184"/>
    <cellStyle name="Comma 35 14" xfId="23185"/>
    <cellStyle name="Comma 35 15" xfId="23186"/>
    <cellStyle name="Comma 35 2" xfId="384"/>
    <cellStyle name="Comma 35 2 10" xfId="12828"/>
    <cellStyle name="Comma 35 2 10 2" xfId="23187"/>
    <cellStyle name="Comma 35 2 10 3" xfId="23188"/>
    <cellStyle name="Comma 35 2 10 4" xfId="23189"/>
    <cellStyle name="Comma 35 2 11" xfId="15275"/>
    <cellStyle name="Comma 35 2 11 2" xfId="23190"/>
    <cellStyle name="Comma 35 2 12" xfId="23191"/>
    <cellStyle name="Comma 35 2 13" xfId="23192"/>
    <cellStyle name="Comma 35 2 14" xfId="23193"/>
    <cellStyle name="Comma 35 2 2" xfId="10809"/>
    <cellStyle name="Comma 35 2 2 2" xfId="12829"/>
    <cellStyle name="Comma 35 2 2 2 2" xfId="23194"/>
    <cellStyle name="Comma 35 2 2 2 3" xfId="23195"/>
    <cellStyle name="Comma 35 2 2 2 4" xfId="23196"/>
    <cellStyle name="Comma 35 2 2 3" xfId="15276"/>
    <cellStyle name="Comma 35 2 2 3 2" xfId="23197"/>
    <cellStyle name="Comma 35 2 2 4" xfId="23198"/>
    <cellStyle name="Comma 35 2 2 5" xfId="23199"/>
    <cellStyle name="Comma 35 2 2 6" xfId="23200"/>
    <cellStyle name="Comma 35 2 3" xfId="10810"/>
    <cellStyle name="Comma 35 2 3 2" xfId="15277"/>
    <cellStyle name="Comma 35 2 3 2 2" xfId="23201"/>
    <cellStyle name="Comma 35 2 3 3" xfId="15278"/>
    <cellStyle name="Comma 35 2 3 3 2" xfId="23202"/>
    <cellStyle name="Comma 35 2 3 4" xfId="23203"/>
    <cellStyle name="Comma 35 2 3 5" xfId="23204"/>
    <cellStyle name="Comma 35 2 3 6" xfId="23205"/>
    <cellStyle name="Comma 35 2 4" xfId="10811"/>
    <cellStyle name="Comma 35 2 4 2" xfId="15279"/>
    <cellStyle name="Comma 35 2 4 2 2" xfId="23206"/>
    <cellStyle name="Comma 35 2 4 3" xfId="15280"/>
    <cellStyle name="Comma 35 2 4 3 2" xfId="23207"/>
    <cellStyle name="Comma 35 2 4 4" xfId="23208"/>
    <cellStyle name="Comma 35 2 4 5" xfId="23209"/>
    <cellStyle name="Comma 35 2 4 6" xfId="23210"/>
    <cellStyle name="Comma 35 2 5" xfId="10812"/>
    <cellStyle name="Comma 35 2 5 2" xfId="15281"/>
    <cellStyle name="Comma 35 2 5 2 2" xfId="23211"/>
    <cellStyle name="Comma 35 2 5 3" xfId="15282"/>
    <cellStyle name="Comma 35 2 5 3 2" xfId="23212"/>
    <cellStyle name="Comma 35 2 5 4" xfId="23213"/>
    <cellStyle name="Comma 35 2 5 5" xfId="23214"/>
    <cellStyle name="Comma 35 2 5 6" xfId="23215"/>
    <cellStyle name="Comma 35 2 6" xfId="10813"/>
    <cellStyle name="Comma 35 2 6 2" xfId="15283"/>
    <cellStyle name="Comma 35 2 6 2 2" xfId="23216"/>
    <cellStyle name="Comma 35 2 6 3" xfId="15284"/>
    <cellStyle name="Comma 35 2 6 3 2" xfId="23217"/>
    <cellStyle name="Comma 35 2 6 4" xfId="23218"/>
    <cellStyle name="Comma 35 2 6 5" xfId="23219"/>
    <cellStyle name="Comma 35 2 6 6" xfId="23220"/>
    <cellStyle name="Comma 35 2 7" xfId="10814"/>
    <cellStyle name="Comma 35 2 7 2" xfId="15285"/>
    <cellStyle name="Comma 35 2 7 2 2" xfId="23221"/>
    <cellStyle name="Comma 35 2 7 3" xfId="15286"/>
    <cellStyle name="Comma 35 2 7 3 2" xfId="23222"/>
    <cellStyle name="Comma 35 2 7 4" xfId="23223"/>
    <cellStyle name="Comma 35 2 7 5" xfId="23224"/>
    <cellStyle name="Comma 35 2 7 6" xfId="23225"/>
    <cellStyle name="Comma 35 2 8" xfId="10815"/>
    <cellStyle name="Comma 35 2 8 2" xfId="15287"/>
    <cellStyle name="Comma 35 2 8 2 2" xfId="23226"/>
    <cellStyle name="Comma 35 2 8 3" xfId="15288"/>
    <cellStyle name="Comma 35 2 8 3 2" xfId="23227"/>
    <cellStyle name="Comma 35 2 8 4" xfId="23228"/>
    <cellStyle name="Comma 35 2 8 5" xfId="23229"/>
    <cellStyle name="Comma 35 2 8 6" xfId="23230"/>
    <cellStyle name="Comma 35 2 9" xfId="12830"/>
    <cellStyle name="Comma 35 2 9 2" xfId="15289"/>
    <cellStyle name="Comma 35 2 9 2 2" xfId="23231"/>
    <cellStyle name="Comma 35 2 9 3" xfId="15290"/>
    <cellStyle name="Comma 35 2 9 3 2" xfId="23232"/>
    <cellStyle name="Comma 35 2 9 4" xfId="23233"/>
    <cellStyle name="Comma 35 2 9 5" xfId="23234"/>
    <cellStyle name="Comma 35 2 9 6" xfId="23235"/>
    <cellStyle name="Comma 35 3" xfId="10816"/>
    <cellStyle name="Comma 35 3 2" xfId="12831"/>
    <cellStyle name="Comma 35 3 2 2" xfId="23236"/>
    <cellStyle name="Comma 35 3 2 3" xfId="23237"/>
    <cellStyle name="Comma 35 3 2 4" xfId="23238"/>
    <cellStyle name="Comma 35 3 3" xfId="15291"/>
    <cellStyle name="Comma 35 3 3 2" xfId="23239"/>
    <cellStyle name="Comma 35 3 4" xfId="23240"/>
    <cellStyle name="Comma 35 3 5" xfId="23241"/>
    <cellStyle name="Comma 35 3 6" xfId="23242"/>
    <cellStyle name="Comma 35 4" xfId="10817"/>
    <cellStyle name="Comma 35 4 2" xfId="15292"/>
    <cellStyle name="Comma 35 4 2 2" xfId="23243"/>
    <cellStyle name="Comma 35 4 3" xfId="15293"/>
    <cellStyle name="Comma 35 4 3 2" xfId="23244"/>
    <cellStyle name="Comma 35 4 4" xfId="23245"/>
    <cellStyle name="Comma 35 4 5" xfId="23246"/>
    <cellStyle name="Comma 35 4 6" xfId="23247"/>
    <cellStyle name="Comma 35 5" xfId="10818"/>
    <cellStyle name="Comma 35 5 2" xfId="15294"/>
    <cellStyle name="Comma 35 5 2 2" xfId="23248"/>
    <cellStyle name="Comma 35 5 3" xfId="15295"/>
    <cellStyle name="Comma 35 5 3 2" xfId="23249"/>
    <cellStyle name="Comma 35 5 4" xfId="23250"/>
    <cellStyle name="Comma 35 5 5" xfId="23251"/>
    <cellStyle name="Comma 35 5 6" xfId="23252"/>
    <cellStyle name="Comma 35 6" xfId="10819"/>
    <cellStyle name="Comma 35 6 2" xfId="15296"/>
    <cellStyle name="Comma 35 6 2 2" xfId="23253"/>
    <cellStyle name="Comma 35 6 3" xfId="15297"/>
    <cellStyle name="Comma 35 6 3 2" xfId="23254"/>
    <cellStyle name="Comma 35 6 4" xfId="23255"/>
    <cellStyle name="Comma 35 6 5" xfId="23256"/>
    <cellStyle name="Comma 35 6 6" xfId="23257"/>
    <cellStyle name="Comma 35 7" xfId="10820"/>
    <cellStyle name="Comma 35 7 2" xfId="15298"/>
    <cellStyle name="Comma 35 7 2 2" xfId="23258"/>
    <cellStyle name="Comma 35 7 3" xfId="15299"/>
    <cellStyle name="Comma 35 7 3 2" xfId="23259"/>
    <cellStyle name="Comma 35 7 4" xfId="23260"/>
    <cellStyle name="Comma 35 7 5" xfId="23261"/>
    <cellStyle name="Comma 35 7 6" xfId="23262"/>
    <cellStyle name="Comma 35 8" xfId="10821"/>
    <cellStyle name="Comma 35 8 2" xfId="15300"/>
    <cellStyle name="Comma 35 8 2 2" xfId="23263"/>
    <cellStyle name="Comma 35 8 3" xfId="15301"/>
    <cellStyle name="Comma 35 8 3 2" xfId="23264"/>
    <cellStyle name="Comma 35 8 4" xfId="23265"/>
    <cellStyle name="Comma 35 8 5" xfId="23266"/>
    <cellStyle name="Comma 35 8 6" xfId="23267"/>
    <cellStyle name="Comma 35 9" xfId="10822"/>
    <cellStyle name="Comma 35 9 2" xfId="15302"/>
    <cellStyle name="Comma 35 9 2 2" xfId="23268"/>
    <cellStyle name="Comma 35 9 3" xfId="15303"/>
    <cellStyle name="Comma 35 9 3 2" xfId="23269"/>
    <cellStyle name="Comma 35 9 4" xfId="23270"/>
    <cellStyle name="Comma 35 9 5" xfId="23271"/>
    <cellStyle name="Comma 35 9 6" xfId="23272"/>
    <cellStyle name="Comma 36" xfId="385"/>
    <cellStyle name="Comma 36 10" xfId="12832"/>
    <cellStyle name="Comma 36 10 2" xfId="15304"/>
    <cellStyle name="Comma 36 10 2 2" xfId="23273"/>
    <cellStyle name="Comma 36 10 3" xfId="15305"/>
    <cellStyle name="Comma 36 10 3 2" xfId="23274"/>
    <cellStyle name="Comma 36 10 4" xfId="23275"/>
    <cellStyle name="Comma 36 10 5" xfId="23276"/>
    <cellStyle name="Comma 36 10 6" xfId="23277"/>
    <cellStyle name="Comma 36 11" xfId="12833"/>
    <cellStyle name="Comma 36 11 2" xfId="23278"/>
    <cellStyle name="Comma 36 11 3" xfId="23279"/>
    <cellStyle name="Comma 36 11 4" xfId="23280"/>
    <cellStyle name="Comma 36 12" xfId="15306"/>
    <cellStyle name="Comma 36 12 2" xfId="23281"/>
    <cellStyle name="Comma 36 13" xfId="23282"/>
    <cellStyle name="Comma 36 14" xfId="23283"/>
    <cellStyle name="Comma 36 15" xfId="23284"/>
    <cellStyle name="Comma 36 2" xfId="386"/>
    <cellStyle name="Comma 36 2 10" xfId="12834"/>
    <cellStyle name="Comma 36 2 10 2" xfId="23285"/>
    <cellStyle name="Comma 36 2 10 3" xfId="23286"/>
    <cellStyle name="Comma 36 2 10 4" xfId="23287"/>
    <cellStyle name="Comma 36 2 11" xfId="15307"/>
    <cellStyle name="Comma 36 2 11 2" xfId="23288"/>
    <cellStyle name="Comma 36 2 12" xfId="23289"/>
    <cellStyle name="Comma 36 2 13" xfId="23290"/>
    <cellStyle name="Comma 36 2 14" xfId="23291"/>
    <cellStyle name="Comma 36 2 2" xfId="10823"/>
    <cellStyle name="Comma 36 2 2 2" xfId="12835"/>
    <cellStyle name="Comma 36 2 2 2 2" xfId="23292"/>
    <cellStyle name="Comma 36 2 2 2 3" xfId="23293"/>
    <cellStyle name="Comma 36 2 2 2 4" xfId="23294"/>
    <cellStyle name="Comma 36 2 2 3" xfId="15308"/>
    <cellStyle name="Comma 36 2 2 3 2" xfId="23295"/>
    <cellStyle name="Comma 36 2 2 4" xfId="23296"/>
    <cellStyle name="Comma 36 2 2 5" xfId="23297"/>
    <cellStyle name="Comma 36 2 2 6" xfId="23298"/>
    <cellStyle name="Comma 36 2 3" xfId="10824"/>
    <cellStyle name="Comma 36 2 3 2" xfId="15309"/>
    <cellStyle name="Comma 36 2 3 2 2" xfId="23299"/>
    <cellStyle name="Comma 36 2 3 3" xfId="15310"/>
    <cellStyle name="Comma 36 2 3 3 2" xfId="23300"/>
    <cellStyle name="Comma 36 2 3 4" xfId="23301"/>
    <cellStyle name="Comma 36 2 3 5" xfId="23302"/>
    <cellStyle name="Comma 36 2 3 6" xfId="23303"/>
    <cellStyle name="Comma 36 2 4" xfId="10825"/>
    <cellStyle name="Comma 36 2 4 2" xfId="15311"/>
    <cellStyle name="Comma 36 2 4 2 2" xfId="23304"/>
    <cellStyle name="Comma 36 2 4 3" xfId="15312"/>
    <cellStyle name="Comma 36 2 4 3 2" xfId="23305"/>
    <cellStyle name="Comma 36 2 4 4" xfId="23306"/>
    <cellStyle name="Comma 36 2 4 5" xfId="23307"/>
    <cellStyle name="Comma 36 2 4 6" xfId="23308"/>
    <cellStyle name="Comma 36 2 5" xfId="10826"/>
    <cellStyle name="Comma 36 2 5 2" xfId="15313"/>
    <cellStyle name="Comma 36 2 5 2 2" xfId="23309"/>
    <cellStyle name="Comma 36 2 5 3" xfId="15314"/>
    <cellStyle name="Comma 36 2 5 3 2" xfId="23310"/>
    <cellStyle name="Comma 36 2 5 4" xfId="23311"/>
    <cellStyle name="Comma 36 2 5 5" xfId="23312"/>
    <cellStyle name="Comma 36 2 5 6" xfId="23313"/>
    <cellStyle name="Comma 36 2 6" xfId="10827"/>
    <cellStyle name="Comma 36 2 6 2" xfId="15315"/>
    <cellStyle name="Comma 36 2 6 2 2" xfId="23314"/>
    <cellStyle name="Comma 36 2 6 3" xfId="15316"/>
    <cellStyle name="Comma 36 2 6 3 2" xfId="23315"/>
    <cellStyle name="Comma 36 2 6 4" xfId="23316"/>
    <cellStyle name="Comma 36 2 6 5" xfId="23317"/>
    <cellStyle name="Comma 36 2 6 6" xfId="23318"/>
    <cellStyle name="Comma 36 2 7" xfId="10828"/>
    <cellStyle name="Comma 36 2 7 2" xfId="15317"/>
    <cellStyle name="Comma 36 2 7 2 2" xfId="23319"/>
    <cellStyle name="Comma 36 2 7 3" xfId="15318"/>
    <cellStyle name="Comma 36 2 7 3 2" xfId="23320"/>
    <cellStyle name="Comma 36 2 7 4" xfId="23321"/>
    <cellStyle name="Comma 36 2 7 5" xfId="23322"/>
    <cellStyle name="Comma 36 2 7 6" xfId="23323"/>
    <cellStyle name="Comma 36 2 8" xfId="10829"/>
    <cellStyle name="Comma 36 2 8 2" xfId="15319"/>
    <cellStyle name="Comma 36 2 8 2 2" xfId="23324"/>
    <cellStyle name="Comma 36 2 8 3" xfId="15320"/>
    <cellStyle name="Comma 36 2 8 3 2" xfId="23325"/>
    <cellStyle name="Comma 36 2 8 4" xfId="23326"/>
    <cellStyle name="Comma 36 2 8 5" xfId="23327"/>
    <cellStyle name="Comma 36 2 8 6" xfId="23328"/>
    <cellStyle name="Comma 36 2 9" xfId="12836"/>
    <cellStyle name="Comma 36 2 9 2" xfId="15321"/>
    <cellStyle name="Comma 36 2 9 2 2" xfId="23329"/>
    <cellStyle name="Comma 36 2 9 3" xfId="15322"/>
    <cellStyle name="Comma 36 2 9 3 2" xfId="23330"/>
    <cellStyle name="Comma 36 2 9 4" xfId="23331"/>
    <cellStyle name="Comma 36 2 9 5" xfId="23332"/>
    <cellStyle name="Comma 36 2 9 6" xfId="23333"/>
    <cellStyle name="Comma 36 3" xfId="10830"/>
    <cellStyle name="Comma 36 3 2" xfId="12837"/>
    <cellStyle name="Comma 36 3 2 2" xfId="23334"/>
    <cellStyle name="Comma 36 3 2 3" xfId="23335"/>
    <cellStyle name="Comma 36 3 2 4" xfId="23336"/>
    <cellStyle name="Comma 36 3 3" xfId="15323"/>
    <cellStyle name="Comma 36 3 3 2" xfId="23337"/>
    <cellStyle name="Comma 36 3 4" xfId="23338"/>
    <cellStyle name="Comma 36 3 5" xfId="23339"/>
    <cellStyle name="Comma 36 3 6" xfId="23340"/>
    <cellStyle name="Comma 36 4" xfId="10831"/>
    <cellStyle name="Comma 36 4 2" xfId="15324"/>
    <cellStyle name="Comma 36 4 2 2" xfId="23341"/>
    <cellStyle name="Comma 36 4 3" xfId="15325"/>
    <cellStyle name="Comma 36 4 3 2" xfId="23342"/>
    <cellStyle name="Comma 36 4 4" xfId="23343"/>
    <cellStyle name="Comma 36 4 5" xfId="23344"/>
    <cellStyle name="Comma 36 4 6" xfId="23345"/>
    <cellStyle name="Comma 36 5" xfId="10832"/>
    <cellStyle name="Comma 36 5 2" xfId="15326"/>
    <cellStyle name="Comma 36 5 2 2" xfId="23346"/>
    <cellStyle name="Comma 36 5 3" xfId="15327"/>
    <cellStyle name="Comma 36 5 3 2" xfId="23347"/>
    <cellStyle name="Comma 36 5 4" xfId="23348"/>
    <cellStyle name="Comma 36 5 5" xfId="23349"/>
    <cellStyle name="Comma 36 5 6" xfId="23350"/>
    <cellStyle name="Comma 36 6" xfId="10833"/>
    <cellStyle name="Comma 36 6 2" xfId="15328"/>
    <cellStyle name="Comma 36 6 2 2" xfId="23351"/>
    <cellStyle name="Comma 36 6 3" xfId="15329"/>
    <cellStyle name="Comma 36 6 3 2" xfId="23352"/>
    <cellStyle name="Comma 36 6 4" xfId="23353"/>
    <cellStyle name="Comma 36 6 5" xfId="23354"/>
    <cellStyle name="Comma 36 6 6" xfId="23355"/>
    <cellStyle name="Comma 36 7" xfId="10834"/>
    <cellStyle name="Comma 36 7 2" xfId="15330"/>
    <cellStyle name="Comma 36 7 2 2" xfId="23356"/>
    <cellStyle name="Comma 36 7 3" xfId="15331"/>
    <cellStyle name="Comma 36 7 3 2" xfId="23357"/>
    <cellStyle name="Comma 36 7 4" xfId="23358"/>
    <cellStyle name="Comma 36 7 5" xfId="23359"/>
    <cellStyle name="Comma 36 7 6" xfId="23360"/>
    <cellStyle name="Comma 36 8" xfId="10835"/>
    <cellStyle name="Comma 36 8 2" xfId="15332"/>
    <cellStyle name="Comma 36 8 2 2" xfId="23361"/>
    <cellStyle name="Comma 36 8 3" xfId="15333"/>
    <cellStyle name="Comma 36 8 3 2" xfId="23362"/>
    <cellStyle name="Comma 36 8 4" xfId="23363"/>
    <cellStyle name="Comma 36 8 5" xfId="23364"/>
    <cellStyle name="Comma 36 8 6" xfId="23365"/>
    <cellStyle name="Comma 36 9" xfId="10836"/>
    <cellStyle name="Comma 36 9 2" xfId="15334"/>
    <cellStyle name="Comma 36 9 2 2" xfId="23366"/>
    <cellStyle name="Comma 36 9 3" xfId="15335"/>
    <cellStyle name="Comma 36 9 3 2" xfId="23367"/>
    <cellStyle name="Comma 36 9 4" xfId="23368"/>
    <cellStyle name="Comma 36 9 5" xfId="23369"/>
    <cellStyle name="Comma 36 9 6" xfId="23370"/>
    <cellStyle name="Comma 37" xfId="387"/>
    <cellStyle name="Comma 37 10" xfId="12838"/>
    <cellStyle name="Comma 37 10 2" xfId="15336"/>
    <cellStyle name="Comma 37 10 2 2" xfId="23371"/>
    <cellStyle name="Comma 37 10 3" xfId="15337"/>
    <cellStyle name="Comma 37 10 3 2" xfId="23372"/>
    <cellStyle name="Comma 37 10 4" xfId="23373"/>
    <cellStyle name="Comma 37 10 5" xfId="23374"/>
    <cellStyle name="Comma 37 10 6" xfId="23375"/>
    <cellStyle name="Comma 37 11" xfId="12839"/>
    <cellStyle name="Comma 37 11 2" xfId="23376"/>
    <cellStyle name="Comma 37 11 3" xfId="23377"/>
    <cellStyle name="Comma 37 11 4" xfId="23378"/>
    <cellStyle name="Comma 37 12" xfId="15338"/>
    <cellStyle name="Comma 37 12 2" xfId="23379"/>
    <cellStyle name="Comma 37 13" xfId="23380"/>
    <cellStyle name="Comma 37 14" xfId="23381"/>
    <cellStyle name="Comma 37 15" xfId="23382"/>
    <cellStyle name="Comma 37 2" xfId="388"/>
    <cellStyle name="Comma 37 2 10" xfId="12840"/>
    <cellStyle name="Comma 37 2 10 2" xfId="23383"/>
    <cellStyle name="Comma 37 2 10 3" xfId="23384"/>
    <cellStyle name="Comma 37 2 10 4" xfId="23385"/>
    <cellStyle name="Comma 37 2 11" xfId="15339"/>
    <cellStyle name="Comma 37 2 11 2" xfId="23386"/>
    <cellStyle name="Comma 37 2 12" xfId="23387"/>
    <cellStyle name="Comma 37 2 13" xfId="23388"/>
    <cellStyle name="Comma 37 2 14" xfId="23389"/>
    <cellStyle name="Comma 37 2 2" xfId="10837"/>
    <cellStyle name="Comma 37 2 2 2" xfId="12841"/>
    <cellStyle name="Comma 37 2 2 2 2" xfId="23390"/>
    <cellStyle name="Comma 37 2 2 2 3" xfId="23391"/>
    <cellStyle name="Comma 37 2 2 2 4" xfId="23392"/>
    <cellStyle name="Comma 37 2 2 3" xfId="15340"/>
    <cellStyle name="Comma 37 2 2 3 2" xfId="23393"/>
    <cellStyle name="Comma 37 2 2 4" xfId="23394"/>
    <cellStyle name="Comma 37 2 2 5" xfId="23395"/>
    <cellStyle name="Comma 37 2 2 6" xfId="23396"/>
    <cellStyle name="Comma 37 2 3" xfId="10838"/>
    <cellStyle name="Comma 37 2 3 2" xfId="15341"/>
    <cellStyle name="Comma 37 2 3 2 2" xfId="23397"/>
    <cellStyle name="Comma 37 2 3 3" xfId="15342"/>
    <cellStyle name="Comma 37 2 3 3 2" xfId="23398"/>
    <cellStyle name="Comma 37 2 3 4" xfId="23399"/>
    <cellStyle name="Comma 37 2 3 5" xfId="23400"/>
    <cellStyle name="Comma 37 2 3 6" xfId="23401"/>
    <cellStyle name="Comma 37 2 4" xfId="10839"/>
    <cellStyle name="Comma 37 2 4 2" xfId="15343"/>
    <cellStyle name="Comma 37 2 4 2 2" xfId="23402"/>
    <cellStyle name="Comma 37 2 4 3" xfId="15344"/>
    <cellStyle name="Comma 37 2 4 3 2" xfId="23403"/>
    <cellStyle name="Comma 37 2 4 4" xfId="23404"/>
    <cellStyle name="Comma 37 2 4 5" xfId="23405"/>
    <cellStyle name="Comma 37 2 4 6" xfId="23406"/>
    <cellStyle name="Comma 37 2 5" xfId="10840"/>
    <cellStyle name="Comma 37 2 5 2" xfId="15345"/>
    <cellStyle name="Comma 37 2 5 2 2" xfId="23407"/>
    <cellStyle name="Comma 37 2 5 3" xfId="15346"/>
    <cellStyle name="Comma 37 2 5 3 2" xfId="23408"/>
    <cellStyle name="Comma 37 2 5 4" xfId="23409"/>
    <cellStyle name="Comma 37 2 5 5" xfId="23410"/>
    <cellStyle name="Comma 37 2 5 6" xfId="23411"/>
    <cellStyle name="Comma 37 2 6" xfId="10841"/>
    <cellStyle name="Comma 37 2 6 2" xfId="15347"/>
    <cellStyle name="Comma 37 2 6 2 2" xfId="23412"/>
    <cellStyle name="Comma 37 2 6 3" xfId="15348"/>
    <cellStyle name="Comma 37 2 6 3 2" xfId="23413"/>
    <cellStyle name="Comma 37 2 6 4" xfId="23414"/>
    <cellStyle name="Comma 37 2 6 5" xfId="23415"/>
    <cellStyle name="Comma 37 2 6 6" xfId="23416"/>
    <cellStyle name="Comma 37 2 7" xfId="10842"/>
    <cellStyle name="Comma 37 2 7 2" xfId="15349"/>
    <cellStyle name="Comma 37 2 7 2 2" xfId="23417"/>
    <cellStyle name="Comma 37 2 7 3" xfId="15350"/>
    <cellStyle name="Comma 37 2 7 3 2" xfId="23418"/>
    <cellStyle name="Comma 37 2 7 4" xfId="23419"/>
    <cellStyle name="Comma 37 2 7 5" xfId="23420"/>
    <cellStyle name="Comma 37 2 7 6" xfId="23421"/>
    <cellStyle name="Comma 37 2 8" xfId="10843"/>
    <cellStyle name="Comma 37 2 8 2" xfId="15351"/>
    <cellStyle name="Comma 37 2 8 2 2" xfId="23422"/>
    <cellStyle name="Comma 37 2 8 3" xfId="15352"/>
    <cellStyle name="Comma 37 2 8 3 2" xfId="23423"/>
    <cellStyle name="Comma 37 2 8 4" xfId="23424"/>
    <cellStyle name="Comma 37 2 8 5" xfId="23425"/>
    <cellStyle name="Comma 37 2 8 6" xfId="23426"/>
    <cellStyle name="Comma 37 2 9" xfId="12842"/>
    <cellStyle name="Comma 37 2 9 2" xfId="15353"/>
    <cellStyle name="Comma 37 2 9 2 2" xfId="23427"/>
    <cellStyle name="Comma 37 2 9 3" xfId="15354"/>
    <cellStyle name="Comma 37 2 9 3 2" xfId="23428"/>
    <cellStyle name="Comma 37 2 9 4" xfId="23429"/>
    <cellStyle name="Comma 37 2 9 5" xfId="23430"/>
    <cellStyle name="Comma 37 2 9 6" xfId="23431"/>
    <cellStyle name="Comma 37 3" xfId="10844"/>
    <cellStyle name="Comma 37 3 2" xfId="12843"/>
    <cellStyle name="Comma 37 3 2 2" xfId="23432"/>
    <cellStyle name="Comma 37 3 2 3" xfId="23433"/>
    <cellStyle name="Comma 37 3 2 4" xfId="23434"/>
    <cellStyle name="Comma 37 3 3" xfId="15355"/>
    <cellStyle name="Comma 37 3 3 2" xfId="23435"/>
    <cellStyle name="Comma 37 3 4" xfId="23436"/>
    <cellStyle name="Comma 37 3 5" xfId="23437"/>
    <cellStyle name="Comma 37 3 6" xfId="23438"/>
    <cellStyle name="Comma 37 4" xfId="10845"/>
    <cellStyle name="Comma 37 4 2" xfId="15356"/>
    <cellStyle name="Comma 37 4 2 2" xfId="23439"/>
    <cellStyle name="Comma 37 4 3" xfId="15357"/>
    <cellStyle name="Comma 37 4 3 2" xfId="23440"/>
    <cellStyle name="Comma 37 4 4" xfId="23441"/>
    <cellStyle name="Comma 37 4 5" xfId="23442"/>
    <cellStyle name="Comma 37 4 6" xfId="23443"/>
    <cellStyle name="Comma 37 5" xfId="10846"/>
    <cellStyle name="Comma 37 5 2" xfId="15358"/>
    <cellStyle name="Comma 37 5 2 2" xfId="23444"/>
    <cellStyle name="Comma 37 5 3" xfId="15359"/>
    <cellStyle name="Comma 37 5 3 2" xfId="23445"/>
    <cellStyle name="Comma 37 5 4" xfId="23446"/>
    <cellStyle name="Comma 37 5 5" xfId="23447"/>
    <cellStyle name="Comma 37 5 6" xfId="23448"/>
    <cellStyle name="Comma 37 6" xfId="10847"/>
    <cellStyle name="Comma 37 6 2" xfId="15360"/>
    <cellStyle name="Comma 37 6 2 2" xfId="23449"/>
    <cellStyle name="Comma 37 6 3" xfId="15361"/>
    <cellStyle name="Comma 37 6 3 2" xfId="23450"/>
    <cellStyle name="Comma 37 6 4" xfId="23451"/>
    <cellStyle name="Comma 37 6 5" xfId="23452"/>
    <cellStyle name="Comma 37 6 6" xfId="23453"/>
    <cellStyle name="Comma 37 7" xfId="10848"/>
    <cellStyle name="Comma 37 7 2" xfId="15362"/>
    <cellStyle name="Comma 37 7 2 2" xfId="23454"/>
    <cellStyle name="Comma 37 7 3" xfId="15363"/>
    <cellStyle name="Comma 37 7 3 2" xfId="23455"/>
    <cellStyle name="Comma 37 7 4" xfId="23456"/>
    <cellStyle name="Comma 37 7 5" xfId="23457"/>
    <cellStyle name="Comma 37 7 6" xfId="23458"/>
    <cellStyle name="Comma 37 8" xfId="10849"/>
    <cellStyle name="Comma 37 8 2" xfId="15364"/>
    <cellStyle name="Comma 37 8 2 2" xfId="23459"/>
    <cellStyle name="Comma 37 8 3" xfId="15365"/>
    <cellStyle name="Comma 37 8 3 2" xfId="23460"/>
    <cellStyle name="Comma 37 8 4" xfId="23461"/>
    <cellStyle name="Comma 37 8 5" xfId="23462"/>
    <cellStyle name="Comma 37 8 6" xfId="23463"/>
    <cellStyle name="Comma 37 9" xfId="10850"/>
    <cellStyle name="Comma 37 9 2" xfId="15366"/>
    <cellStyle name="Comma 37 9 2 2" xfId="23464"/>
    <cellStyle name="Comma 37 9 3" xfId="15367"/>
    <cellStyle name="Comma 37 9 3 2" xfId="23465"/>
    <cellStyle name="Comma 37 9 4" xfId="23466"/>
    <cellStyle name="Comma 37 9 5" xfId="23467"/>
    <cellStyle name="Comma 37 9 6" xfId="23468"/>
    <cellStyle name="Comma 38" xfId="389"/>
    <cellStyle name="Comma 38 10" xfId="12844"/>
    <cellStyle name="Comma 38 10 2" xfId="15368"/>
    <cellStyle name="Comma 38 10 2 2" xfId="23469"/>
    <cellStyle name="Comma 38 10 3" xfId="15369"/>
    <cellStyle name="Comma 38 10 3 2" xfId="23470"/>
    <cellStyle name="Comma 38 10 4" xfId="23471"/>
    <cellStyle name="Comma 38 10 5" xfId="23472"/>
    <cellStyle name="Comma 38 10 6" xfId="23473"/>
    <cellStyle name="Comma 38 11" xfId="12845"/>
    <cellStyle name="Comma 38 11 2" xfId="23474"/>
    <cellStyle name="Comma 38 11 3" xfId="23475"/>
    <cellStyle name="Comma 38 11 4" xfId="23476"/>
    <cellStyle name="Comma 38 12" xfId="15370"/>
    <cellStyle name="Comma 38 12 2" xfId="23477"/>
    <cellStyle name="Comma 38 13" xfId="23478"/>
    <cellStyle name="Comma 38 14" xfId="23479"/>
    <cellStyle name="Comma 38 15" xfId="23480"/>
    <cellStyle name="Comma 38 2" xfId="390"/>
    <cellStyle name="Comma 38 2 10" xfId="12846"/>
    <cellStyle name="Comma 38 2 10 2" xfId="23481"/>
    <cellStyle name="Comma 38 2 10 3" xfId="23482"/>
    <cellStyle name="Comma 38 2 10 4" xfId="23483"/>
    <cellStyle name="Comma 38 2 11" xfId="15371"/>
    <cellStyle name="Comma 38 2 11 2" xfId="23484"/>
    <cellStyle name="Comma 38 2 12" xfId="23485"/>
    <cellStyle name="Comma 38 2 13" xfId="23486"/>
    <cellStyle name="Comma 38 2 14" xfId="23487"/>
    <cellStyle name="Comma 38 2 2" xfId="10851"/>
    <cellStyle name="Comma 38 2 2 2" xfId="12847"/>
    <cellStyle name="Comma 38 2 2 2 2" xfId="23488"/>
    <cellStyle name="Comma 38 2 2 2 3" xfId="23489"/>
    <cellStyle name="Comma 38 2 2 2 4" xfId="23490"/>
    <cellStyle name="Comma 38 2 2 3" xfId="15372"/>
    <cellStyle name="Comma 38 2 2 3 2" xfId="23491"/>
    <cellStyle name="Comma 38 2 2 4" xfId="23492"/>
    <cellStyle name="Comma 38 2 2 5" xfId="23493"/>
    <cellStyle name="Comma 38 2 2 6" xfId="23494"/>
    <cellStyle name="Comma 38 2 3" xfId="10852"/>
    <cellStyle name="Comma 38 2 3 2" xfId="15373"/>
    <cellStyle name="Comma 38 2 3 2 2" xfId="23495"/>
    <cellStyle name="Comma 38 2 3 3" xfId="15374"/>
    <cellStyle name="Comma 38 2 3 3 2" xfId="23496"/>
    <cellStyle name="Comma 38 2 3 4" xfId="23497"/>
    <cellStyle name="Comma 38 2 3 5" xfId="23498"/>
    <cellStyle name="Comma 38 2 3 6" xfId="23499"/>
    <cellStyle name="Comma 38 2 4" xfId="10853"/>
    <cellStyle name="Comma 38 2 4 2" xfId="15375"/>
    <cellStyle name="Comma 38 2 4 2 2" xfId="23500"/>
    <cellStyle name="Comma 38 2 4 3" xfId="15376"/>
    <cellStyle name="Comma 38 2 4 3 2" xfId="23501"/>
    <cellStyle name="Comma 38 2 4 4" xfId="23502"/>
    <cellStyle name="Comma 38 2 4 5" xfId="23503"/>
    <cellStyle name="Comma 38 2 4 6" xfId="23504"/>
    <cellStyle name="Comma 38 2 5" xfId="10854"/>
    <cellStyle name="Comma 38 2 5 2" xfId="15377"/>
    <cellStyle name="Comma 38 2 5 2 2" xfId="23505"/>
    <cellStyle name="Comma 38 2 5 3" xfId="15378"/>
    <cellStyle name="Comma 38 2 5 3 2" xfId="23506"/>
    <cellStyle name="Comma 38 2 5 4" xfId="23507"/>
    <cellStyle name="Comma 38 2 5 5" xfId="23508"/>
    <cellStyle name="Comma 38 2 5 6" xfId="23509"/>
    <cellStyle name="Comma 38 2 6" xfId="10855"/>
    <cellStyle name="Comma 38 2 6 2" xfId="15379"/>
    <cellStyle name="Comma 38 2 6 2 2" xfId="23510"/>
    <cellStyle name="Comma 38 2 6 3" xfId="15380"/>
    <cellStyle name="Comma 38 2 6 3 2" xfId="23511"/>
    <cellStyle name="Comma 38 2 6 4" xfId="23512"/>
    <cellStyle name="Comma 38 2 6 5" xfId="23513"/>
    <cellStyle name="Comma 38 2 6 6" xfId="23514"/>
    <cellStyle name="Comma 38 2 7" xfId="10856"/>
    <cellStyle name="Comma 38 2 7 2" xfId="15381"/>
    <cellStyle name="Comma 38 2 7 2 2" xfId="23515"/>
    <cellStyle name="Comma 38 2 7 3" xfId="15382"/>
    <cellStyle name="Comma 38 2 7 3 2" xfId="23516"/>
    <cellStyle name="Comma 38 2 7 4" xfId="23517"/>
    <cellStyle name="Comma 38 2 7 5" xfId="23518"/>
    <cellStyle name="Comma 38 2 7 6" xfId="23519"/>
    <cellStyle name="Comma 38 2 8" xfId="10857"/>
    <cellStyle name="Comma 38 2 8 2" xfId="15383"/>
    <cellStyle name="Comma 38 2 8 2 2" xfId="23520"/>
    <cellStyle name="Comma 38 2 8 3" xfId="15384"/>
    <cellStyle name="Comma 38 2 8 3 2" xfId="23521"/>
    <cellStyle name="Comma 38 2 8 4" xfId="23522"/>
    <cellStyle name="Comma 38 2 8 5" xfId="23523"/>
    <cellStyle name="Comma 38 2 8 6" xfId="23524"/>
    <cellStyle name="Comma 38 2 9" xfId="12848"/>
    <cellStyle name="Comma 38 2 9 2" xfId="15385"/>
    <cellStyle name="Comma 38 2 9 2 2" xfId="23525"/>
    <cellStyle name="Comma 38 2 9 3" xfId="15386"/>
    <cellStyle name="Comma 38 2 9 3 2" xfId="23526"/>
    <cellStyle name="Comma 38 2 9 4" xfId="23527"/>
    <cellStyle name="Comma 38 2 9 5" xfId="23528"/>
    <cellStyle name="Comma 38 2 9 6" xfId="23529"/>
    <cellStyle name="Comma 38 3" xfId="10858"/>
    <cellStyle name="Comma 38 3 2" xfId="12849"/>
    <cellStyle name="Comma 38 3 2 2" xfId="23530"/>
    <cellStyle name="Comma 38 3 2 3" xfId="23531"/>
    <cellStyle name="Comma 38 3 2 4" xfId="23532"/>
    <cellStyle name="Comma 38 3 3" xfId="15387"/>
    <cellStyle name="Comma 38 3 3 2" xfId="23533"/>
    <cellStyle name="Comma 38 3 4" xfId="23534"/>
    <cellStyle name="Comma 38 3 5" xfId="23535"/>
    <cellStyle name="Comma 38 3 6" xfId="23536"/>
    <cellStyle name="Comma 38 4" xfId="10859"/>
    <cellStyle name="Comma 38 4 2" xfId="15388"/>
    <cellStyle name="Comma 38 4 2 2" xfId="23537"/>
    <cellStyle name="Comma 38 4 3" xfId="15389"/>
    <cellStyle name="Comma 38 4 3 2" xfId="23538"/>
    <cellStyle name="Comma 38 4 4" xfId="23539"/>
    <cellStyle name="Comma 38 4 5" xfId="23540"/>
    <cellStyle name="Comma 38 4 6" xfId="23541"/>
    <cellStyle name="Comma 38 5" xfId="10860"/>
    <cellStyle name="Comma 38 5 2" xfId="15390"/>
    <cellStyle name="Comma 38 5 2 2" xfId="23542"/>
    <cellStyle name="Comma 38 5 3" xfId="15391"/>
    <cellStyle name="Comma 38 5 3 2" xfId="23543"/>
    <cellStyle name="Comma 38 5 4" xfId="23544"/>
    <cellStyle name="Comma 38 5 5" xfId="23545"/>
    <cellStyle name="Comma 38 5 6" xfId="23546"/>
    <cellStyle name="Comma 38 6" xfId="10861"/>
    <cellStyle name="Comma 38 6 2" xfId="15392"/>
    <cellStyle name="Comma 38 6 2 2" xfId="23547"/>
    <cellStyle name="Comma 38 6 3" xfId="15393"/>
    <cellStyle name="Comma 38 6 3 2" xfId="23548"/>
    <cellStyle name="Comma 38 6 4" xfId="23549"/>
    <cellStyle name="Comma 38 6 5" xfId="23550"/>
    <cellStyle name="Comma 38 6 6" xfId="23551"/>
    <cellStyle name="Comma 38 7" xfId="10862"/>
    <cellStyle name="Comma 38 7 2" xfId="15394"/>
    <cellStyle name="Comma 38 7 2 2" xfId="23552"/>
    <cellStyle name="Comma 38 7 3" xfId="15395"/>
    <cellStyle name="Comma 38 7 3 2" xfId="23553"/>
    <cellStyle name="Comma 38 7 4" xfId="23554"/>
    <cellStyle name="Comma 38 7 5" xfId="23555"/>
    <cellStyle name="Comma 38 7 6" xfId="23556"/>
    <cellStyle name="Comma 38 8" xfId="10863"/>
    <cellStyle name="Comma 38 8 2" xfId="15396"/>
    <cellStyle name="Comma 38 8 2 2" xfId="23557"/>
    <cellStyle name="Comma 38 8 3" xfId="15397"/>
    <cellStyle name="Comma 38 8 3 2" xfId="23558"/>
    <cellStyle name="Comma 38 8 4" xfId="23559"/>
    <cellStyle name="Comma 38 8 5" xfId="23560"/>
    <cellStyle name="Comma 38 8 6" xfId="23561"/>
    <cellStyle name="Comma 38 9" xfId="10864"/>
    <cellStyle name="Comma 38 9 2" xfId="15398"/>
    <cellStyle name="Comma 38 9 2 2" xfId="23562"/>
    <cellStyle name="Comma 38 9 3" xfId="15399"/>
    <cellStyle name="Comma 38 9 3 2" xfId="23563"/>
    <cellStyle name="Comma 38 9 4" xfId="23564"/>
    <cellStyle name="Comma 38 9 5" xfId="23565"/>
    <cellStyle name="Comma 38 9 6" xfId="23566"/>
    <cellStyle name="Comma 39" xfId="391"/>
    <cellStyle name="Comma 39 10" xfId="12850"/>
    <cellStyle name="Comma 39 10 2" xfId="15400"/>
    <cellStyle name="Comma 39 10 2 2" xfId="23567"/>
    <cellStyle name="Comma 39 10 3" xfId="15401"/>
    <cellStyle name="Comma 39 10 3 2" xfId="23568"/>
    <cellStyle name="Comma 39 10 4" xfId="23569"/>
    <cellStyle name="Comma 39 10 5" xfId="23570"/>
    <cellStyle name="Comma 39 10 6" xfId="23571"/>
    <cellStyle name="Comma 39 11" xfId="12851"/>
    <cellStyle name="Comma 39 11 2" xfId="23572"/>
    <cellStyle name="Comma 39 11 3" xfId="23573"/>
    <cellStyle name="Comma 39 11 4" xfId="23574"/>
    <cellStyle name="Comma 39 12" xfId="15402"/>
    <cellStyle name="Comma 39 12 2" xfId="23575"/>
    <cellStyle name="Comma 39 13" xfId="23576"/>
    <cellStyle name="Comma 39 14" xfId="23577"/>
    <cellStyle name="Comma 39 15" xfId="23578"/>
    <cellStyle name="Comma 39 2" xfId="392"/>
    <cellStyle name="Comma 39 2 10" xfId="12852"/>
    <cellStyle name="Comma 39 2 10 2" xfId="23579"/>
    <cellStyle name="Comma 39 2 10 3" xfId="23580"/>
    <cellStyle name="Comma 39 2 10 4" xfId="23581"/>
    <cellStyle name="Comma 39 2 11" xfId="15403"/>
    <cellStyle name="Comma 39 2 11 2" xfId="23582"/>
    <cellStyle name="Comma 39 2 12" xfId="23583"/>
    <cellStyle name="Comma 39 2 13" xfId="23584"/>
    <cellStyle name="Comma 39 2 14" xfId="23585"/>
    <cellStyle name="Comma 39 2 2" xfId="10865"/>
    <cellStyle name="Comma 39 2 2 2" xfId="12853"/>
    <cellStyle name="Comma 39 2 2 2 2" xfId="23586"/>
    <cellStyle name="Comma 39 2 2 2 3" xfId="23587"/>
    <cellStyle name="Comma 39 2 2 2 4" xfId="23588"/>
    <cellStyle name="Comma 39 2 2 3" xfId="15404"/>
    <cellStyle name="Comma 39 2 2 3 2" xfId="23589"/>
    <cellStyle name="Comma 39 2 2 4" xfId="23590"/>
    <cellStyle name="Comma 39 2 2 5" xfId="23591"/>
    <cellStyle name="Comma 39 2 2 6" xfId="23592"/>
    <cellStyle name="Comma 39 2 3" xfId="10866"/>
    <cellStyle name="Comma 39 2 3 2" xfId="15405"/>
    <cellStyle name="Comma 39 2 3 2 2" xfId="23593"/>
    <cellStyle name="Comma 39 2 3 3" xfId="15406"/>
    <cellStyle name="Comma 39 2 3 3 2" xfId="23594"/>
    <cellStyle name="Comma 39 2 3 4" xfId="23595"/>
    <cellStyle name="Comma 39 2 3 5" xfId="23596"/>
    <cellStyle name="Comma 39 2 3 6" xfId="23597"/>
    <cellStyle name="Comma 39 2 4" xfId="10867"/>
    <cellStyle name="Comma 39 2 4 2" xfId="15407"/>
    <cellStyle name="Comma 39 2 4 2 2" xfId="23598"/>
    <cellStyle name="Comma 39 2 4 3" xfId="15408"/>
    <cellStyle name="Comma 39 2 4 3 2" xfId="23599"/>
    <cellStyle name="Comma 39 2 4 4" xfId="23600"/>
    <cellStyle name="Comma 39 2 4 5" xfId="23601"/>
    <cellStyle name="Comma 39 2 4 6" xfId="23602"/>
    <cellStyle name="Comma 39 2 5" xfId="10868"/>
    <cellStyle name="Comma 39 2 5 2" xfId="15409"/>
    <cellStyle name="Comma 39 2 5 2 2" xfId="23603"/>
    <cellStyle name="Comma 39 2 5 3" xfId="15410"/>
    <cellStyle name="Comma 39 2 5 3 2" xfId="23604"/>
    <cellStyle name="Comma 39 2 5 4" xfId="23605"/>
    <cellStyle name="Comma 39 2 5 5" xfId="23606"/>
    <cellStyle name="Comma 39 2 5 6" xfId="23607"/>
    <cellStyle name="Comma 39 2 6" xfId="10869"/>
    <cellStyle name="Comma 39 2 6 2" xfId="15411"/>
    <cellStyle name="Comma 39 2 6 2 2" xfId="23608"/>
    <cellStyle name="Comma 39 2 6 3" xfId="15412"/>
    <cellStyle name="Comma 39 2 6 3 2" xfId="23609"/>
    <cellStyle name="Comma 39 2 6 4" xfId="23610"/>
    <cellStyle name="Comma 39 2 6 5" xfId="23611"/>
    <cellStyle name="Comma 39 2 6 6" xfId="23612"/>
    <cellStyle name="Comma 39 2 7" xfId="10870"/>
    <cellStyle name="Comma 39 2 7 2" xfId="15413"/>
    <cellStyle name="Comma 39 2 7 2 2" xfId="23613"/>
    <cellStyle name="Comma 39 2 7 3" xfId="15414"/>
    <cellStyle name="Comma 39 2 7 3 2" xfId="23614"/>
    <cellStyle name="Comma 39 2 7 4" xfId="23615"/>
    <cellStyle name="Comma 39 2 7 5" xfId="23616"/>
    <cellStyle name="Comma 39 2 7 6" xfId="23617"/>
    <cellStyle name="Comma 39 2 8" xfId="10871"/>
    <cellStyle name="Comma 39 2 8 2" xfId="15415"/>
    <cellStyle name="Comma 39 2 8 2 2" xfId="23618"/>
    <cellStyle name="Comma 39 2 8 3" xfId="15416"/>
    <cellStyle name="Comma 39 2 8 3 2" xfId="23619"/>
    <cellStyle name="Comma 39 2 8 4" xfId="23620"/>
    <cellStyle name="Comma 39 2 8 5" xfId="23621"/>
    <cellStyle name="Comma 39 2 8 6" xfId="23622"/>
    <cellStyle name="Comma 39 2 9" xfId="12854"/>
    <cellStyle name="Comma 39 2 9 2" xfId="15417"/>
    <cellStyle name="Comma 39 2 9 2 2" xfId="23623"/>
    <cellStyle name="Comma 39 2 9 3" xfId="15418"/>
    <cellStyle name="Comma 39 2 9 3 2" xfId="23624"/>
    <cellStyle name="Comma 39 2 9 4" xfId="23625"/>
    <cellStyle name="Comma 39 2 9 5" xfId="23626"/>
    <cellStyle name="Comma 39 2 9 6" xfId="23627"/>
    <cellStyle name="Comma 39 3" xfId="10872"/>
    <cellStyle name="Comma 39 3 2" xfId="12855"/>
    <cellStyle name="Comma 39 3 2 2" xfId="23628"/>
    <cellStyle name="Comma 39 3 2 3" xfId="23629"/>
    <cellStyle name="Comma 39 3 2 4" xfId="23630"/>
    <cellStyle name="Comma 39 3 3" xfId="15419"/>
    <cellStyle name="Comma 39 3 3 2" xfId="23631"/>
    <cellStyle name="Comma 39 3 4" xfId="23632"/>
    <cellStyle name="Comma 39 3 5" xfId="23633"/>
    <cellStyle name="Comma 39 3 6" xfId="23634"/>
    <cellStyle name="Comma 39 4" xfId="10873"/>
    <cellStyle name="Comma 39 4 2" xfId="15420"/>
    <cellStyle name="Comma 39 4 2 2" xfId="23635"/>
    <cellStyle name="Comma 39 4 3" xfId="15421"/>
    <cellStyle name="Comma 39 4 3 2" xfId="23636"/>
    <cellStyle name="Comma 39 4 4" xfId="23637"/>
    <cellStyle name="Comma 39 4 5" xfId="23638"/>
    <cellStyle name="Comma 39 4 6" xfId="23639"/>
    <cellStyle name="Comma 39 5" xfId="10874"/>
    <cellStyle name="Comma 39 5 2" xfId="15422"/>
    <cellStyle name="Comma 39 5 2 2" xfId="23640"/>
    <cellStyle name="Comma 39 5 3" xfId="15423"/>
    <cellStyle name="Comma 39 5 3 2" xfId="23641"/>
    <cellStyle name="Comma 39 5 4" xfId="23642"/>
    <cellStyle name="Comma 39 5 5" xfId="23643"/>
    <cellStyle name="Comma 39 5 6" xfId="23644"/>
    <cellStyle name="Comma 39 6" xfId="10875"/>
    <cellStyle name="Comma 39 6 2" xfId="15424"/>
    <cellStyle name="Comma 39 6 2 2" xfId="23645"/>
    <cellStyle name="Comma 39 6 3" xfId="15425"/>
    <cellStyle name="Comma 39 6 3 2" xfId="23646"/>
    <cellStyle name="Comma 39 6 4" xfId="23647"/>
    <cellStyle name="Comma 39 6 5" xfId="23648"/>
    <cellStyle name="Comma 39 6 6" xfId="23649"/>
    <cellStyle name="Comma 39 7" xfId="10876"/>
    <cellStyle name="Comma 39 7 2" xfId="15426"/>
    <cellStyle name="Comma 39 7 2 2" xfId="23650"/>
    <cellStyle name="Comma 39 7 3" xfId="15427"/>
    <cellStyle name="Comma 39 7 3 2" xfId="23651"/>
    <cellStyle name="Comma 39 7 4" xfId="23652"/>
    <cellStyle name="Comma 39 7 5" xfId="23653"/>
    <cellStyle name="Comma 39 7 6" xfId="23654"/>
    <cellStyle name="Comma 39 8" xfId="10877"/>
    <cellStyle name="Comma 39 8 2" xfId="15428"/>
    <cellStyle name="Comma 39 8 2 2" xfId="23655"/>
    <cellStyle name="Comma 39 8 3" xfId="15429"/>
    <cellStyle name="Comma 39 8 3 2" xfId="23656"/>
    <cellStyle name="Comma 39 8 4" xfId="23657"/>
    <cellStyle name="Comma 39 8 5" xfId="23658"/>
    <cellStyle name="Comma 39 8 6" xfId="23659"/>
    <cellStyle name="Comma 39 9" xfId="10878"/>
    <cellStyle name="Comma 39 9 2" xfId="15430"/>
    <cellStyle name="Comma 39 9 2 2" xfId="23660"/>
    <cellStyle name="Comma 39 9 3" xfId="15431"/>
    <cellStyle name="Comma 39 9 3 2" xfId="23661"/>
    <cellStyle name="Comma 39 9 4" xfId="23662"/>
    <cellStyle name="Comma 39 9 5" xfId="23663"/>
    <cellStyle name="Comma 39 9 6" xfId="23664"/>
    <cellStyle name="Comma 4" xfId="393"/>
    <cellStyle name="Comma 4 10" xfId="1226"/>
    <cellStyle name="Comma 4 10 2" xfId="12856"/>
    <cellStyle name="Comma 4 10 3" xfId="10879"/>
    <cellStyle name="Comma 4 11" xfId="1244"/>
    <cellStyle name="Comma 4 11 2" xfId="12857"/>
    <cellStyle name="Comma 4 11 3" xfId="10880"/>
    <cellStyle name="Comma 4 12" xfId="1225"/>
    <cellStyle name="Comma 4 12 2" xfId="12858"/>
    <cellStyle name="Comma 4 12 3" xfId="10881"/>
    <cellStyle name="Comma 4 13" xfId="1245"/>
    <cellStyle name="Comma 4 13 2" xfId="12859"/>
    <cellStyle name="Comma 4 13 3" xfId="10882"/>
    <cellStyle name="Comma 4 14" xfId="1224"/>
    <cellStyle name="Comma 4 14 2" xfId="12860"/>
    <cellStyle name="Comma 4 14 3" xfId="15432"/>
    <cellStyle name="Comma 4 15" xfId="1246"/>
    <cellStyle name="Comma 4 15 2" xfId="12861"/>
    <cellStyle name="Comma 4 15 3" xfId="15433"/>
    <cellStyle name="Comma 4 16" xfId="1223"/>
    <cellStyle name="Comma 4 16 2" xfId="12862"/>
    <cellStyle name="Comma 4 16 3" xfId="15434"/>
    <cellStyle name="Comma 4 17" xfId="1247"/>
    <cellStyle name="Comma 4 17 2" xfId="12863"/>
    <cellStyle name="Comma 4 17 3" xfId="15435"/>
    <cellStyle name="Comma 4 18" xfId="1222"/>
    <cellStyle name="Comma 4 18 2" xfId="12864"/>
    <cellStyle name="Comma 4 18 3" xfId="15436"/>
    <cellStyle name="Comma 4 19" xfId="1248"/>
    <cellStyle name="Comma 4 19 2" xfId="12865"/>
    <cellStyle name="Comma 4 19 3" xfId="15437"/>
    <cellStyle name="Comma 4 2" xfId="394"/>
    <cellStyle name="Comma 4 2 10" xfId="12866"/>
    <cellStyle name="Comma 4 2 10 2" xfId="12867"/>
    <cellStyle name="Comma 4 2 10 3" xfId="12868"/>
    <cellStyle name="Comma 4 2 11" xfId="12869"/>
    <cellStyle name="Comma 4 2 12" xfId="12870"/>
    <cellStyle name="Comma 4 2 13" xfId="12871"/>
    <cellStyle name="Comma 4 2 14" xfId="12872"/>
    <cellStyle name="Comma 4 2 15" xfId="12873"/>
    <cellStyle name="Comma 4 2 16" xfId="12874"/>
    <cellStyle name="Comma 4 2 17" xfId="12875"/>
    <cellStyle name="Comma 4 2 18" xfId="12876"/>
    <cellStyle name="Comma 4 2 19" xfId="12877"/>
    <cellStyle name="Comma 4 2 2" xfId="395"/>
    <cellStyle name="Comma 4 2 2 2" xfId="396"/>
    <cellStyle name="Comma 4 2 2 2 10" xfId="12878"/>
    <cellStyle name="Comma 4 2 2 2 10 2" xfId="15438"/>
    <cellStyle name="Comma 4 2 2 2 10 2 2" xfId="23665"/>
    <cellStyle name="Comma 4 2 2 2 10 3" xfId="15439"/>
    <cellStyle name="Comma 4 2 2 2 10 3 2" xfId="23666"/>
    <cellStyle name="Comma 4 2 2 2 10 4" xfId="23667"/>
    <cellStyle name="Comma 4 2 2 2 10 5" xfId="23668"/>
    <cellStyle name="Comma 4 2 2 2 10 6" xfId="23669"/>
    <cellStyle name="Comma 4 2 2 2 11" xfId="12879"/>
    <cellStyle name="Comma 4 2 2 2 11 2" xfId="23670"/>
    <cellStyle name="Comma 4 2 2 2 11 3" xfId="23671"/>
    <cellStyle name="Comma 4 2 2 2 11 4" xfId="23672"/>
    <cellStyle name="Comma 4 2 2 2 12" xfId="15440"/>
    <cellStyle name="Comma 4 2 2 2 12 2" xfId="23673"/>
    <cellStyle name="Comma 4 2 2 2 13" xfId="23674"/>
    <cellStyle name="Comma 4 2 2 2 14" xfId="23675"/>
    <cellStyle name="Comma 4 2 2 2 15" xfId="23676"/>
    <cellStyle name="Comma 4 2 2 2 2" xfId="397"/>
    <cellStyle name="Comma 4 2 2 2 2 10" xfId="12880"/>
    <cellStyle name="Comma 4 2 2 2 2 10 2" xfId="23677"/>
    <cellStyle name="Comma 4 2 2 2 2 10 3" xfId="23678"/>
    <cellStyle name="Comma 4 2 2 2 2 10 4" xfId="23679"/>
    <cellStyle name="Comma 4 2 2 2 2 11" xfId="15441"/>
    <cellStyle name="Comma 4 2 2 2 2 11 2" xfId="23680"/>
    <cellStyle name="Comma 4 2 2 2 2 12" xfId="23681"/>
    <cellStyle name="Comma 4 2 2 2 2 13" xfId="23682"/>
    <cellStyle name="Comma 4 2 2 2 2 14" xfId="23683"/>
    <cellStyle name="Comma 4 2 2 2 2 2" xfId="10883"/>
    <cellStyle name="Comma 4 2 2 2 2 2 2" xfId="12881"/>
    <cellStyle name="Comma 4 2 2 2 2 2 2 2" xfId="23684"/>
    <cellStyle name="Comma 4 2 2 2 2 2 2 3" xfId="23685"/>
    <cellStyle name="Comma 4 2 2 2 2 2 2 4" xfId="23686"/>
    <cellStyle name="Comma 4 2 2 2 2 2 3" xfId="15442"/>
    <cellStyle name="Comma 4 2 2 2 2 2 3 2" xfId="23687"/>
    <cellStyle name="Comma 4 2 2 2 2 2 4" xfId="23688"/>
    <cellStyle name="Comma 4 2 2 2 2 2 5" xfId="23689"/>
    <cellStyle name="Comma 4 2 2 2 2 2 6" xfId="23690"/>
    <cellStyle name="Comma 4 2 2 2 2 3" xfId="10884"/>
    <cellStyle name="Comma 4 2 2 2 2 3 2" xfId="15443"/>
    <cellStyle name="Comma 4 2 2 2 2 3 2 2" xfId="23691"/>
    <cellStyle name="Comma 4 2 2 2 2 3 3" xfId="15444"/>
    <cellStyle name="Comma 4 2 2 2 2 3 3 2" xfId="23692"/>
    <cellStyle name="Comma 4 2 2 2 2 3 4" xfId="23693"/>
    <cellStyle name="Comma 4 2 2 2 2 3 5" xfId="23694"/>
    <cellStyle name="Comma 4 2 2 2 2 3 6" xfId="23695"/>
    <cellStyle name="Comma 4 2 2 2 2 4" xfId="10885"/>
    <cellStyle name="Comma 4 2 2 2 2 4 2" xfId="15445"/>
    <cellStyle name="Comma 4 2 2 2 2 4 2 2" xfId="23696"/>
    <cellStyle name="Comma 4 2 2 2 2 4 3" xfId="15446"/>
    <cellStyle name="Comma 4 2 2 2 2 4 3 2" xfId="23697"/>
    <cellStyle name="Comma 4 2 2 2 2 4 4" xfId="23698"/>
    <cellStyle name="Comma 4 2 2 2 2 4 5" xfId="23699"/>
    <cellStyle name="Comma 4 2 2 2 2 4 6" xfId="23700"/>
    <cellStyle name="Comma 4 2 2 2 2 5" xfId="10886"/>
    <cellStyle name="Comma 4 2 2 2 2 5 2" xfId="15447"/>
    <cellStyle name="Comma 4 2 2 2 2 5 2 2" xfId="23701"/>
    <cellStyle name="Comma 4 2 2 2 2 5 3" xfId="15448"/>
    <cellStyle name="Comma 4 2 2 2 2 5 3 2" xfId="23702"/>
    <cellStyle name="Comma 4 2 2 2 2 5 4" xfId="23703"/>
    <cellStyle name="Comma 4 2 2 2 2 5 5" xfId="23704"/>
    <cellStyle name="Comma 4 2 2 2 2 5 6" xfId="23705"/>
    <cellStyle name="Comma 4 2 2 2 2 6" xfId="10887"/>
    <cellStyle name="Comma 4 2 2 2 2 6 2" xfId="15449"/>
    <cellStyle name="Comma 4 2 2 2 2 6 2 2" xfId="23706"/>
    <cellStyle name="Comma 4 2 2 2 2 6 3" xfId="15450"/>
    <cellStyle name="Comma 4 2 2 2 2 6 3 2" xfId="23707"/>
    <cellStyle name="Comma 4 2 2 2 2 6 4" xfId="23708"/>
    <cellStyle name="Comma 4 2 2 2 2 6 5" xfId="23709"/>
    <cellStyle name="Comma 4 2 2 2 2 6 6" xfId="23710"/>
    <cellStyle name="Comma 4 2 2 2 2 7" xfId="10888"/>
    <cellStyle name="Comma 4 2 2 2 2 7 2" xfId="15451"/>
    <cellStyle name="Comma 4 2 2 2 2 7 2 2" xfId="23711"/>
    <cellStyle name="Comma 4 2 2 2 2 7 3" xfId="15452"/>
    <cellStyle name="Comma 4 2 2 2 2 7 3 2" xfId="23712"/>
    <cellStyle name="Comma 4 2 2 2 2 7 4" xfId="23713"/>
    <cellStyle name="Comma 4 2 2 2 2 7 5" xfId="23714"/>
    <cellStyle name="Comma 4 2 2 2 2 7 6" xfId="23715"/>
    <cellStyle name="Comma 4 2 2 2 2 8" xfId="10889"/>
    <cellStyle name="Comma 4 2 2 2 2 8 2" xfId="15453"/>
    <cellStyle name="Comma 4 2 2 2 2 8 2 2" xfId="23716"/>
    <cellStyle name="Comma 4 2 2 2 2 8 3" xfId="15454"/>
    <cellStyle name="Comma 4 2 2 2 2 8 3 2" xfId="23717"/>
    <cellStyle name="Comma 4 2 2 2 2 8 4" xfId="23718"/>
    <cellStyle name="Comma 4 2 2 2 2 8 5" xfId="23719"/>
    <cellStyle name="Comma 4 2 2 2 2 8 6" xfId="23720"/>
    <cellStyle name="Comma 4 2 2 2 2 9" xfId="12882"/>
    <cellStyle name="Comma 4 2 2 2 2 9 2" xfId="15455"/>
    <cellStyle name="Comma 4 2 2 2 2 9 2 2" xfId="23721"/>
    <cellStyle name="Comma 4 2 2 2 2 9 3" xfId="15456"/>
    <cellStyle name="Comma 4 2 2 2 2 9 3 2" xfId="23722"/>
    <cellStyle name="Comma 4 2 2 2 2 9 4" xfId="23723"/>
    <cellStyle name="Comma 4 2 2 2 2 9 5" xfId="23724"/>
    <cellStyle name="Comma 4 2 2 2 2 9 6" xfId="23725"/>
    <cellStyle name="Comma 4 2 2 2 3" xfId="10890"/>
    <cellStyle name="Comma 4 2 2 2 3 2" xfId="12883"/>
    <cellStyle name="Comma 4 2 2 2 3 2 2" xfId="23726"/>
    <cellStyle name="Comma 4 2 2 2 3 2 3" xfId="23727"/>
    <cellStyle name="Comma 4 2 2 2 3 2 4" xfId="23728"/>
    <cellStyle name="Comma 4 2 2 2 3 3" xfId="15457"/>
    <cellStyle name="Comma 4 2 2 2 3 3 2" xfId="23729"/>
    <cellStyle name="Comma 4 2 2 2 3 4" xfId="23730"/>
    <cellStyle name="Comma 4 2 2 2 3 5" xfId="23731"/>
    <cellStyle name="Comma 4 2 2 2 3 6" xfId="23732"/>
    <cellStyle name="Comma 4 2 2 2 4" xfId="10891"/>
    <cellStyle name="Comma 4 2 2 2 4 2" xfId="15458"/>
    <cellStyle name="Comma 4 2 2 2 4 2 2" xfId="23733"/>
    <cellStyle name="Comma 4 2 2 2 4 3" xfId="15459"/>
    <cellStyle name="Comma 4 2 2 2 4 3 2" xfId="23734"/>
    <cellStyle name="Comma 4 2 2 2 4 4" xfId="23735"/>
    <cellStyle name="Comma 4 2 2 2 4 5" xfId="23736"/>
    <cellStyle name="Comma 4 2 2 2 4 6" xfId="23737"/>
    <cellStyle name="Comma 4 2 2 2 5" xfId="10892"/>
    <cellStyle name="Comma 4 2 2 2 5 2" xfId="15460"/>
    <cellStyle name="Comma 4 2 2 2 5 2 2" xfId="23738"/>
    <cellStyle name="Comma 4 2 2 2 5 3" xfId="15461"/>
    <cellStyle name="Comma 4 2 2 2 5 3 2" xfId="23739"/>
    <cellStyle name="Comma 4 2 2 2 5 4" xfId="23740"/>
    <cellStyle name="Comma 4 2 2 2 5 5" xfId="23741"/>
    <cellStyle name="Comma 4 2 2 2 5 6" xfId="23742"/>
    <cellStyle name="Comma 4 2 2 2 6" xfId="10893"/>
    <cellStyle name="Comma 4 2 2 2 6 2" xfId="15462"/>
    <cellStyle name="Comma 4 2 2 2 6 2 2" xfId="23743"/>
    <cellStyle name="Comma 4 2 2 2 6 3" xfId="15463"/>
    <cellStyle name="Comma 4 2 2 2 6 3 2" xfId="23744"/>
    <cellStyle name="Comma 4 2 2 2 6 4" xfId="23745"/>
    <cellStyle name="Comma 4 2 2 2 6 5" xfId="23746"/>
    <cellStyle name="Comma 4 2 2 2 6 6" xfId="23747"/>
    <cellStyle name="Comma 4 2 2 2 7" xfId="10894"/>
    <cellStyle name="Comma 4 2 2 2 7 2" xfId="15464"/>
    <cellStyle name="Comma 4 2 2 2 7 2 2" xfId="23748"/>
    <cellStyle name="Comma 4 2 2 2 7 3" xfId="15465"/>
    <cellStyle name="Comma 4 2 2 2 7 3 2" xfId="23749"/>
    <cellStyle name="Comma 4 2 2 2 7 4" xfId="23750"/>
    <cellStyle name="Comma 4 2 2 2 7 5" xfId="23751"/>
    <cellStyle name="Comma 4 2 2 2 7 6" xfId="23752"/>
    <cellStyle name="Comma 4 2 2 2 8" xfId="10895"/>
    <cellStyle name="Comma 4 2 2 2 8 2" xfId="15466"/>
    <cellStyle name="Comma 4 2 2 2 8 2 2" xfId="23753"/>
    <cellStyle name="Comma 4 2 2 2 8 3" xfId="15467"/>
    <cellStyle name="Comma 4 2 2 2 8 3 2" xfId="23754"/>
    <cellStyle name="Comma 4 2 2 2 8 4" xfId="23755"/>
    <cellStyle name="Comma 4 2 2 2 8 5" xfId="23756"/>
    <cellStyle name="Comma 4 2 2 2 8 6" xfId="23757"/>
    <cellStyle name="Comma 4 2 2 2 9" xfId="10896"/>
    <cellStyle name="Comma 4 2 2 2 9 2" xfId="15468"/>
    <cellStyle name="Comma 4 2 2 2 9 2 2" xfId="23758"/>
    <cellStyle name="Comma 4 2 2 2 9 3" xfId="15469"/>
    <cellStyle name="Comma 4 2 2 2 9 3 2" xfId="23759"/>
    <cellStyle name="Comma 4 2 2 2 9 4" xfId="23760"/>
    <cellStyle name="Comma 4 2 2 2 9 5" xfId="23761"/>
    <cellStyle name="Comma 4 2 2 2 9 6" xfId="23762"/>
    <cellStyle name="Comma 4 2 2 3" xfId="398"/>
    <cellStyle name="Comma 4 2 20" xfId="12884"/>
    <cellStyle name="Comma 4 2 21" xfId="12885"/>
    <cellStyle name="Comma 4 2 22" xfId="12886"/>
    <cellStyle name="Comma 4 2 23" xfId="12887"/>
    <cellStyle name="Comma 4 2 24" xfId="12888"/>
    <cellStyle name="Comma 4 2 25" xfId="12889"/>
    <cellStyle name="Comma 4 2 26" xfId="12890"/>
    <cellStyle name="Comma 4 2 27" xfId="12891"/>
    <cellStyle name="Comma 4 2 28" xfId="12892"/>
    <cellStyle name="Comma 4 2 29" xfId="12893"/>
    <cellStyle name="Comma 4 2 3" xfId="399"/>
    <cellStyle name="Comma 4 2 3 10" xfId="1206"/>
    <cellStyle name="Comma 4 2 3 11" xfId="1270"/>
    <cellStyle name="Comma 4 2 3 12" xfId="1190"/>
    <cellStyle name="Comma 4 2 3 13" xfId="1282"/>
    <cellStyle name="Comma 4 2 3 14" xfId="1181"/>
    <cellStyle name="Comma 4 2 3 15" xfId="1292"/>
    <cellStyle name="Comma 4 2 3 16" xfId="1172"/>
    <cellStyle name="Comma 4 2 3 17" xfId="1307"/>
    <cellStyle name="Comma 4 2 3 18" xfId="1157"/>
    <cellStyle name="Comma 4 2 3 19" xfId="1331"/>
    <cellStyle name="Comma 4 2 3 2" xfId="400"/>
    <cellStyle name="Comma 4 2 3 2 10" xfId="1271"/>
    <cellStyle name="Comma 4 2 3 2 11" xfId="1189"/>
    <cellStyle name="Comma 4 2 3 2 12" xfId="1283"/>
    <cellStyle name="Comma 4 2 3 2 13" xfId="1180"/>
    <cellStyle name="Comma 4 2 3 2 14" xfId="1294"/>
    <cellStyle name="Comma 4 2 3 2 15" xfId="1169"/>
    <cellStyle name="Comma 4 2 3 2 16" xfId="1313"/>
    <cellStyle name="Comma 4 2 3 2 17" xfId="1155"/>
    <cellStyle name="Comma 4 2 3 2 18" xfId="1334"/>
    <cellStyle name="Comma 4 2 3 2 19" xfId="1125"/>
    <cellStyle name="Comma 4 2 3 2 2" xfId="1230"/>
    <cellStyle name="Comma 4 2 3 2 20" xfId="1416"/>
    <cellStyle name="Comma 4 2 3 2 21" xfId="1031"/>
    <cellStyle name="Comma 4 2 3 2 22" xfId="1527"/>
    <cellStyle name="Comma 4 2 3 2 23" xfId="2596"/>
    <cellStyle name="Comma 4 2 3 2 24" xfId="1329"/>
    <cellStyle name="Comma 4 2 3 2 25" xfId="2668"/>
    <cellStyle name="Comma 4 2 3 2 26" xfId="1972"/>
    <cellStyle name="Comma 4 2 3 2 27" xfId="3220"/>
    <cellStyle name="Comma 4 2 3 2 28" xfId="2386"/>
    <cellStyle name="Comma 4 2 3 2 29" xfId="3600"/>
    <cellStyle name="Comma 4 2 3 2 3" xfId="1208"/>
    <cellStyle name="Comma 4 2 3 2 30" xfId="2988"/>
    <cellStyle name="Comma 4 2 3 2 31" xfId="4005"/>
    <cellStyle name="Comma 4 2 3 2 32" xfId="3456"/>
    <cellStyle name="Comma 4 2 3 2 33" xfId="4467"/>
    <cellStyle name="Comma 4 2 3 2 34" xfId="4291"/>
    <cellStyle name="Comma 4 2 3 2 35" xfId="4907"/>
    <cellStyle name="Comma 4 2 3 2 36" xfId="4754"/>
    <cellStyle name="Comma 4 2 3 2 37" xfId="5067"/>
    <cellStyle name="Comma 4 2 3 2 38" xfId="5186"/>
    <cellStyle name="Comma 4 2 3 2 39" xfId="5456"/>
    <cellStyle name="Comma 4 2 3 2 4" xfId="1250"/>
    <cellStyle name="Comma 4 2 3 2 40" xfId="9874"/>
    <cellStyle name="Comma 4 2 3 2 41" xfId="9869"/>
    <cellStyle name="Comma 4 2 3 2 5" xfId="1219"/>
    <cellStyle name="Comma 4 2 3 2 6" xfId="1254"/>
    <cellStyle name="Comma 4 2 3 2 7" xfId="1214"/>
    <cellStyle name="Comma 4 2 3 2 8" xfId="1260"/>
    <cellStyle name="Comma 4 2 3 2 9" xfId="1205"/>
    <cellStyle name="Comma 4 2 3 20" xfId="1130"/>
    <cellStyle name="Comma 4 2 3 21" xfId="1357"/>
    <cellStyle name="Comma 4 2 3 22" xfId="1076"/>
    <cellStyle name="Comma 4 2 3 23" xfId="1522"/>
    <cellStyle name="Comma 4 2 3 24" xfId="2209"/>
    <cellStyle name="Comma 4 2 3 25" xfId="1305"/>
    <cellStyle name="Comma 4 2 3 26" xfId="2619"/>
    <cellStyle name="Comma 4 2 3 27" xfId="1922"/>
    <cellStyle name="Comma 4 2 3 28" xfId="3137"/>
    <cellStyle name="Comma 4 2 3 29" xfId="1514"/>
    <cellStyle name="Comma 4 2 3 3" xfId="1229"/>
    <cellStyle name="Comma 4 2 3 30" xfId="3599"/>
    <cellStyle name="Comma 4 2 3 31" xfId="2905"/>
    <cellStyle name="Comma 4 2 3 32" xfId="3984"/>
    <cellStyle name="Comma 4 2 3 33" xfId="3451"/>
    <cellStyle name="Comma 4 2 3 34" xfId="4444"/>
    <cellStyle name="Comma 4 2 3 35" xfId="3917"/>
    <cellStyle name="Comma 4 2 3 36" xfId="4577"/>
    <cellStyle name="Comma 4 2 3 37" xfId="4378"/>
    <cellStyle name="Comma 4 2 3 38" xfId="5012"/>
    <cellStyle name="Comma 4 2 3 39" xfId="5162"/>
    <cellStyle name="Comma 4 2 3 4" xfId="1209"/>
    <cellStyle name="Comma 4 2 3 40" xfId="5447"/>
    <cellStyle name="Comma 4 2 3 41" xfId="9873"/>
    <cellStyle name="Comma 4 2 3 42" xfId="9870"/>
    <cellStyle name="Comma 4 2 3 5" xfId="1249"/>
    <cellStyle name="Comma 4 2 3 6" xfId="1220"/>
    <cellStyle name="Comma 4 2 3 7" xfId="1253"/>
    <cellStyle name="Comma 4 2 3 8" xfId="1216"/>
    <cellStyle name="Comma 4 2 3 9" xfId="1259"/>
    <cellStyle name="Comma 4 2 30" xfId="12894"/>
    <cellStyle name="Comma 4 2 31" xfId="12895"/>
    <cellStyle name="Comma 4 2 4" xfId="401"/>
    <cellStyle name="Comma 4 2 4 10" xfId="1278"/>
    <cellStyle name="Comma 4 2 4 11" xfId="1184"/>
    <cellStyle name="Comma 4 2 4 12" xfId="1288"/>
    <cellStyle name="Comma 4 2 4 13" xfId="1175"/>
    <cellStyle name="Comma 4 2 4 14" xfId="1303"/>
    <cellStyle name="Comma 4 2 4 15" xfId="1160"/>
    <cellStyle name="Comma 4 2 4 16" xfId="1327"/>
    <cellStyle name="Comma 4 2 4 17" xfId="1148"/>
    <cellStyle name="Comma 4 2 4 18" xfId="1342"/>
    <cellStyle name="Comma 4 2 4 19" xfId="1114"/>
    <cellStyle name="Comma 4 2 4 2" xfId="1231"/>
    <cellStyle name="Comma 4 2 4 20" xfId="1512"/>
    <cellStyle name="Comma 4 2 4 21" xfId="860"/>
    <cellStyle name="Comma 4 2 4 22" xfId="1900"/>
    <cellStyle name="Comma 4 2 4 23" xfId="2597"/>
    <cellStyle name="Comma 4 2 4 24" xfId="1344"/>
    <cellStyle name="Comma 4 2 4 25" xfId="2673"/>
    <cellStyle name="Comma 4 2 4 26" xfId="1977"/>
    <cellStyle name="Comma 4 2 4 27" xfId="3522"/>
    <cellStyle name="Comma 4 2 4 28" xfId="2441"/>
    <cellStyle name="Comma 4 2 4 29" xfId="3682"/>
    <cellStyle name="Comma 4 2 4 3" xfId="1207"/>
    <cellStyle name="Comma 4 2 4 30" xfId="3291"/>
    <cellStyle name="Comma 4 2 4 31" xfId="4061"/>
    <cellStyle name="Comma 4 2 4 32" xfId="3777"/>
    <cellStyle name="Comma 4 2 4 33" xfId="4523"/>
    <cellStyle name="Comma 4 2 4 34" xfId="4319"/>
    <cellStyle name="Comma 4 2 4 35" xfId="4930"/>
    <cellStyle name="Comma 4 2 4 36" xfId="4755"/>
    <cellStyle name="Comma 4 2 4 37" xfId="5369"/>
    <cellStyle name="Comma 4 2 4 38" xfId="5244"/>
    <cellStyle name="Comma 4 2 4 39" xfId="5896"/>
    <cellStyle name="Comma 4 2 4 4" xfId="1251"/>
    <cellStyle name="Comma 4 2 4 40" xfId="9875"/>
    <cellStyle name="Comma 4 2 4 41" xfId="9868"/>
    <cellStyle name="Comma 4 2 4 5" xfId="1218"/>
    <cellStyle name="Comma 4 2 4 6" xfId="1255"/>
    <cellStyle name="Comma 4 2 4 7" xfId="1213"/>
    <cellStyle name="Comma 4 2 4 8" xfId="1265"/>
    <cellStyle name="Comma 4 2 4 9" xfId="1198"/>
    <cellStyle name="Comma 4 2 5" xfId="402"/>
    <cellStyle name="Comma 4 2 6" xfId="12896"/>
    <cellStyle name="Comma 4 2 7" xfId="12897"/>
    <cellStyle name="Comma 4 2 8" xfId="12898"/>
    <cellStyle name="Comma 4 2 9" xfId="12899"/>
    <cellStyle name="Comma 4 2 9 2" xfId="12900"/>
    <cellStyle name="Comma 4 2 9 3" xfId="12901"/>
    <cellStyle name="Comma 4 20" xfId="1221"/>
    <cellStyle name="Comma 4 20 2" xfId="12902"/>
    <cellStyle name="Comma 4 20 3" xfId="15470"/>
    <cellStyle name="Comma 4 21" xfId="1252"/>
    <cellStyle name="Comma 4 21 2" xfId="12903"/>
    <cellStyle name="Comma 4 21 3" xfId="15471"/>
    <cellStyle name="Comma 4 22" xfId="1217"/>
    <cellStyle name="Comma 4 22 2" xfId="12904"/>
    <cellStyle name="Comma 4 22 3" xfId="15472"/>
    <cellStyle name="Comma 4 23" xfId="1257"/>
    <cellStyle name="Comma 4 23 2" xfId="12905"/>
    <cellStyle name="Comma 4 23 3" xfId="15473"/>
    <cellStyle name="Comma 4 24" xfId="1211"/>
    <cellStyle name="Comma 4 24 2" xfId="12906"/>
    <cellStyle name="Comma 4 24 3" xfId="15474"/>
    <cellStyle name="Comma 4 25" xfId="1267"/>
    <cellStyle name="Comma 4 25 2" xfId="12907"/>
    <cellStyle name="Comma 4 25 3" xfId="15475"/>
    <cellStyle name="Comma 4 26" xfId="1192"/>
    <cellStyle name="Comma 4 26 2" xfId="12908"/>
    <cellStyle name="Comma 4 26 3" xfId="15476"/>
    <cellStyle name="Comma 4 27" xfId="1280"/>
    <cellStyle name="Comma 4 27 2" xfId="12909"/>
    <cellStyle name="Comma 4 27 3" xfId="15477"/>
    <cellStyle name="Comma 4 28" xfId="1680"/>
    <cellStyle name="Comma 4 28 2" xfId="12910"/>
    <cellStyle name="Comma 4 28 3" xfId="15478"/>
    <cellStyle name="Comma 4 29" xfId="1233"/>
    <cellStyle name="Comma 4 29 2" xfId="12911"/>
    <cellStyle name="Comma 4 29 3" xfId="15479"/>
    <cellStyle name="Comma 4 3" xfId="403"/>
    <cellStyle name="Comma 4 3 10" xfId="12912"/>
    <cellStyle name="Comma 4 3 11" xfId="12913"/>
    <cellStyle name="Comma 4 3 12" xfId="12914"/>
    <cellStyle name="Comma 4 3 13" xfId="12915"/>
    <cellStyle name="Comma 4 3 14" xfId="12916"/>
    <cellStyle name="Comma 4 3 15" xfId="12917"/>
    <cellStyle name="Comma 4 3 16" xfId="12918"/>
    <cellStyle name="Comma 4 3 17" xfId="12919"/>
    <cellStyle name="Comma 4 3 18" xfId="12920"/>
    <cellStyle name="Comma 4 3 19" xfId="12921"/>
    <cellStyle name="Comma 4 3 2" xfId="404"/>
    <cellStyle name="Comma 4 3 2 10" xfId="12922"/>
    <cellStyle name="Comma 4 3 2 10 2" xfId="15480"/>
    <cellStyle name="Comma 4 3 2 10 2 2" xfId="23763"/>
    <cellStyle name="Comma 4 3 2 10 3" xfId="15481"/>
    <cellStyle name="Comma 4 3 2 10 3 2" xfId="23764"/>
    <cellStyle name="Comma 4 3 2 10 4" xfId="23765"/>
    <cellStyle name="Comma 4 3 2 10 5" xfId="23766"/>
    <cellStyle name="Comma 4 3 2 10 6" xfId="23767"/>
    <cellStyle name="Comma 4 3 2 11" xfId="12923"/>
    <cellStyle name="Comma 4 3 2 11 2" xfId="23768"/>
    <cellStyle name="Comma 4 3 2 11 3" xfId="23769"/>
    <cellStyle name="Comma 4 3 2 11 4" xfId="23770"/>
    <cellStyle name="Comma 4 3 2 12" xfId="15482"/>
    <cellStyle name="Comma 4 3 2 12 2" xfId="23771"/>
    <cellStyle name="Comma 4 3 2 13" xfId="23772"/>
    <cellStyle name="Comma 4 3 2 14" xfId="23773"/>
    <cellStyle name="Comma 4 3 2 15" xfId="23774"/>
    <cellStyle name="Comma 4 3 2 2" xfId="405"/>
    <cellStyle name="Comma 4 3 2 2 10" xfId="12924"/>
    <cellStyle name="Comma 4 3 2 2 10 2" xfId="23775"/>
    <cellStyle name="Comma 4 3 2 2 10 3" xfId="23776"/>
    <cellStyle name="Comma 4 3 2 2 10 4" xfId="23777"/>
    <cellStyle name="Comma 4 3 2 2 11" xfId="15483"/>
    <cellStyle name="Comma 4 3 2 2 11 2" xfId="23778"/>
    <cellStyle name="Comma 4 3 2 2 12" xfId="23779"/>
    <cellStyle name="Comma 4 3 2 2 13" xfId="23780"/>
    <cellStyle name="Comma 4 3 2 2 14" xfId="23781"/>
    <cellStyle name="Comma 4 3 2 2 2" xfId="10897"/>
    <cellStyle name="Comma 4 3 2 2 2 2" xfId="12925"/>
    <cellStyle name="Comma 4 3 2 2 2 2 2" xfId="23782"/>
    <cellStyle name="Comma 4 3 2 2 2 2 3" xfId="23783"/>
    <cellStyle name="Comma 4 3 2 2 2 2 4" xfId="23784"/>
    <cellStyle name="Comma 4 3 2 2 2 3" xfId="15484"/>
    <cellStyle name="Comma 4 3 2 2 2 3 2" xfId="23785"/>
    <cellStyle name="Comma 4 3 2 2 2 4" xfId="23786"/>
    <cellStyle name="Comma 4 3 2 2 2 5" xfId="23787"/>
    <cellStyle name="Comma 4 3 2 2 2 6" xfId="23788"/>
    <cellStyle name="Comma 4 3 2 2 3" xfId="10898"/>
    <cellStyle name="Comma 4 3 2 2 3 2" xfId="15485"/>
    <cellStyle name="Comma 4 3 2 2 3 2 2" xfId="23789"/>
    <cellStyle name="Comma 4 3 2 2 3 3" xfId="15486"/>
    <cellStyle name="Comma 4 3 2 2 3 3 2" xfId="23790"/>
    <cellStyle name="Comma 4 3 2 2 3 4" xfId="23791"/>
    <cellStyle name="Comma 4 3 2 2 3 5" xfId="23792"/>
    <cellStyle name="Comma 4 3 2 2 3 6" xfId="23793"/>
    <cellStyle name="Comma 4 3 2 2 4" xfId="10899"/>
    <cellStyle name="Comma 4 3 2 2 4 2" xfId="15487"/>
    <cellStyle name="Comma 4 3 2 2 4 2 2" xfId="23794"/>
    <cellStyle name="Comma 4 3 2 2 4 3" xfId="15488"/>
    <cellStyle name="Comma 4 3 2 2 4 3 2" xfId="23795"/>
    <cellStyle name="Comma 4 3 2 2 4 4" xfId="23796"/>
    <cellStyle name="Comma 4 3 2 2 4 5" xfId="23797"/>
    <cellStyle name="Comma 4 3 2 2 4 6" xfId="23798"/>
    <cellStyle name="Comma 4 3 2 2 5" xfId="10900"/>
    <cellStyle name="Comma 4 3 2 2 5 2" xfId="15489"/>
    <cellStyle name="Comma 4 3 2 2 5 2 2" xfId="23799"/>
    <cellStyle name="Comma 4 3 2 2 5 3" xfId="15490"/>
    <cellStyle name="Comma 4 3 2 2 5 3 2" xfId="23800"/>
    <cellStyle name="Comma 4 3 2 2 5 4" xfId="23801"/>
    <cellStyle name="Comma 4 3 2 2 5 5" xfId="23802"/>
    <cellStyle name="Comma 4 3 2 2 5 6" xfId="23803"/>
    <cellStyle name="Comma 4 3 2 2 6" xfId="10901"/>
    <cellStyle name="Comma 4 3 2 2 6 2" xfId="15491"/>
    <cellStyle name="Comma 4 3 2 2 6 2 2" xfId="23804"/>
    <cellStyle name="Comma 4 3 2 2 6 3" xfId="15492"/>
    <cellStyle name="Comma 4 3 2 2 6 3 2" xfId="23805"/>
    <cellStyle name="Comma 4 3 2 2 6 4" xfId="23806"/>
    <cellStyle name="Comma 4 3 2 2 6 5" xfId="23807"/>
    <cellStyle name="Comma 4 3 2 2 6 6" xfId="23808"/>
    <cellStyle name="Comma 4 3 2 2 7" xfId="10902"/>
    <cellStyle name="Comma 4 3 2 2 7 2" xfId="15493"/>
    <cellStyle name="Comma 4 3 2 2 7 2 2" xfId="23809"/>
    <cellStyle name="Comma 4 3 2 2 7 3" xfId="15494"/>
    <cellStyle name="Comma 4 3 2 2 7 3 2" xfId="23810"/>
    <cellStyle name="Comma 4 3 2 2 7 4" xfId="23811"/>
    <cellStyle name="Comma 4 3 2 2 7 5" xfId="23812"/>
    <cellStyle name="Comma 4 3 2 2 7 6" xfId="23813"/>
    <cellStyle name="Comma 4 3 2 2 8" xfId="10903"/>
    <cellStyle name="Comma 4 3 2 2 8 2" xfId="15495"/>
    <cellStyle name="Comma 4 3 2 2 8 2 2" xfId="23814"/>
    <cellStyle name="Comma 4 3 2 2 8 3" xfId="15496"/>
    <cellStyle name="Comma 4 3 2 2 8 3 2" xfId="23815"/>
    <cellStyle name="Comma 4 3 2 2 8 4" xfId="23816"/>
    <cellStyle name="Comma 4 3 2 2 8 5" xfId="23817"/>
    <cellStyle name="Comma 4 3 2 2 8 6" xfId="23818"/>
    <cellStyle name="Comma 4 3 2 2 9" xfId="12926"/>
    <cellStyle name="Comma 4 3 2 2 9 2" xfId="15497"/>
    <cellStyle name="Comma 4 3 2 2 9 2 2" xfId="23819"/>
    <cellStyle name="Comma 4 3 2 2 9 3" xfId="15498"/>
    <cellStyle name="Comma 4 3 2 2 9 3 2" xfId="23820"/>
    <cellStyle name="Comma 4 3 2 2 9 4" xfId="23821"/>
    <cellStyle name="Comma 4 3 2 2 9 5" xfId="23822"/>
    <cellStyle name="Comma 4 3 2 2 9 6" xfId="23823"/>
    <cellStyle name="Comma 4 3 2 3" xfId="10904"/>
    <cellStyle name="Comma 4 3 2 3 2" xfId="12927"/>
    <cellStyle name="Comma 4 3 2 3 2 2" xfId="23824"/>
    <cellStyle name="Comma 4 3 2 3 2 3" xfId="23825"/>
    <cellStyle name="Comma 4 3 2 3 2 4" xfId="23826"/>
    <cellStyle name="Comma 4 3 2 3 3" xfId="15499"/>
    <cellStyle name="Comma 4 3 2 3 3 2" xfId="23827"/>
    <cellStyle name="Comma 4 3 2 3 4" xfId="23828"/>
    <cellStyle name="Comma 4 3 2 3 5" xfId="23829"/>
    <cellStyle name="Comma 4 3 2 3 6" xfId="23830"/>
    <cellStyle name="Comma 4 3 2 4" xfId="10905"/>
    <cellStyle name="Comma 4 3 2 4 2" xfId="15500"/>
    <cellStyle name="Comma 4 3 2 4 2 2" xfId="23831"/>
    <cellStyle name="Comma 4 3 2 4 3" xfId="15501"/>
    <cellStyle name="Comma 4 3 2 4 3 2" xfId="23832"/>
    <cellStyle name="Comma 4 3 2 4 4" xfId="23833"/>
    <cellStyle name="Comma 4 3 2 4 5" xfId="23834"/>
    <cellStyle name="Comma 4 3 2 4 6" xfId="23835"/>
    <cellStyle name="Comma 4 3 2 5" xfId="10906"/>
    <cellStyle name="Comma 4 3 2 5 2" xfId="15502"/>
    <cellStyle name="Comma 4 3 2 5 2 2" xfId="23836"/>
    <cellStyle name="Comma 4 3 2 5 3" xfId="15503"/>
    <cellStyle name="Comma 4 3 2 5 3 2" xfId="23837"/>
    <cellStyle name="Comma 4 3 2 5 4" xfId="23838"/>
    <cellStyle name="Comma 4 3 2 5 5" xfId="23839"/>
    <cellStyle name="Comma 4 3 2 5 6" xfId="23840"/>
    <cellStyle name="Comma 4 3 2 6" xfId="10907"/>
    <cellStyle name="Comma 4 3 2 6 2" xfId="15504"/>
    <cellStyle name="Comma 4 3 2 6 2 2" xfId="23841"/>
    <cellStyle name="Comma 4 3 2 6 3" xfId="15505"/>
    <cellStyle name="Comma 4 3 2 6 3 2" xfId="23842"/>
    <cellStyle name="Comma 4 3 2 6 4" xfId="23843"/>
    <cellStyle name="Comma 4 3 2 6 5" xfId="23844"/>
    <cellStyle name="Comma 4 3 2 6 6" xfId="23845"/>
    <cellStyle name="Comma 4 3 2 7" xfId="10908"/>
    <cellStyle name="Comma 4 3 2 7 2" xfId="15506"/>
    <cellStyle name="Comma 4 3 2 7 2 2" xfId="23846"/>
    <cellStyle name="Comma 4 3 2 7 3" xfId="15507"/>
    <cellStyle name="Comma 4 3 2 7 3 2" xfId="23847"/>
    <cellStyle name="Comma 4 3 2 7 4" xfId="23848"/>
    <cellStyle name="Comma 4 3 2 7 5" xfId="23849"/>
    <cellStyle name="Comma 4 3 2 7 6" xfId="23850"/>
    <cellStyle name="Comma 4 3 2 8" xfId="10909"/>
    <cellStyle name="Comma 4 3 2 8 2" xfId="15508"/>
    <cellStyle name="Comma 4 3 2 8 2 2" xfId="23851"/>
    <cellStyle name="Comma 4 3 2 8 3" xfId="15509"/>
    <cellStyle name="Comma 4 3 2 8 3 2" xfId="23852"/>
    <cellStyle name="Comma 4 3 2 8 4" xfId="23853"/>
    <cellStyle name="Comma 4 3 2 8 5" xfId="23854"/>
    <cellStyle name="Comma 4 3 2 8 6" xfId="23855"/>
    <cellStyle name="Comma 4 3 2 9" xfId="10910"/>
    <cellStyle name="Comma 4 3 2 9 2" xfId="15510"/>
    <cellStyle name="Comma 4 3 2 9 2 2" xfId="23856"/>
    <cellStyle name="Comma 4 3 2 9 3" xfId="15511"/>
    <cellStyle name="Comma 4 3 2 9 3 2" xfId="23857"/>
    <cellStyle name="Comma 4 3 2 9 4" xfId="23858"/>
    <cellStyle name="Comma 4 3 2 9 5" xfId="23859"/>
    <cellStyle name="Comma 4 3 2 9 6" xfId="23860"/>
    <cellStyle name="Comma 4 3 20" xfId="12928"/>
    <cellStyle name="Comma 4 3 21" xfId="12929"/>
    <cellStyle name="Comma 4 3 22" xfId="12930"/>
    <cellStyle name="Comma 4 3 23" xfId="12931"/>
    <cellStyle name="Comma 4 3 24" xfId="12932"/>
    <cellStyle name="Comma 4 3 25" xfId="12933"/>
    <cellStyle name="Comma 4 3 26" xfId="12934"/>
    <cellStyle name="Comma 4 3 27" xfId="12935"/>
    <cellStyle name="Comma 4 3 28" xfId="12936"/>
    <cellStyle name="Comma 4 3 29" xfId="12937"/>
    <cellStyle name="Comma 4 3 3" xfId="406"/>
    <cellStyle name="Comma 4 3 3 10" xfId="1183"/>
    <cellStyle name="Comma 4 3 3 11" xfId="1289"/>
    <cellStyle name="Comma 4 3 3 12" xfId="1174"/>
    <cellStyle name="Comma 4 3 3 13" xfId="1304"/>
    <cellStyle name="Comma 4 3 3 14" xfId="1159"/>
    <cellStyle name="Comma 4 3 3 15" xfId="1328"/>
    <cellStyle name="Comma 4 3 3 16" xfId="1147"/>
    <cellStyle name="Comma 4 3 3 17" xfId="1343"/>
    <cellStyle name="Comma 4 3 3 18" xfId="1113"/>
    <cellStyle name="Comma 4 3 3 19" xfId="1513"/>
    <cellStyle name="Comma 4 3 3 2" xfId="407"/>
    <cellStyle name="Comma 4 3 3 20" xfId="859"/>
    <cellStyle name="Comma 4 3 3 21" xfId="1901"/>
    <cellStyle name="Comma 4 3 3 22" xfId="2133"/>
    <cellStyle name="Comma 4 3 3 23" xfId="2365"/>
    <cellStyle name="Comma 4 3 3 24" xfId="2674"/>
    <cellStyle name="Comma 4 3 3 25" xfId="2364"/>
    <cellStyle name="Comma 4 3 3 26" xfId="3138"/>
    <cellStyle name="Comma 4 3 3 27" xfId="2906"/>
    <cellStyle name="Comma 4 3 3 28" xfId="3687"/>
    <cellStyle name="Comma 4 3 3 29" xfId="3292"/>
    <cellStyle name="Comma 4 3 3 3" xfId="1236"/>
    <cellStyle name="Comma 4 3 3 30" xfId="4088"/>
    <cellStyle name="Comma 4 3 3 31" xfId="3826"/>
    <cellStyle name="Comma 4 3 3 32" xfId="4550"/>
    <cellStyle name="Comma 4 3 3 33" xfId="4292"/>
    <cellStyle name="Comma 4 3 3 34" xfId="4985"/>
    <cellStyle name="Comma 4 3 3 35" xfId="4782"/>
    <cellStyle name="Comma 4 3 3 36" xfId="5441"/>
    <cellStyle name="Comma 4 3 3 37" xfId="5270"/>
    <cellStyle name="Comma 4 3 3 38" xfId="5900"/>
    <cellStyle name="Comma 4 3 3 39" xfId="5823"/>
    <cellStyle name="Comma 4 3 3 4" xfId="1202"/>
    <cellStyle name="Comma 4 3 3 40" xfId="6309"/>
    <cellStyle name="Comma 4 3 3 41" xfId="9876"/>
    <cellStyle name="Comma 4 3 3 42" xfId="9867"/>
    <cellStyle name="Comma 4 3 3 5" xfId="1256"/>
    <cellStyle name="Comma 4 3 3 6" xfId="1212"/>
    <cellStyle name="Comma 4 3 3 7" xfId="1266"/>
    <cellStyle name="Comma 4 3 3 8" xfId="1193"/>
    <cellStyle name="Comma 4 3 3 9" xfId="1279"/>
    <cellStyle name="Comma 4 3 30" xfId="12938"/>
    <cellStyle name="Comma 4 3 31" xfId="12939"/>
    <cellStyle name="Comma 4 3 4" xfId="408"/>
    <cellStyle name="Comma 4 3 4 10" xfId="1291"/>
    <cellStyle name="Comma 4 3 4 11" xfId="1173"/>
    <cellStyle name="Comma 4 3 4 12" xfId="1306"/>
    <cellStyle name="Comma 4 3 4 13" xfId="1158"/>
    <cellStyle name="Comma 4 3 4 14" xfId="1330"/>
    <cellStyle name="Comma 4 3 4 15" xfId="1142"/>
    <cellStyle name="Comma 4 3 4 16" xfId="1345"/>
    <cellStyle name="Comma 4 3 4 17" xfId="1112"/>
    <cellStyle name="Comma 4 3 4 18" xfId="1515"/>
    <cellStyle name="Comma 4 3 4 19" xfId="1681"/>
    <cellStyle name="Comma 4 3 4 2" xfId="1237"/>
    <cellStyle name="Comma 4 3 4 20" xfId="1923"/>
    <cellStyle name="Comma 4 3 4 21" xfId="2155"/>
    <cellStyle name="Comma 4 3 4 22" xfId="2387"/>
    <cellStyle name="Comma 4 3 4 23" xfId="2761"/>
    <cellStyle name="Comma 4 3 4 24" xfId="2436"/>
    <cellStyle name="Comma 4 3 4 25" xfId="3225"/>
    <cellStyle name="Comma 4 3 4 26" xfId="2993"/>
    <cellStyle name="Comma 4 3 4 27" xfId="3983"/>
    <cellStyle name="Comma 4 3 4 28" xfId="3369"/>
    <cellStyle name="Comma 4 3 4 29" xfId="4147"/>
    <cellStyle name="Comma 4 3 4 3" xfId="1200"/>
    <cellStyle name="Comma 4 3 4 30" xfId="3831"/>
    <cellStyle name="Comma 4 3 4 31" xfId="4610"/>
    <cellStyle name="Comma 4 3 4 32" xfId="4346"/>
    <cellStyle name="Comma 4 3 4 33" xfId="5038"/>
    <cellStyle name="Comma 4 3 4 34" xfId="4836"/>
    <cellStyle name="Comma 4 3 4 35" xfId="5446"/>
    <cellStyle name="Comma 4 3 4 36" xfId="5298"/>
    <cellStyle name="Comma 4 3 4 37" xfId="5905"/>
    <cellStyle name="Comma 4 3 4 38" xfId="6120"/>
    <cellStyle name="Comma 4 3 4 39" xfId="6333"/>
    <cellStyle name="Comma 4 3 4 4" xfId="1258"/>
    <cellStyle name="Comma 4 3 4 40" xfId="9877"/>
    <cellStyle name="Comma 4 3 4 41" xfId="9866"/>
    <cellStyle name="Comma 4 3 4 5" xfId="1210"/>
    <cellStyle name="Comma 4 3 4 6" xfId="1268"/>
    <cellStyle name="Comma 4 3 4 7" xfId="1191"/>
    <cellStyle name="Comma 4 3 4 8" xfId="1281"/>
    <cellStyle name="Comma 4 3 4 9" xfId="1182"/>
    <cellStyle name="Comma 4 3 5" xfId="12940"/>
    <cellStyle name="Comma 4 3 5 2" xfId="12941"/>
    <cellStyle name="Comma 4 3 5 3" xfId="12942"/>
    <cellStyle name="Comma 4 3 5 4" xfId="12943"/>
    <cellStyle name="Comma 4 3 5 5" xfId="12944"/>
    <cellStyle name="Comma 4 3 5 6" xfId="12945"/>
    <cellStyle name="Comma 4 3 5 7" xfId="12946"/>
    <cellStyle name="Comma 4 3 5 8" xfId="12947"/>
    <cellStyle name="Comma 4 3 5 9" xfId="12948"/>
    <cellStyle name="Comma 4 3 6" xfId="12949"/>
    <cellStyle name="Comma 4 3 7" xfId="12950"/>
    <cellStyle name="Comma 4 3 8" xfId="12951"/>
    <cellStyle name="Comma 4 3 8 2" xfId="12952"/>
    <cellStyle name="Comma 4 3 8 3" xfId="12953"/>
    <cellStyle name="Comma 4 3 9" xfId="12954"/>
    <cellStyle name="Comma 4 3 9 2" xfId="12955"/>
    <cellStyle name="Comma 4 3 9 3" xfId="12956"/>
    <cellStyle name="Comma 4 30" xfId="1730"/>
    <cellStyle name="Comma 4 30 2" xfId="12957"/>
    <cellStyle name="Comma 4 30 3" xfId="15512"/>
    <cellStyle name="Comma 4 31" xfId="1234"/>
    <cellStyle name="Comma 4 31 2" xfId="12958"/>
    <cellStyle name="Comma 4 31 3" xfId="15513"/>
    <cellStyle name="Comma 4 32" xfId="2154"/>
    <cellStyle name="Comma 4 32 2" xfId="12959"/>
    <cellStyle name="Comma 4 32 3" xfId="15514"/>
    <cellStyle name="Comma 4 33" xfId="1228"/>
    <cellStyle name="Comma 4 34" xfId="2204"/>
    <cellStyle name="Comma 4 35" xfId="1232"/>
    <cellStyle name="Comma 4 36" xfId="2618"/>
    <cellStyle name="Comma 4 37" xfId="1235"/>
    <cellStyle name="Comma 4 38" xfId="2756"/>
    <cellStyle name="Comma 4 39" xfId="1238"/>
    <cellStyle name="Comma 4 4" xfId="409"/>
    <cellStyle name="Comma 4 4 10" xfId="12960"/>
    <cellStyle name="Comma 4 4 10 2" xfId="15515"/>
    <cellStyle name="Comma 4 4 10 2 2" xfId="23861"/>
    <cellStyle name="Comma 4 4 10 3" xfId="15516"/>
    <cellStyle name="Comma 4 4 10 3 2" xfId="23862"/>
    <cellStyle name="Comma 4 4 10 4" xfId="23863"/>
    <cellStyle name="Comma 4 4 10 5" xfId="23864"/>
    <cellStyle name="Comma 4 4 10 6" xfId="23865"/>
    <cellStyle name="Comma 4 4 11" xfId="12961"/>
    <cellStyle name="Comma 4 4 11 2" xfId="23866"/>
    <cellStyle name="Comma 4 4 11 3" xfId="23867"/>
    <cellStyle name="Comma 4 4 11 4" xfId="23868"/>
    <cellStyle name="Comma 4 4 12" xfId="15517"/>
    <cellStyle name="Comma 4 4 12 2" xfId="23869"/>
    <cellStyle name="Comma 4 4 13" xfId="23870"/>
    <cellStyle name="Comma 4 4 14" xfId="23871"/>
    <cellStyle name="Comma 4 4 15" xfId="23872"/>
    <cellStyle name="Comma 4 4 2" xfId="410"/>
    <cellStyle name="Comma 4 4 2 10" xfId="12962"/>
    <cellStyle name="Comma 4 4 2 10 2" xfId="23873"/>
    <cellStyle name="Comma 4 4 2 10 3" xfId="23874"/>
    <cellStyle name="Comma 4 4 2 10 4" xfId="23875"/>
    <cellStyle name="Comma 4 4 2 11" xfId="15518"/>
    <cellStyle name="Comma 4 4 2 11 2" xfId="23876"/>
    <cellStyle name="Comma 4 4 2 12" xfId="23877"/>
    <cellStyle name="Comma 4 4 2 13" xfId="23878"/>
    <cellStyle name="Comma 4 4 2 14" xfId="23879"/>
    <cellStyle name="Comma 4 4 2 2" xfId="10911"/>
    <cellStyle name="Comma 4 4 2 2 2" xfId="12963"/>
    <cellStyle name="Comma 4 4 2 2 2 2" xfId="23880"/>
    <cellStyle name="Comma 4 4 2 2 2 3" xfId="23881"/>
    <cellStyle name="Comma 4 4 2 2 2 4" xfId="23882"/>
    <cellStyle name="Comma 4 4 2 2 3" xfId="15519"/>
    <cellStyle name="Comma 4 4 2 2 3 2" xfId="23883"/>
    <cellStyle name="Comma 4 4 2 2 4" xfId="23884"/>
    <cellStyle name="Comma 4 4 2 2 5" xfId="23885"/>
    <cellStyle name="Comma 4 4 2 2 6" xfId="23886"/>
    <cellStyle name="Comma 4 4 2 3" xfId="10912"/>
    <cellStyle name="Comma 4 4 2 3 2" xfId="15520"/>
    <cellStyle name="Comma 4 4 2 3 2 2" xfId="23887"/>
    <cellStyle name="Comma 4 4 2 3 3" xfId="15521"/>
    <cellStyle name="Comma 4 4 2 3 3 2" xfId="23888"/>
    <cellStyle name="Comma 4 4 2 3 4" xfId="23889"/>
    <cellStyle name="Comma 4 4 2 3 5" xfId="23890"/>
    <cellStyle name="Comma 4 4 2 3 6" xfId="23891"/>
    <cellStyle name="Comma 4 4 2 4" xfId="10913"/>
    <cellStyle name="Comma 4 4 2 4 2" xfId="15522"/>
    <cellStyle name="Comma 4 4 2 4 2 2" xfId="23892"/>
    <cellStyle name="Comma 4 4 2 4 3" xfId="15523"/>
    <cellStyle name="Comma 4 4 2 4 3 2" xfId="23893"/>
    <cellStyle name="Comma 4 4 2 4 4" xfId="23894"/>
    <cellStyle name="Comma 4 4 2 4 5" xfId="23895"/>
    <cellStyle name="Comma 4 4 2 4 6" xfId="23896"/>
    <cellStyle name="Comma 4 4 2 5" xfId="10914"/>
    <cellStyle name="Comma 4 4 2 5 2" xfId="15524"/>
    <cellStyle name="Comma 4 4 2 5 2 2" xfId="23897"/>
    <cellStyle name="Comma 4 4 2 5 3" xfId="15525"/>
    <cellStyle name="Comma 4 4 2 5 3 2" xfId="23898"/>
    <cellStyle name="Comma 4 4 2 5 4" xfId="23899"/>
    <cellStyle name="Comma 4 4 2 5 5" xfId="23900"/>
    <cellStyle name="Comma 4 4 2 5 6" xfId="23901"/>
    <cellStyle name="Comma 4 4 2 6" xfId="10915"/>
    <cellStyle name="Comma 4 4 2 6 2" xfId="15526"/>
    <cellStyle name="Comma 4 4 2 6 2 2" xfId="23902"/>
    <cellStyle name="Comma 4 4 2 6 3" xfId="15527"/>
    <cellStyle name="Comma 4 4 2 6 3 2" xfId="23903"/>
    <cellStyle name="Comma 4 4 2 6 4" xfId="23904"/>
    <cellStyle name="Comma 4 4 2 6 5" xfId="23905"/>
    <cellStyle name="Comma 4 4 2 6 6" xfId="23906"/>
    <cellStyle name="Comma 4 4 2 7" xfId="10916"/>
    <cellStyle name="Comma 4 4 2 7 2" xfId="15528"/>
    <cellStyle name="Comma 4 4 2 7 2 2" xfId="23907"/>
    <cellStyle name="Comma 4 4 2 7 3" xfId="15529"/>
    <cellStyle name="Comma 4 4 2 7 3 2" xfId="23908"/>
    <cellStyle name="Comma 4 4 2 7 4" xfId="23909"/>
    <cellStyle name="Comma 4 4 2 7 5" xfId="23910"/>
    <cellStyle name="Comma 4 4 2 7 6" xfId="23911"/>
    <cellStyle name="Comma 4 4 2 8" xfId="10917"/>
    <cellStyle name="Comma 4 4 2 8 2" xfId="15530"/>
    <cellStyle name="Comma 4 4 2 8 2 2" xfId="23912"/>
    <cellStyle name="Comma 4 4 2 8 3" xfId="15531"/>
    <cellStyle name="Comma 4 4 2 8 3 2" xfId="23913"/>
    <cellStyle name="Comma 4 4 2 8 4" xfId="23914"/>
    <cellStyle name="Comma 4 4 2 8 5" xfId="23915"/>
    <cellStyle name="Comma 4 4 2 8 6" xfId="23916"/>
    <cellStyle name="Comma 4 4 2 9" xfId="12964"/>
    <cellStyle name="Comma 4 4 2 9 2" xfId="15532"/>
    <cellStyle name="Comma 4 4 2 9 2 2" xfId="23917"/>
    <cellStyle name="Comma 4 4 2 9 3" xfId="15533"/>
    <cellStyle name="Comma 4 4 2 9 3 2" xfId="23918"/>
    <cellStyle name="Comma 4 4 2 9 4" xfId="23919"/>
    <cellStyle name="Comma 4 4 2 9 5" xfId="23920"/>
    <cellStyle name="Comma 4 4 2 9 6" xfId="23921"/>
    <cellStyle name="Comma 4 4 3" xfId="10918"/>
    <cellStyle name="Comma 4 4 3 2" xfId="12965"/>
    <cellStyle name="Comma 4 4 3 2 2" xfId="23922"/>
    <cellStyle name="Comma 4 4 3 2 3" xfId="23923"/>
    <cellStyle name="Comma 4 4 3 2 4" xfId="23924"/>
    <cellStyle name="Comma 4 4 3 3" xfId="15534"/>
    <cellStyle name="Comma 4 4 3 3 2" xfId="23925"/>
    <cellStyle name="Comma 4 4 3 4" xfId="23926"/>
    <cellStyle name="Comma 4 4 3 5" xfId="23927"/>
    <cellStyle name="Comma 4 4 3 6" xfId="23928"/>
    <cellStyle name="Comma 4 4 4" xfId="10919"/>
    <cellStyle name="Comma 4 4 4 2" xfId="15535"/>
    <cellStyle name="Comma 4 4 4 2 2" xfId="23929"/>
    <cellStyle name="Comma 4 4 4 3" xfId="15536"/>
    <cellStyle name="Comma 4 4 4 3 2" xfId="23930"/>
    <cellStyle name="Comma 4 4 4 4" xfId="23931"/>
    <cellStyle name="Comma 4 4 4 5" xfId="23932"/>
    <cellStyle name="Comma 4 4 4 6" xfId="23933"/>
    <cellStyle name="Comma 4 4 5" xfId="10920"/>
    <cellStyle name="Comma 4 4 5 2" xfId="15537"/>
    <cellStyle name="Comma 4 4 5 2 2" xfId="23934"/>
    <cellStyle name="Comma 4 4 5 3" xfId="15538"/>
    <cellStyle name="Comma 4 4 5 3 2" xfId="23935"/>
    <cellStyle name="Comma 4 4 5 4" xfId="23936"/>
    <cellStyle name="Comma 4 4 5 5" xfId="23937"/>
    <cellStyle name="Comma 4 4 5 6" xfId="23938"/>
    <cellStyle name="Comma 4 4 6" xfId="10921"/>
    <cellStyle name="Comma 4 4 6 2" xfId="15539"/>
    <cellStyle name="Comma 4 4 6 2 2" xfId="23939"/>
    <cellStyle name="Comma 4 4 6 3" xfId="15540"/>
    <cellStyle name="Comma 4 4 6 3 2" xfId="23940"/>
    <cellStyle name="Comma 4 4 6 4" xfId="23941"/>
    <cellStyle name="Comma 4 4 6 5" xfId="23942"/>
    <cellStyle name="Comma 4 4 6 6" xfId="23943"/>
    <cellStyle name="Comma 4 4 7" xfId="10922"/>
    <cellStyle name="Comma 4 4 7 2" xfId="15541"/>
    <cellStyle name="Comma 4 4 7 2 2" xfId="23944"/>
    <cellStyle name="Comma 4 4 7 3" xfId="15542"/>
    <cellStyle name="Comma 4 4 7 3 2" xfId="23945"/>
    <cellStyle name="Comma 4 4 7 4" xfId="23946"/>
    <cellStyle name="Comma 4 4 7 5" xfId="23947"/>
    <cellStyle name="Comma 4 4 7 6" xfId="23948"/>
    <cellStyle name="Comma 4 4 8" xfId="10923"/>
    <cellStyle name="Comma 4 4 8 2" xfId="15543"/>
    <cellStyle name="Comma 4 4 8 2 2" xfId="23949"/>
    <cellStyle name="Comma 4 4 8 3" xfId="15544"/>
    <cellStyle name="Comma 4 4 8 3 2" xfId="23950"/>
    <cellStyle name="Comma 4 4 8 4" xfId="23951"/>
    <cellStyle name="Comma 4 4 8 5" xfId="23952"/>
    <cellStyle name="Comma 4 4 8 6" xfId="23953"/>
    <cellStyle name="Comma 4 4 9" xfId="10924"/>
    <cellStyle name="Comma 4 4 9 2" xfId="15545"/>
    <cellStyle name="Comma 4 4 9 2 2" xfId="23954"/>
    <cellStyle name="Comma 4 4 9 3" xfId="15546"/>
    <cellStyle name="Comma 4 4 9 3 2" xfId="23955"/>
    <cellStyle name="Comma 4 4 9 4" xfId="23956"/>
    <cellStyle name="Comma 4 4 9 5" xfId="23957"/>
    <cellStyle name="Comma 4 4 9 6" xfId="23958"/>
    <cellStyle name="Comma 4 40" xfId="2132"/>
    <cellStyle name="Comma 4 41" xfId="1290"/>
    <cellStyle name="Comma 4 42" xfId="3059"/>
    <cellStyle name="Comma 4 43" xfId="2828"/>
    <cellStyle name="Comma 4 44" xfId="3060"/>
    <cellStyle name="Comma 4 45" xfId="9872"/>
    <cellStyle name="Comma 4 46" xfId="9871"/>
    <cellStyle name="Comma 4 5" xfId="411"/>
    <cellStyle name="Comma 4 5 10" xfId="1179"/>
    <cellStyle name="Comma 4 5 11" xfId="1295"/>
    <cellStyle name="Comma 4 5 12" xfId="1168"/>
    <cellStyle name="Comma 4 5 13" xfId="1314"/>
    <cellStyle name="Comma 4 5 14" xfId="1154"/>
    <cellStyle name="Comma 4 5 15" xfId="1335"/>
    <cellStyle name="Comma 4 5 16" xfId="1124"/>
    <cellStyle name="Comma 4 5 17" xfId="1436"/>
    <cellStyle name="Comma 4 5 18" xfId="1030"/>
    <cellStyle name="Comma 4 5 19" xfId="1528"/>
    <cellStyle name="Comma 4 5 2" xfId="412"/>
    <cellStyle name="Comma 4 5 2 10" xfId="1299"/>
    <cellStyle name="Comma 4 5 2 11" xfId="1163"/>
    <cellStyle name="Comma 4 5 2 12" xfId="1319"/>
    <cellStyle name="Comma 4 5 2 13" xfId="1151"/>
    <cellStyle name="Comma 4 5 2 14" xfId="1339"/>
    <cellStyle name="Comma 4 5 2 15" xfId="1117"/>
    <cellStyle name="Comma 4 5 2 16" xfId="1509"/>
    <cellStyle name="Comma 4 5 2 17" xfId="917"/>
    <cellStyle name="Comma 4 5 2 18" xfId="1636"/>
    <cellStyle name="Comma 4 5 2 19" xfId="1817"/>
    <cellStyle name="Comma 4 5 2 2" xfId="1241"/>
    <cellStyle name="Comma 4 5 2 20" xfId="2060"/>
    <cellStyle name="Comma 4 5 2 21" xfId="2292"/>
    <cellStyle name="Comma 4 5 2 22" xfId="2524"/>
    <cellStyle name="Comma 4 5 2 23" xfId="3082"/>
    <cellStyle name="Comma 4 5 2 24" xfId="2850"/>
    <cellStyle name="Comma 4 5 2 25" xfId="3544"/>
    <cellStyle name="Comma 4 5 2 26" xfId="3314"/>
    <cellStyle name="Comma 4 5 2 27" xfId="4055"/>
    <cellStyle name="Comma 4 5 2 28" xfId="3754"/>
    <cellStyle name="Comma 4 5 2 29" xfId="4517"/>
    <cellStyle name="Comma 4 5 2 3" xfId="1196"/>
    <cellStyle name="Comma 4 5 2 30" xfId="4215"/>
    <cellStyle name="Comma 4 5 2 31" xfId="4980"/>
    <cellStyle name="Comma 4 5 2 32" xfId="4678"/>
    <cellStyle name="Comma 4 5 2 33" xfId="5417"/>
    <cellStyle name="Comma 4 5 2 34" xfId="5218"/>
    <cellStyle name="Comma 4 5 2 35" xfId="5830"/>
    <cellStyle name="Comma 4 5 2 36" xfId="5706"/>
    <cellStyle name="Comma 4 5 2 37" xfId="5962"/>
    <cellStyle name="Comma 4 5 2 38" xfId="6183"/>
    <cellStyle name="Comma 4 5 2 39" xfId="6364"/>
    <cellStyle name="Comma 4 5 2 4" xfId="1262"/>
    <cellStyle name="Comma 4 5 2 40" xfId="9879"/>
    <cellStyle name="Comma 4 5 2 41" xfId="9864"/>
    <cellStyle name="Comma 4 5 2 5" xfId="1203"/>
    <cellStyle name="Comma 4 5 2 6" xfId="1275"/>
    <cellStyle name="Comma 4 5 2 7" xfId="1187"/>
    <cellStyle name="Comma 4 5 2 8" xfId="1285"/>
    <cellStyle name="Comma 4 5 2 9" xfId="1178"/>
    <cellStyle name="Comma 4 5 20" xfId="1735"/>
    <cellStyle name="Comma 4 5 21" xfId="1978"/>
    <cellStyle name="Comma 4 5 22" xfId="2210"/>
    <cellStyle name="Comma 4 5 23" xfId="2442"/>
    <cellStyle name="Comma 4 5 24" xfId="3061"/>
    <cellStyle name="Comma 4 5 25" xfId="2829"/>
    <cellStyle name="Comma 4 5 26" xfId="3523"/>
    <cellStyle name="Comma 4 5 27" xfId="3293"/>
    <cellStyle name="Comma 4 5 28" xfId="4006"/>
    <cellStyle name="Comma 4 5 29" xfId="3753"/>
    <cellStyle name="Comma 4 5 3" xfId="1240"/>
    <cellStyle name="Comma 4 5 30" xfId="4468"/>
    <cellStyle name="Comma 4 5 31" xfId="4213"/>
    <cellStyle name="Comma 4 5 32" xfId="4931"/>
    <cellStyle name="Comma 4 5 33" xfId="4676"/>
    <cellStyle name="Comma 4 5 34" xfId="5371"/>
    <cellStyle name="Comma 4 5 35" xfId="5216"/>
    <cellStyle name="Comma 4 5 36" xfId="5828"/>
    <cellStyle name="Comma 4 5 37" xfId="5687"/>
    <cellStyle name="Comma 4 5 38" xfId="5936"/>
    <cellStyle name="Comma 4 5 39" xfId="6182"/>
    <cellStyle name="Comma 4 5 4" xfId="1197"/>
    <cellStyle name="Comma 4 5 40" xfId="6363"/>
    <cellStyle name="Comma 4 5 41" xfId="9878"/>
    <cellStyle name="Comma 4 5 42" xfId="9865"/>
    <cellStyle name="Comma 4 5 5" xfId="1261"/>
    <cellStyle name="Comma 4 5 6" xfId="1204"/>
    <cellStyle name="Comma 4 5 7" xfId="1274"/>
    <cellStyle name="Comma 4 5 8" xfId="1188"/>
    <cellStyle name="Comma 4 5 9" xfId="1284"/>
    <cellStyle name="Comma 4 6" xfId="413"/>
    <cellStyle name="Comma 4 6 10" xfId="1177"/>
    <cellStyle name="Comma 4 6 11" xfId="1301"/>
    <cellStyle name="Comma 4 6 12" xfId="1162"/>
    <cellStyle name="Comma 4 6 13" xfId="1325"/>
    <cellStyle name="Comma 4 6 14" xfId="1150"/>
    <cellStyle name="Comma 4 6 15" xfId="1340"/>
    <cellStyle name="Comma 4 6 16" xfId="1116"/>
    <cellStyle name="Comma 4 6 17" xfId="1510"/>
    <cellStyle name="Comma 4 6 18" xfId="916"/>
    <cellStyle name="Comma 4 6 19" xfId="1641"/>
    <cellStyle name="Comma 4 6 2" xfId="414"/>
    <cellStyle name="Comma 4 6 2 10" xfId="1176"/>
    <cellStyle name="Comma 4 6 2 11" xfId="1302"/>
    <cellStyle name="Comma 4 6 2 12" xfId="1161"/>
    <cellStyle name="Comma 4 6 2 13" xfId="1326"/>
    <cellStyle name="Comma 4 6 2 14" xfId="1149"/>
    <cellStyle name="Comma 4 6 2 15" xfId="1341"/>
    <cellStyle name="Comma 4 6 2 16" xfId="1115"/>
    <cellStyle name="Comma 4 6 2 17" xfId="1511"/>
    <cellStyle name="Comma 4 6 2 18" xfId="865"/>
    <cellStyle name="Comma 4 6 2 19" xfId="1899"/>
    <cellStyle name="Comma 4 6 2 2" xfId="415"/>
    <cellStyle name="Comma 4 6 2 20" xfId="2131"/>
    <cellStyle name="Comma 4 6 2 21" xfId="2363"/>
    <cellStyle name="Comma 4 6 2 22" xfId="2595"/>
    <cellStyle name="Comma 4 6 2 23" xfId="2827"/>
    <cellStyle name="Comma 4 6 2 24" xfId="3132"/>
    <cellStyle name="Comma 4 6 2 25" xfId="2900"/>
    <cellStyle name="Comma 4 6 2 26" xfId="3594"/>
    <cellStyle name="Comma 4 6 2 27" xfId="3364"/>
    <cellStyle name="Comma 4 6 2 28" xfId="4060"/>
    <cellStyle name="Comma 4 6 2 29" xfId="3776"/>
    <cellStyle name="Comma 4 6 2 3" xfId="1243"/>
    <cellStyle name="Comma 4 6 2 30" xfId="4522"/>
    <cellStyle name="Comma 4 6 2 31" xfId="4287"/>
    <cellStyle name="Comma 4 6 2 32" xfId="4984"/>
    <cellStyle name="Comma 4 6 2 33" xfId="4750"/>
    <cellStyle name="Comma 4 6 2 34" xfId="5437"/>
    <cellStyle name="Comma 4 6 2 35" xfId="5225"/>
    <cellStyle name="Comma 4 6 2 36" xfId="5877"/>
    <cellStyle name="Comma 4 6 2 37" xfId="5747"/>
    <cellStyle name="Comma 4 6 2 38" xfId="6288"/>
    <cellStyle name="Comma 4 6 2 39" xfId="6216"/>
    <cellStyle name="Comma 4 6 2 4" xfId="1194"/>
    <cellStyle name="Comma 4 6 2 40" xfId="6740"/>
    <cellStyle name="Comma 4 6 2 41" xfId="9881"/>
    <cellStyle name="Comma 4 6 2 42" xfId="9862"/>
    <cellStyle name="Comma 4 6 2 5" xfId="1264"/>
    <cellStyle name="Comma 4 6 2 6" xfId="1199"/>
    <cellStyle name="Comma 4 6 2 7" xfId="1277"/>
    <cellStyle name="Comma 4 6 2 8" xfId="1185"/>
    <cellStyle name="Comma 4 6 2 9" xfId="1287"/>
    <cellStyle name="Comma 4 6 20" xfId="1822"/>
    <cellStyle name="Comma 4 6 21" xfId="2065"/>
    <cellStyle name="Comma 4 6 22" xfId="2297"/>
    <cellStyle name="Comma 4 6 23" xfId="2529"/>
    <cellStyle name="Comma 4 6 24" xfId="3083"/>
    <cellStyle name="Comma 4 6 25" xfId="2851"/>
    <cellStyle name="Comma 4 6 26" xfId="3545"/>
    <cellStyle name="Comma 4 6 27" xfId="3315"/>
    <cellStyle name="Comma 4 6 28" xfId="4056"/>
    <cellStyle name="Comma 4 6 29" xfId="3755"/>
    <cellStyle name="Comma 4 6 3" xfId="1242"/>
    <cellStyle name="Comma 4 6 30" xfId="4518"/>
    <cellStyle name="Comma 4 6 31" xfId="4236"/>
    <cellStyle name="Comma 4 6 32" xfId="4981"/>
    <cellStyle name="Comma 4 6 33" xfId="4699"/>
    <cellStyle name="Comma 4 6 34" xfId="5418"/>
    <cellStyle name="Comma 4 6 35" xfId="5219"/>
    <cellStyle name="Comma 4 6 36" xfId="5876"/>
    <cellStyle name="Comma 4 6 37" xfId="5746"/>
    <cellStyle name="Comma 4 6 38" xfId="6287"/>
    <cellStyle name="Comma 4 6 39" xfId="6211"/>
    <cellStyle name="Comma 4 6 4" xfId="1195"/>
    <cellStyle name="Comma 4 6 40" xfId="6739"/>
    <cellStyle name="Comma 4 6 41" xfId="9880"/>
    <cellStyle name="Comma 4 6 42" xfId="9863"/>
    <cellStyle name="Comma 4 6 5" xfId="1263"/>
    <cellStyle name="Comma 4 6 6" xfId="1201"/>
    <cellStyle name="Comma 4 6 7" xfId="1276"/>
    <cellStyle name="Comma 4 6 8" xfId="1186"/>
    <cellStyle name="Comma 4 6 9" xfId="1286"/>
    <cellStyle name="Comma 4 7" xfId="1227"/>
    <cellStyle name="Comma 4 7 2" xfId="12966"/>
    <cellStyle name="Comma 4 7 3" xfId="10925"/>
    <cellStyle name="Comma 4 8" xfId="1215"/>
    <cellStyle name="Comma 4 8 2" xfId="12967"/>
    <cellStyle name="Comma 4 8 3" xfId="10926"/>
    <cellStyle name="Comma 4 9" xfId="1239"/>
    <cellStyle name="Comma 4 9 2" xfId="12968"/>
    <cellStyle name="Comma 4 9 3" xfId="10927"/>
    <cellStyle name="Comma 40" xfId="416"/>
    <cellStyle name="Comma 40 10" xfId="12969"/>
    <cellStyle name="Comma 40 10 2" xfId="15547"/>
    <cellStyle name="Comma 40 10 2 2" xfId="23959"/>
    <cellStyle name="Comma 40 10 3" xfId="15548"/>
    <cellStyle name="Comma 40 10 3 2" xfId="23960"/>
    <cellStyle name="Comma 40 10 4" xfId="23961"/>
    <cellStyle name="Comma 40 10 5" xfId="23962"/>
    <cellStyle name="Comma 40 10 6" xfId="23963"/>
    <cellStyle name="Comma 40 11" xfId="12970"/>
    <cellStyle name="Comma 40 11 2" xfId="23964"/>
    <cellStyle name="Comma 40 11 3" xfId="23965"/>
    <cellStyle name="Comma 40 11 4" xfId="23966"/>
    <cellStyle name="Comma 40 12" xfId="15549"/>
    <cellStyle name="Comma 40 12 2" xfId="23967"/>
    <cellStyle name="Comma 40 13" xfId="23968"/>
    <cellStyle name="Comma 40 14" xfId="23969"/>
    <cellStyle name="Comma 40 15" xfId="23970"/>
    <cellStyle name="Comma 40 2" xfId="417"/>
    <cellStyle name="Comma 40 2 10" xfId="12971"/>
    <cellStyle name="Comma 40 2 10 2" xfId="23971"/>
    <cellStyle name="Comma 40 2 10 3" xfId="23972"/>
    <cellStyle name="Comma 40 2 10 4" xfId="23973"/>
    <cellStyle name="Comma 40 2 11" xfId="15550"/>
    <cellStyle name="Comma 40 2 11 2" xfId="23974"/>
    <cellStyle name="Comma 40 2 12" xfId="23975"/>
    <cellStyle name="Comma 40 2 13" xfId="23976"/>
    <cellStyle name="Comma 40 2 14" xfId="23977"/>
    <cellStyle name="Comma 40 2 2" xfId="10928"/>
    <cellStyle name="Comma 40 2 2 2" xfId="12972"/>
    <cellStyle name="Comma 40 2 2 2 2" xfId="23978"/>
    <cellStyle name="Comma 40 2 2 2 3" xfId="23979"/>
    <cellStyle name="Comma 40 2 2 2 4" xfId="23980"/>
    <cellStyle name="Comma 40 2 2 3" xfId="15551"/>
    <cellStyle name="Comma 40 2 2 3 2" xfId="23981"/>
    <cellStyle name="Comma 40 2 2 4" xfId="23982"/>
    <cellStyle name="Comma 40 2 2 5" xfId="23983"/>
    <cellStyle name="Comma 40 2 2 6" xfId="23984"/>
    <cellStyle name="Comma 40 2 3" xfId="10929"/>
    <cellStyle name="Comma 40 2 3 2" xfId="15552"/>
    <cellStyle name="Comma 40 2 3 2 2" xfId="23985"/>
    <cellStyle name="Comma 40 2 3 3" xfId="15553"/>
    <cellStyle name="Comma 40 2 3 3 2" xfId="23986"/>
    <cellStyle name="Comma 40 2 3 4" xfId="23987"/>
    <cellStyle name="Comma 40 2 3 5" xfId="23988"/>
    <cellStyle name="Comma 40 2 3 6" xfId="23989"/>
    <cellStyle name="Comma 40 2 4" xfId="10930"/>
    <cellStyle name="Comma 40 2 4 2" xfId="15554"/>
    <cellStyle name="Comma 40 2 4 2 2" xfId="23990"/>
    <cellStyle name="Comma 40 2 4 3" xfId="15555"/>
    <cellStyle name="Comma 40 2 4 3 2" xfId="23991"/>
    <cellStyle name="Comma 40 2 4 4" xfId="23992"/>
    <cellStyle name="Comma 40 2 4 5" xfId="23993"/>
    <cellStyle name="Comma 40 2 4 6" xfId="23994"/>
    <cellStyle name="Comma 40 2 5" xfId="10931"/>
    <cellStyle name="Comma 40 2 5 2" xfId="15556"/>
    <cellStyle name="Comma 40 2 5 2 2" xfId="23995"/>
    <cellStyle name="Comma 40 2 5 3" xfId="15557"/>
    <cellStyle name="Comma 40 2 5 3 2" xfId="23996"/>
    <cellStyle name="Comma 40 2 5 4" xfId="23997"/>
    <cellStyle name="Comma 40 2 5 5" xfId="23998"/>
    <cellStyle name="Comma 40 2 5 6" xfId="23999"/>
    <cellStyle name="Comma 40 2 6" xfId="10932"/>
    <cellStyle name="Comma 40 2 6 2" xfId="15558"/>
    <cellStyle name="Comma 40 2 6 2 2" xfId="24000"/>
    <cellStyle name="Comma 40 2 6 3" xfId="15559"/>
    <cellStyle name="Comma 40 2 6 3 2" xfId="24001"/>
    <cellStyle name="Comma 40 2 6 4" xfId="24002"/>
    <cellStyle name="Comma 40 2 6 5" xfId="24003"/>
    <cellStyle name="Comma 40 2 6 6" xfId="24004"/>
    <cellStyle name="Comma 40 2 7" xfId="10933"/>
    <cellStyle name="Comma 40 2 7 2" xfId="15560"/>
    <cellStyle name="Comma 40 2 7 2 2" xfId="24005"/>
    <cellStyle name="Comma 40 2 7 3" xfId="15561"/>
    <cellStyle name="Comma 40 2 7 3 2" xfId="24006"/>
    <cellStyle name="Comma 40 2 7 4" xfId="24007"/>
    <cellStyle name="Comma 40 2 7 5" xfId="24008"/>
    <cellStyle name="Comma 40 2 7 6" xfId="24009"/>
    <cellStyle name="Comma 40 2 8" xfId="10934"/>
    <cellStyle name="Comma 40 2 8 2" xfId="15562"/>
    <cellStyle name="Comma 40 2 8 2 2" xfId="24010"/>
    <cellStyle name="Comma 40 2 8 3" xfId="15563"/>
    <cellStyle name="Comma 40 2 8 3 2" xfId="24011"/>
    <cellStyle name="Comma 40 2 8 4" xfId="24012"/>
    <cellStyle name="Comma 40 2 8 5" xfId="24013"/>
    <cellStyle name="Comma 40 2 8 6" xfId="24014"/>
    <cellStyle name="Comma 40 2 9" xfId="12973"/>
    <cellStyle name="Comma 40 2 9 2" xfId="15564"/>
    <cellStyle name="Comma 40 2 9 2 2" xfId="24015"/>
    <cellStyle name="Comma 40 2 9 3" xfId="15565"/>
    <cellStyle name="Comma 40 2 9 3 2" xfId="24016"/>
    <cellStyle name="Comma 40 2 9 4" xfId="24017"/>
    <cellStyle name="Comma 40 2 9 5" xfId="24018"/>
    <cellStyle name="Comma 40 2 9 6" xfId="24019"/>
    <cellStyle name="Comma 40 3" xfId="10935"/>
    <cellStyle name="Comma 40 3 2" xfId="12974"/>
    <cellStyle name="Comma 40 3 2 2" xfId="24020"/>
    <cellStyle name="Comma 40 3 2 3" xfId="24021"/>
    <cellStyle name="Comma 40 3 2 4" xfId="24022"/>
    <cellStyle name="Comma 40 3 3" xfId="15566"/>
    <cellStyle name="Comma 40 3 3 2" xfId="24023"/>
    <cellStyle name="Comma 40 3 4" xfId="24024"/>
    <cellStyle name="Comma 40 3 5" xfId="24025"/>
    <cellStyle name="Comma 40 3 6" xfId="24026"/>
    <cellStyle name="Comma 40 4" xfId="10936"/>
    <cellStyle name="Comma 40 4 2" xfId="15567"/>
    <cellStyle name="Comma 40 4 2 2" xfId="24027"/>
    <cellStyle name="Comma 40 4 3" xfId="15568"/>
    <cellStyle name="Comma 40 4 3 2" xfId="24028"/>
    <cellStyle name="Comma 40 4 4" xfId="24029"/>
    <cellStyle name="Comma 40 4 5" xfId="24030"/>
    <cellStyle name="Comma 40 4 6" xfId="24031"/>
    <cellStyle name="Comma 40 5" xfId="10937"/>
    <cellStyle name="Comma 40 5 2" xfId="15569"/>
    <cellStyle name="Comma 40 5 2 2" xfId="24032"/>
    <cellStyle name="Comma 40 5 3" xfId="15570"/>
    <cellStyle name="Comma 40 5 3 2" xfId="24033"/>
    <cellStyle name="Comma 40 5 4" xfId="24034"/>
    <cellStyle name="Comma 40 5 5" xfId="24035"/>
    <cellStyle name="Comma 40 5 6" xfId="24036"/>
    <cellStyle name="Comma 40 6" xfId="10938"/>
    <cellStyle name="Comma 40 6 2" xfId="15571"/>
    <cellStyle name="Comma 40 6 2 2" xfId="24037"/>
    <cellStyle name="Comma 40 6 3" xfId="15572"/>
    <cellStyle name="Comma 40 6 3 2" xfId="24038"/>
    <cellStyle name="Comma 40 6 4" xfId="24039"/>
    <cellStyle name="Comma 40 6 5" xfId="24040"/>
    <cellStyle name="Comma 40 6 6" xfId="24041"/>
    <cellStyle name="Comma 40 7" xfId="10939"/>
    <cellStyle name="Comma 40 7 2" xfId="15573"/>
    <cellStyle name="Comma 40 7 2 2" xfId="24042"/>
    <cellStyle name="Comma 40 7 3" xfId="15574"/>
    <cellStyle name="Comma 40 7 3 2" xfId="24043"/>
    <cellStyle name="Comma 40 7 4" xfId="24044"/>
    <cellStyle name="Comma 40 7 5" xfId="24045"/>
    <cellStyle name="Comma 40 7 6" xfId="24046"/>
    <cellStyle name="Comma 40 8" xfId="10940"/>
    <cellStyle name="Comma 40 8 2" xfId="15575"/>
    <cellStyle name="Comma 40 8 2 2" xfId="24047"/>
    <cellStyle name="Comma 40 8 3" xfId="15576"/>
    <cellStyle name="Comma 40 8 3 2" xfId="24048"/>
    <cellStyle name="Comma 40 8 4" xfId="24049"/>
    <cellStyle name="Comma 40 8 5" xfId="24050"/>
    <cellStyle name="Comma 40 8 6" xfId="24051"/>
    <cellStyle name="Comma 40 9" xfId="10941"/>
    <cellStyle name="Comma 40 9 2" xfId="15577"/>
    <cellStyle name="Comma 40 9 2 2" xfId="24052"/>
    <cellStyle name="Comma 40 9 3" xfId="15578"/>
    <cellStyle name="Comma 40 9 3 2" xfId="24053"/>
    <cellStyle name="Comma 40 9 4" xfId="24054"/>
    <cellStyle name="Comma 40 9 5" xfId="24055"/>
    <cellStyle name="Comma 40 9 6" xfId="24056"/>
    <cellStyle name="Comma 41" xfId="418"/>
    <cellStyle name="Comma 41 10" xfId="12975"/>
    <cellStyle name="Comma 41 10 2" xfId="15579"/>
    <cellStyle name="Comma 41 10 2 2" xfId="24057"/>
    <cellStyle name="Comma 41 10 3" xfId="15580"/>
    <cellStyle name="Comma 41 10 3 2" xfId="24058"/>
    <cellStyle name="Comma 41 10 4" xfId="24059"/>
    <cellStyle name="Comma 41 10 5" xfId="24060"/>
    <cellStyle name="Comma 41 10 6" xfId="24061"/>
    <cellStyle name="Comma 41 11" xfId="12976"/>
    <cellStyle name="Comma 41 11 2" xfId="24062"/>
    <cellStyle name="Comma 41 11 3" xfId="24063"/>
    <cellStyle name="Comma 41 11 4" xfId="24064"/>
    <cellStyle name="Comma 41 12" xfId="15581"/>
    <cellStyle name="Comma 41 12 2" xfId="24065"/>
    <cellStyle name="Comma 41 13" xfId="24066"/>
    <cellStyle name="Comma 41 14" xfId="24067"/>
    <cellStyle name="Comma 41 15" xfId="24068"/>
    <cellStyle name="Comma 41 2" xfId="419"/>
    <cellStyle name="Comma 41 2 10" xfId="12977"/>
    <cellStyle name="Comma 41 2 10 2" xfId="24069"/>
    <cellStyle name="Comma 41 2 10 3" xfId="24070"/>
    <cellStyle name="Comma 41 2 10 4" xfId="24071"/>
    <cellStyle name="Comma 41 2 11" xfId="15582"/>
    <cellStyle name="Comma 41 2 11 2" xfId="24072"/>
    <cellStyle name="Comma 41 2 12" xfId="24073"/>
    <cellStyle name="Comma 41 2 13" xfId="24074"/>
    <cellStyle name="Comma 41 2 14" xfId="24075"/>
    <cellStyle name="Comma 41 2 2" xfId="10942"/>
    <cellStyle name="Comma 41 2 2 2" xfId="12978"/>
    <cellStyle name="Comma 41 2 2 2 2" xfId="24076"/>
    <cellStyle name="Comma 41 2 2 2 3" xfId="24077"/>
    <cellStyle name="Comma 41 2 2 2 4" xfId="24078"/>
    <cellStyle name="Comma 41 2 2 3" xfId="15583"/>
    <cellStyle name="Comma 41 2 2 3 2" xfId="24079"/>
    <cellStyle name="Comma 41 2 2 4" xfId="24080"/>
    <cellStyle name="Comma 41 2 2 5" xfId="24081"/>
    <cellStyle name="Comma 41 2 2 6" xfId="24082"/>
    <cellStyle name="Comma 41 2 3" xfId="10943"/>
    <cellStyle name="Comma 41 2 3 2" xfId="15584"/>
    <cellStyle name="Comma 41 2 3 2 2" xfId="24083"/>
    <cellStyle name="Comma 41 2 3 3" xfId="15585"/>
    <cellStyle name="Comma 41 2 3 3 2" xfId="24084"/>
    <cellStyle name="Comma 41 2 3 4" xfId="24085"/>
    <cellStyle name="Comma 41 2 3 5" xfId="24086"/>
    <cellStyle name="Comma 41 2 3 6" xfId="24087"/>
    <cellStyle name="Comma 41 2 4" xfId="10944"/>
    <cellStyle name="Comma 41 2 4 2" xfId="15586"/>
    <cellStyle name="Comma 41 2 4 2 2" xfId="24088"/>
    <cellStyle name="Comma 41 2 4 3" xfId="15587"/>
    <cellStyle name="Comma 41 2 4 3 2" xfId="24089"/>
    <cellStyle name="Comma 41 2 4 4" xfId="24090"/>
    <cellStyle name="Comma 41 2 4 5" xfId="24091"/>
    <cellStyle name="Comma 41 2 4 6" xfId="24092"/>
    <cellStyle name="Comma 41 2 5" xfId="10945"/>
    <cellStyle name="Comma 41 2 5 2" xfId="15588"/>
    <cellStyle name="Comma 41 2 5 2 2" xfId="24093"/>
    <cellStyle name="Comma 41 2 5 3" xfId="15589"/>
    <cellStyle name="Comma 41 2 5 3 2" xfId="24094"/>
    <cellStyle name="Comma 41 2 5 4" xfId="24095"/>
    <cellStyle name="Comma 41 2 5 5" xfId="24096"/>
    <cellStyle name="Comma 41 2 5 6" xfId="24097"/>
    <cellStyle name="Comma 41 2 6" xfId="10946"/>
    <cellStyle name="Comma 41 2 6 2" xfId="15590"/>
    <cellStyle name="Comma 41 2 6 2 2" xfId="24098"/>
    <cellStyle name="Comma 41 2 6 3" xfId="15591"/>
    <cellStyle name="Comma 41 2 6 3 2" xfId="24099"/>
    <cellStyle name="Comma 41 2 6 4" xfId="24100"/>
    <cellStyle name="Comma 41 2 6 5" xfId="24101"/>
    <cellStyle name="Comma 41 2 6 6" xfId="24102"/>
    <cellStyle name="Comma 41 2 7" xfId="10947"/>
    <cellStyle name="Comma 41 2 7 2" xfId="15592"/>
    <cellStyle name="Comma 41 2 7 2 2" xfId="24103"/>
    <cellStyle name="Comma 41 2 7 3" xfId="15593"/>
    <cellStyle name="Comma 41 2 7 3 2" xfId="24104"/>
    <cellStyle name="Comma 41 2 7 4" xfId="24105"/>
    <cellStyle name="Comma 41 2 7 5" xfId="24106"/>
    <cellStyle name="Comma 41 2 7 6" xfId="24107"/>
    <cellStyle name="Comma 41 2 8" xfId="10948"/>
    <cellStyle name="Comma 41 2 8 2" xfId="15594"/>
    <cellStyle name="Comma 41 2 8 2 2" xfId="24108"/>
    <cellStyle name="Comma 41 2 8 3" xfId="15595"/>
    <cellStyle name="Comma 41 2 8 3 2" xfId="24109"/>
    <cellStyle name="Comma 41 2 8 4" xfId="24110"/>
    <cellStyle name="Comma 41 2 8 5" xfId="24111"/>
    <cellStyle name="Comma 41 2 8 6" xfId="24112"/>
    <cellStyle name="Comma 41 2 9" xfId="12979"/>
    <cellStyle name="Comma 41 2 9 2" xfId="15596"/>
    <cellStyle name="Comma 41 2 9 2 2" xfId="24113"/>
    <cellStyle name="Comma 41 2 9 3" xfId="15597"/>
    <cellStyle name="Comma 41 2 9 3 2" xfId="24114"/>
    <cellStyle name="Comma 41 2 9 4" xfId="24115"/>
    <cellStyle name="Comma 41 2 9 5" xfId="24116"/>
    <cellStyle name="Comma 41 2 9 6" xfId="24117"/>
    <cellStyle name="Comma 41 3" xfId="10949"/>
    <cellStyle name="Comma 41 3 2" xfId="12980"/>
    <cellStyle name="Comma 41 3 2 2" xfId="24118"/>
    <cellStyle name="Comma 41 3 2 3" xfId="24119"/>
    <cellStyle name="Comma 41 3 2 4" xfId="24120"/>
    <cellStyle name="Comma 41 3 3" xfId="15598"/>
    <cellStyle name="Comma 41 3 3 2" xfId="24121"/>
    <cellStyle name="Comma 41 3 4" xfId="24122"/>
    <cellStyle name="Comma 41 3 5" xfId="24123"/>
    <cellStyle name="Comma 41 3 6" xfId="24124"/>
    <cellStyle name="Comma 41 4" xfId="10950"/>
    <cellStyle name="Comma 41 4 2" xfId="15599"/>
    <cellStyle name="Comma 41 4 2 2" xfId="24125"/>
    <cellStyle name="Comma 41 4 3" xfId="15600"/>
    <cellStyle name="Comma 41 4 3 2" xfId="24126"/>
    <cellStyle name="Comma 41 4 4" xfId="24127"/>
    <cellStyle name="Comma 41 4 5" xfId="24128"/>
    <cellStyle name="Comma 41 4 6" xfId="24129"/>
    <cellStyle name="Comma 41 5" xfId="10951"/>
    <cellStyle name="Comma 41 5 2" xfId="15601"/>
    <cellStyle name="Comma 41 5 2 2" xfId="24130"/>
    <cellStyle name="Comma 41 5 3" xfId="15602"/>
    <cellStyle name="Comma 41 5 3 2" xfId="24131"/>
    <cellStyle name="Comma 41 5 4" xfId="24132"/>
    <cellStyle name="Comma 41 5 5" xfId="24133"/>
    <cellStyle name="Comma 41 5 6" xfId="24134"/>
    <cellStyle name="Comma 41 6" xfId="10952"/>
    <cellStyle name="Comma 41 6 2" xfId="15603"/>
    <cellStyle name="Comma 41 6 2 2" xfId="24135"/>
    <cellStyle name="Comma 41 6 3" xfId="15604"/>
    <cellStyle name="Comma 41 6 3 2" xfId="24136"/>
    <cellStyle name="Comma 41 6 4" xfId="24137"/>
    <cellStyle name="Comma 41 6 5" xfId="24138"/>
    <cellStyle name="Comma 41 6 6" xfId="24139"/>
    <cellStyle name="Comma 41 7" xfId="10953"/>
    <cellStyle name="Comma 41 7 2" xfId="15605"/>
    <cellStyle name="Comma 41 7 2 2" xfId="24140"/>
    <cellStyle name="Comma 41 7 3" xfId="15606"/>
    <cellStyle name="Comma 41 7 3 2" xfId="24141"/>
    <cellStyle name="Comma 41 7 4" xfId="24142"/>
    <cellStyle name="Comma 41 7 5" xfId="24143"/>
    <cellStyle name="Comma 41 7 6" xfId="24144"/>
    <cellStyle name="Comma 41 8" xfId="10954"/>
    <cellStyle name="Comma 41 8 2" xfId="15607"/>
    <cellStyle name="Comma 41 8 2 2" xfId="24145"/>
    <cellStyle name="Comma 41 8 3" xfId="15608"/>
    <cellStyle name="Comma 41 8 3 2" xfId="24146"/>
    <cellStyle name="Comma 41 8 4" xfId="24147"/>
    <cellStyle name="Comma 41 8 5" xfId="24148"/>
    <cellStyle name="Comma 41 8 6" xfId="24149"/>
    <cellStyle name="Comma 41 9" xfId="10955"/>
    <cellStyle name="Comma 41 9 2" xfId="15609"/>
    <cellStyle name="Comma 41 9 2 2" xfId="24150"/>
    <cellStyle name="Comma 41 9 3" xfId="15610"/>
    <cellStyle name="Comma 41 9 3 2" xfId="24151"/>
    <cellStyle name="Comma 41 9 4" xfId="24152"/>
    <cellStyle name="Comma 41 9 5" xfId="24153"/>
    <cellStyle name="Comma 41 9 6" xfId="24154"/>
    <cellStyle name="Comma 42" xfId="420"/>
    <cellStyle name="Comma 42 10" xfId="12981"/>
    <cellStyle name="Comma 42 10 2" xfId="15611"/>
    <cellStyle name="Comma 42 10 2 2" xfId="24155"/>
    <cellStyle name="Comma 42 10 3" xfId="15612"/>
    <cellStyle name="Comma 42 10 3 2" xfId="24156"/>
    <cellStyle name="Comma 42 10 4" xfId="24157"/>
    <cellStyle name="Comma 42 10 5" xfId="24158"/>
    <cellStyle name="Comma 42 10 6" xfId="24159"/>
    <cellStyle name="Comma 42 11" xfId="12982"/>
    <cellStyle name="Comma 42 11 2" xfId="24160"/>
    <cellStyle name="Comma 42 11 3" xfId="24161"/>
    <cellStyle name="Comma 42 11 4" xfId="24162"/>
    <cellStyle name="Comma 42 12" xfId="15613"/>
    <cellStyle name="Comma 42 12 2" xfId="24163"/>
    <cellStyle name="Comma 42 13" xfId="24164"/>
    <cellStyle name="Comma 42 14" xfId="24165"/>
    <cellStyle name="Comma 42 15" xfId="24166"/>
    <cellStyle name="Comma 42 2" xfId="421"/>
    <cellStyle name="Comma 42 2 10" xfId="12983"/>
    <cellStyle name="Comma 42 2 10 2" xfId="24167"/>
    <cellStyle name="Comma 42 2 10 3" xfId="24168"/>
    <cellStyle name="Comma 42 2 10 4" xfId="24169"/>
    <cellStyle name="Comma 42 2 11" xfId="15614"/>
    <cellStyle name="Comma 42 2 11 2" xfId="24170"/>
    <cellStyle name="Comma 42 2 12" xfId="24171"/>
    <cellStyle name="Comma 42 2 13" xfId="24172"/>
    <cellStyle name="Comma 42 2 14" xfId="24173"/>
    <cellStyle name="Comma 42 2 2" xfId="10956"/>
    <cellStyle name="Comma 42 2 2 2" xfId="12984"/>
    <cellStyle name="Comma 42 2 2 2 2" xfId="24174"/>
    <cellStyle name="Comma 42 2 2 2 3" xfId="24175"/>
    <cellStyle name="Comma 42 2 2 2 4" xfId="24176"/>
    <cellStyle name="Comma 42 2 2 3" xfId="15615"/>
    <cellStyle name="Comma 42 2 2 3 2" xfId="24177"/>
    <cellStyle name="Comma 42 2 2 4" xfId="24178"/>
    <cellStyle name="Comma 42 2 2 5" xfId="24179"/>
    <cellStyle name="Comma 42 2 2 6" xfId="24180"/>
    <cellStyle name="Comma 42 2 3" xfId="10957"/>
    <cellStyle name="Comma 42 2 3 2" xfId="15616"/>
    <cellStyle name="Comma 42 2 3 2 2" xfId="24181"/>
    <cellStyle name="Comma 42 2 3 3" xfId="15617"/>
    <cellStyle name="Comma 42 2 3 3 2" xfId="24182"/>
    <cellStyle name="Comma 42 2 3 4" xfId="24183"/>
    <cellStyle name="Comma 42 2 3 5" xfId="24184"/>
    <cellStyle name="Comma 42 2 3 6" xfId="24185"/>
    <cellStyle name="Comma 42 2 4" xfId="10958"/>
    <cellStyle name="Comma 42 2 4 2" xfId="15618"/>
    <cellStyle name="Comma 42 2 4 2 2" xfId="24186"/>
    <cellStyle name="Comma 42 2 4 3" xfId="15619"/>
    <cellStyle name="Comma 42 2 4 3 2" xfId="24187"/>
    <cellStyle name="Comma 42 2 4 4" xfId="24188"/>
    <cellStyle name="Comma 42 2 4 5" xfId="24189"/>
    <cellStyle name="Comma 42 2 4 6" xfId="24190"/>
    <cellStyle name="Comma 42 2 5" xfId="10959"/>
    <cellStyle name="Comma 42 2 5 2" xfId="15620"/>
    <cellStyle name="Comma 42 2 5 2 2" xfId="24191"/>
    <cellStyle name="Comma 42 2 5 3" xfId="15621"/>
    <cellStyle name="Comma 42 2 5 3 2" xfId="24192"/>
    <cellStyle name="Comma 42 2 5 4" xfId="24193"/>
    <cellStyle name="Comma 42 2 5 5" xfId="24194"/>
    <cellStyle name="Comma 42 2 5 6" xfId="24195"/>
    <cellStyle name="Comma 42 2 6" xfId="10960"/>
    <cellStyle name="Comma 42 2 6 2" xfId="15622"/>
    <cellStyle name="Comma 42 2 6 2 2" xfId="24196"/>
    <cellStyle name="Comma 42 2 6 3" xfId="15623"/>
    <cellStyle name="Comma 42 2 6 3 2" xfId="24197"/>
    <cellStyle name="Comma 42 2 6 4" xfId="24198"/>
    <cellStyle name="Comma 42 2 6 5" xfId="24199"/>
    <cellStyle name="Comma 42 2 6 6" xfId="24200"/>
    <cellStyle name="Comma 42 2 7" xfId="10961"/>
    <cellStyle name="Comma 42 2 7 2" xfId="15624"/>
    <cellStyle name="Comma 42 2 7 2 2" xfId="24201"/>
    <cellStyle name="Comma 42 2 7 3" xfId="15625"/>
    <cellStyle name="Comma 42 2 7 3 2" xfId="24202"/>
    <cellStyle name="Comma 42 2 7 4" xfId="24203"/>
    <cellStyle name="Comma 42 2 7 5" xfId="24204"/>
    <cellStyle name="Comma 42 2 7 6" xfId="24205"/>
    <cellStyle name="Comma 42 2 8" xfId="10962"/>
    <cellStyle name="Comma 42 2 8 2" xfId="15626"/>
    <cellStyle name="Comma 42 2 8 2 2" xfId="24206"/>
    <cellStyle name="Comma 42 2 8 3" xfId="15627"/>
    <cellStyle name="Comma 42 2 8 3 2" xfId="24207"/>
    <cellStyle name="Comma 42 2 8 4" xfId="24208"/>
    <cellStyle name="Comma 42 2 8 5" xfId="24209"/>
    <cellStyle name="Comma 42 2 8 6" xfId="24210"/>
    <cellStyle name="Comma 42 2 9" xfId="12985"/>
    <cellStyle name="Comma 42 2 9 2" xfId="15628"/>
    <cellStyle name="Comma 42 2 9 2 2" xfId="24211"/>
    <cellStyle name="Comma 42 2 9 3" xfId="15629"/>
    <cellStyle name="Comma 42 2 9 3 2" xfId="24212"/>
    <cellStyle name="Comma 42 2 9 4" xfId="24213"/>
    <cellStyle name="Comma 42 2 9 5" xfId="24214"/>
    <cellStyle name="Comma 42 2 9 6" xfId="24215"/>
    <cellStyle name="Comma 42 3" xfId="10963"/>
    <cellStyle name="Comma 42 3 2" xfId="12986"/>
    <cellStyle name="Comma 42 3 2 2" xfId="24216"/>
    <cellStyle name="Comma 42 3 2 3" xfId="24217"/>
    <cellStyle name="Comma 42 3 2 4" xfId="24218"/>
    <cellStyle name="Comma 42 3 3" xfId="15630"/>
    <cellStyle name="Comma 42 3 3 2" xfId="24219"/>
    <cellStyle name="Comma 42 3 4" xfId="24220"/>
    <cellStyle name="Comma 42 3 5" xfId="24221"/>
    <cellStyle name="Comma 42 3 6" xfId="24222"/>
    <cellStyle name="Comma 42 4" xfId="10964"/>
    <cellStyle name="Comma 42 4 2" xfId="15631"/>
    <cellStyle name="Comma 42 4 2 2" xfId="24223"/>
    <cellStyle name="Comma 42 4 3" xfId="15632"/>
    <cellStyle name="Comma 42 4 3 2" xfId="24224"/>
    <cellStyle name="Comma 42 4 4" xfId="24225"/>
    <cellStyle name="Comma 42 4 5" xfId="24226"/>
    <cellStyle name="Comma 42 4 6" xfId="24227"/>
    <cellStyle name="Comma 42 5" xfId="10965"/>
    <cellStyle name="Comma 42 5 2" xfId="15633"/>
    <cellStyle name="Comma 42 5 2 2" xfId="24228"/>
    <cellStyle name="Comma 42 5 3" xfId="15634"/>
    <cellStyle name="Comma 42 5 3 2" xfId="24229"/>
    <cellStyle name="Comma 42 5 4" xfId="24230"/>
    <cellStyle name="Comma 42 5 5" xfId="24231"/>
    <cellStyle name="Comma 42 5 6" xfId="24232"/>
    <cellStyle name="Comma 42 6" xfId="10966"/>
    <cellStyle name="Comma 42 6 2" xfId="15635"/>
    <cellStyle name="Comma 42 6 2 2" xfId="24233"/>
    <cellStyle name="Comma 42 6 3" xfId="15636"/>
    <cellStyle name="Comma 42 6 3 2" xfId="24234"/>
    <cellStyle name="Comma 42 6 4" xfId="24235"/>
    <cellStyle name="Comma 42 6 5" xfId="24236"/>
    <cellStyle name="Comma 42 6 6" xfId="24237"/>
    <cellStyle name="Comma 42 7" xfId="10967"/>
    <cellStyle name="Comma 42 7 2" xfId="15637"/>
    <cellStyle name="Comma 42 7 2 2" xfId="24238"/>
    <cellStyle name="Comma 42 7 3" xfId="15638"/>
    <cellStyle name="Comma 42 7 3 2" xfId="24239"/>
    <cellStyle name="Comma 42 7 4" xfId="24240"/>
    <cellStyle name="Comma 42 7 5" xfId="24241"/>
    <cellStyle name="Comma 42 7 6" xfId="24242"/>
    <cellStyle name="Comma 42 8" xfId="10968"/>
    <cellStyle name="Comma 42 8 2" xfId="15639"/>
    <cellStyle name="Comma 42 8 2 2" xfId="24243"/>
    <cellStyle name="Comma 42 8 3" xfId="15640"/>
    <cellStyle name="Comma 42 8 3 2" xfId="24244"/>
    <cellStyle name="Comma 42 8 4" xfId="24245"/>
    <cellStyle name="Comma 42 8 5" xfId="24246"/>
    <cellStyle name="Comma 42 8 6" xfId="24247"/>
    <cellStyle name="Comma 42 9" xfId="10969"/>
    <cellStyle name="Comma 42 9 2" xfId="15641"/>
    <cellStyle name="Comma 42 9 2 2" xfId="24248"/>
    <cellStyle name="Comma 42 9 3" xfId="15642"/>
    <cellStyle name="Comma 42 9 3 2" xfId="24249"/>
    <cellStyle name="Comma 42 9 4" xfId="24250"/>
    <cellStyle name="Comma 42 9 5" xfId="24251"/>
    <cellStyle name="Comma 42 9 6" xfId="24252"/>
    <cellStyle name="Comma 43" xfId="422"/>
    <cellStyle name="Comma 43 10" xfId="12987"/>
    <cellStyle name="Comma 43 10 2" xfId="15643"/>
    <cellStyle name="Comma 43 10 2 2" xfId="24253"/>
    <cellStyle name="Comma 43 10 3" xfId="15644"/>
    <cellStyle name="Comma 43 10 3 2" xfId="24254"/>
    <cellStyle name="Comma 43 10 4" xfId="24255"/>
    <cellStyle name="Comma 43 10 5" xfId="24256"/>
    <cellStyle name="Comma 43 10 6" xfId="24257"/>
    <cellStyle name="Comma 43 11" xfId="12988"/>
    <cellStyle name="Comma 43 11 2" xfId="24258"/>
    <cellStyle name="Comma 43 11 3" xfId="24259"/>
    <cellStyle name="Comma 43 11 4" xfId="24260"/>
    <cellStyle name="Comma 43 12" xfId="15645"/>
    <cellStyle name="Comma 43 12 2" xfId="24261"/>
    <cellStyle name="Comma 43 13" xfId="24262"/>
    <cellStyle name="Comma 43 14" xfId="24263"/>
    <cellStyle name="Comma 43 15" xfId="24264"/>
    <cellStyle name="Comma 43 2" xfId="423"/>
    <cellStyle name="Comma 43 2 10" xfId="12989"/>
    <cellStyle name="Comma 43 2 10 2" xfId="24265"/>
    <cellStyle name="Comma 43 2 10 3" xfId="24266"/>
    <cellStyle name="Comma 43 2 10 4" xfId="24267"/>
    <cellStyle name="Comma 43 2 11" xfId="15646"/>
    <cellStyle name="Comma 43 2 11 2" xfId="24268"/>
    <cellStyle name="Comma 43 2 12" xfId="24269"/>
    <cellStyle name="Comma 43 2 13" xfId="24270"/>
    <cellStyle name="Comma 43 2 14" xfId="24271"/>
    <cellStyle name="Comma 43 2 2" xfId="10970"/>
    <cellStyle name="Comma 43 2 2 2" xfId="12990"/>
    <cellStyle name="Comma 43 2 2 2 2" xfId="24272"/>
    <cellStyle name="Comma 43 2 2 2 3" xfId="24273"/>
    <cellStyle name="Comma 43 2 2 2 4" xfId="24274"/>
    <cellStyle name="Comma 43 2 2 3" xfId="15647"/>
    <cellStyle name="Comma 43 2 2 3 2" xfId="24275"/>
    <cellStyle name="Comma 43 2 2 4" xfId="24276"/>
    <cellStyle name="Comma 43 2 2 5" xfId="24277"/>
    <cellStyle name="Comma 43 2 2 6" xfId="24278"/>
    <cellStyle name="Comma 43 2 3" xfId="10971"/>
    <cellStyle name="Comma 43 2 3 2" xfId="15648"/>
    <cellStyle name="Comma 43 2 3 2 2" xfId="24279"/>
    <cellStyle name="Comma 43 2 3 3" xfId="15649"/>
    <cellStyle name="Comma 43 2 3 3 2" xfId="24280"/>
    <cellStyle name="Comma 43 2 3 4" xfId="24281"/>
    <cellStyle name="Comma 43 2 3 5" xfId="24282"/>
    <cellStyle name="Comma 43 2 3 6" xfId="24283"/>
    <cellStyle name="Comma 43 2 4" xfId="10972"/>
    <cellStyle name="Comma 43 2 4 2" xfId="15650"/>
    <cellStyle name="Comma 43 2 4 2 2" xfId="24284"/>
    <cellStyle name="Comma 43 2 4 3" xfId="15651"/>
    <cellStyle name="Comma 43 2 4 3 2" xfId="24285"/>
    <cellStyle name="Comma 43 2 4 4" xfId="24286"/>
    <cellStyle name="Comma 43 2 4 5" xfId="24287"/>
    <cellStyle name="Comma 43 2 4 6" xfId="24288"/>
    <cellStyle name="Comma 43 2 5" xfId="10973"/>
    <cellStyle name="Comma 43 2 5 2" xfId="15652"/>
    <cellStyle name="Comma 43 2 5 2 2" xfId="24289"/>
    <cellStyle name="Comma 43 2 5 3" xfId="15653"/>
    <cellStyle name="Comma 43 2 5 3 2" xfId="24290"/>
    <cellStyle name="Comma 43 2 5 4" xfId="24291"/>
    <cellStyle name="Comma 43 2 5 5" xfId="24292"/>
    <cellStyle name="Comma 43 2 5 6" xfId="24293"/>
    <cellStyle name="Comma 43 2 6" xfId="10974"/>
    <cellStyle name="Comma 43 2 6 2" xfId="15654"/>
    <cellStyle name="Comma 43 2 6 2 2" xfId="24294"/>
    <cellStyle name="Comma 43 2 6 3" xfId="15655"/>
    <cellStyle name="Comma 43 2 6 3 2" xfId="24295"/>
    <cellStyle name="Comma 43 2 6 4" xfId="24296"/>
    <cellStyle name="Comma 43 2 6 5" xfId="24297"/>
    <cellStyle name="Comma 43 2 6 6" xfId="24298"/>
    <cellStyle name="Comma 43 2 7" xfId="10975"/>
    <cellStyle name="Comma 43 2 7 2" xfId="15656"/>
    <cellStyle name="Comma 43 2 7 2 2" xfId="24299"/>
    <cellStyle name="Comma 43 2 7 3" xfId="15657"/>
    <cellStyle name="Comma 43 2 7 3 2" xfId="24300"/>
    <cellStyle name="Comma 43 2 7 4" xfId="24301"/>
    <cellStyle name="Comma 43 2 7 5" xfId="24302"/>
    <cellStyle name="Comma 43 2 7 6" xfId="24303"/>
    <cellStyle name="Comma 43 2 8" xfId="10976"/>
    <cellStyle name="Comma 43 2 8 2" xfId="15658"/>
    <cellStyle name="Comma 43 2 8 2 2" xfId="24304"/>
    <cellStyle name="Comma 43 2 8 3" xfId="15659"/>
    <cellStyle name="Comma 43 2 8 3 2" xfId="24305"/>
    <cellStyle name="Comma 43 2 8 4" xfId="24306"/>
    <cellStyle name="Comma 43 2 8 5" xfId="24307"/>
    <cellStyle name="Comma 43 2 8 6" xfId="24308"/>
    <cellStyle name="Comma 43 2 9" xfId="12991"/>
    <cellStyle name="Comma 43 2 9 2" xfId="15660"/>
    <cellStyle name="Comma 43 2 9 2 2" xfId="24309"/>
    <cellStyle name="Comma 43 2 9 3" xfId="15661"/>
    <cellStyle name="Comma 43 2 9 3 2" xfId="24310"/>
    <cellStyle name="Comma 43 2 9 4" xfId="24311"/>
    <cellStyle name="Comma 43 2 9 5" xfId="24312"/>
    <cellStyle name="Comma 43 2 9 6" xfId="24313"/>
    <cellStyle name="Comma 43 3" xfId="10977"/>
    <cellStyle name="Comma 43 3 2" xfId="12992"/>
    <cellStyle name="Comma 43 3 2 2" xfId="24314"/>
    <cellStyle name="Comma 43 3 2 3" xfId="24315"/>
    <cellStyle name="Comma 43 3 2 4" xfId="24316"/>
    <cellStyle name="Comma 43 3 3" xfId="15662"/>
    <cellStyle name="Comma 43 3 3 2" xfId="24317"/>
    <cellStyle name="Comma 43 3 4" xfId="24318"/>
    <cellStyle name="Comma 43 3 5" xfId="24319"/>
    <cellStyle name="Comma 43 3 6" xfId="24320"/>
    <cellStyle name="Comma 43 4" xfId="10978"/>
    <cellStyle name="Comma 43 4 2" xfId="15663"/>
    <cellStyle name="Comma 43 4 2 2" xfId="24321"/>
    <cellStyle name="Comma 43 4 3" xfId="15664"/>
    <cellStyle name="Comma 43 4 3 2" xfId="24322"/>
    <cellStyle name="Comma 43 4 4" xfId="24323"/>
    <cellStyle name="Comma 43 4 5" xfId="24324"/>
    <cellStyle name="Comma 43 4 6" xfId="24325"/>
    <cellStyle name="Comma 43 5" xfId="10979"/>
    <cellStyle name="Comma 43 5 2" xfId="15665"/>
    <cellStyle name="Comma 43 5 2 2" xfId="24326"/>
    <cellStyle name="Comma 43 5 3" xfId="15666"/>
    <cellStyle name="Comma 43 5 3 2" xfId="24327"/>
    <cellStyle name="Comma 43 5 4" xfId="24328"/>
    <cellStyle name="Comma 43 5 5" xfId="24329"/>
    <cellStyle name="Comma 43 5 6" xfId="24330"/>
    <cellStyle name="Comma 43 6" xfId="10980"/>
    <cellStyle name="Comma 43 6 2" xfId="15667"/>
    <cellStyle name="Comma 43 6 2 2" xfId="24331"/>
    <cellStyle name="Comma 43 6 3" xfId="15668"/>
    <cellStyle name="Comma 43 6 3 2" xfId="24332"/>
    <cellStyle name="Comma 43 6 4" xfId="24333"/>
    <cellStyle name="Comma 43 6 5" xfId="24334"/>
    <cellStyle name="Comma 43 6 6" xfId="24335"/>
    <cellStyle name="Comma 43 7" xfId="10981"/>
    <cellStyle name="Comma 43 7 2" xfId="15669"/>
    <cellStyle name="Comma 43 7 2 2" xfId="24336"/>
    <cellStyle name="Comma 43 7 3" xfId="15670"/>
    <cellStyle name="Comma 43 7 3 2" xfId="24337"/>
    <cellStyle name="Comma 43 7 4" xfId="24338"/>
    <cellStyle name="Comma 43 7 5" xfId="24339"/>
    <cellStyle name="Comma 43 7 6" xfId="24340"/>
    <cellStyle name="Comma 43 8" xfId="10982"/>
    <cellStyle name="Comma 43 8 2" xfId="15671"/>
    <cellStyle name="Comma 43 8 2 2" xfId="24341"/>
    <cellStyle name="Comma 43 8 3" xfId="15672"/>
    <cellStyle name="Comma 43 8 3 2" xfId="24342"/>
    <cellStyle name="Comma 43 8 4" xfId="24343"/>
    <cellStyle name="Comma 43 8 5" xfId="24344"/>
    <cellStyle name="Comma 43 8 6" xfId="24345"/>
    <cellStyle name="Comma 43 9" xfId="10983"/>
    <cellStyle name="Comma 43 9 2" xfId="15673"/>
    <cellStyle name="Comma 43 9 2 2" xfId="24346"/>
    <cellStyle name="Comma 43 9 3" xfId="15674"/>
    <cellStyle name="Comma 43 9 3 2" xfId="24347"/>
    <cellStyle name="Comma 43 9 4" xfId="24348"/>
    <cellStyle name="Comma 43 9 5" xfId="24349"/>
    <cellStyle name="Comma 43 9 6" xfId="24350"/>
    <cellStyle name="Comma 44" xfId="424"/>
    <cellStyle name="Comma 44 10" xfId="12993"/>
    <cellStyle name="Comma 44 10 2" xfId="15675"/>
    <cellStyle name="Comma 44 10 2 2" xfId="24351"/>
    <cellStyle name="Comma 44 10 3" xfId="15676"/>
    <cellStyle name="Comma 44 10 3 2" xfId="24352"/>
    <cellStyle name="Comma 44 10 4" xfId="24353"/>
    <cellStyle name="Comma 44 10 5" xfId="24354"/>
    <cellStyle name="Comma 44 10 6" xfId="24355"/>
    <cellStyle name="Comma 44 11" xfId="12994"/>
    <cellStyle name="Comma 44 11 2" xfId="24356"/>
    <cellStyle name="Comma 44 11 3" xfId="24357"/>
    <cellStyle name="Comma 44 11 4" xfId="24358"/>
    <cellStyle name="Comma 44 12" xfId="15677"/>
    <cellStyle name="Comma 44 12 2" xfId="24359"/>
    <cellStyle name="Comma 44 13" xfId="24360"/>
    <cellStyle name="Comma 44 14" xfId="24361"/>
    <cellStyle name="Comma 44 15" xfId="24362"/>
    <cellStyle name="Comma 44 2" xfId="425"/>
    <cellStyle name="Comma 44 2 10" xfId="12995"/>
    <cellStyle name="Comma 44 2 10 2" xfId="24363"/>
    <cellStyle name="Comma 44 2 10 3" xfId="24364"/>
    <cellStyle name="Comma 44 2 10 4" xfId="24365"/>
    <cellStyle name="Comma 44 2 11" xfId="15678"/>
    <cellStyle name="Comma 44 2 11 2" xfId="24366"/>
    <cellStyle name="Comma 44 2 12" xfId="24367"/>
    <cellStyle name="Comma 44 2 13" xfId="24368"/>
    <cellStyle name="Comma 44 2 14" xfId="24369"/>
    <cellStyle name="Comma 44 2 2" xfId="10984"/>
    <cellStyle name="Comma 44 2 2 2" xfId="12996"/>
    <cellStyle name="Comma 44 2 2 2 2" xfId="24370"/>
    <cellStyle name="Comma 44 2 2 2 3" xfId="24371"/>
    <cellStyle name="Comma 44 2 2 2 4" xfId="24372"/>
    <cellStyle name="Comma 44 2 2 3" xfId="15679"/>
    <cellStyle name="Comma 44 2 2 3 2" xfId="24373"/>
    <cellStyle name="Comma 44 2 2 4" xfId="24374"/>
    <cellStyle name="Comma 44 2 2 5" xfId="24375"/>
    <cellStyle name="Comma 44 2 2 6" xfId="24376"/>
    <cellStyle name="Comma 44 2 3" xfId="10985"/>
    <cellStyle name="Comma 44 2 3 2" xfId="15680"/>
    <cellStyle name="Comma 44 2 3 2 2" xfId="24377"/>
    <cellStyle name="Comma 44 2 3 3" xfId="15681"/>
    <cellStyle name="Comma 44 2 3 3 2" xfId="24378"/>
    <cellStyle name="Comma 44 2 3 4" xfId="24379"/>
    <cellStyle name="Comma 44 2 3 5" xfId="24380"/>
    <cellStyle name="Comma 44 2 3 6" xfId="24381"/>
    <cellStyle name="Comma 44 2 4" xfId="10986"/>
    <cellStyle name="Comma 44 2 4 2" xfId="15682"/>
    <cellStyle name="Comma 44 2 4 2 2" xfId="24382"/>
    <cellStyle name="Comma 44 2 4 3" xfId="15683"/>
    <cellStyle name="Comma 44 2 4 3 2" xfId="24383"/>
    <cellStyle name="Comma 44 2 4 4" xfId="24384"/>
    <cellStyle name="Comma 44 2 4 5" xfId="24385"/>
    <cellStyle name="Comma 44 2 4 6" xfId="24386"/>
    <cellStyle name="Comma 44 2 5" xfId="10987"/>
    <cellStyle name="Comma 44 2 5 2" xfId="15684"/>
    <cellStyle name="Comma 44 2 5 2 2" xfId="24387"/>
    <cellStyle name="Comma 44 2 5 3" xfId="15685"/>
    <cellStyle name="Comma 44 2 5 3 2" xfId="24388"/>
    <cellStyle name="Comma 44 2 5 4" xfId="24389"/>
    <cellStyle name="Comma 44 2 5 5" xfId="24390"/>
    <cellStyle name="Comma 44 2 5 6" xfId="24391"/>
    <cellStyle name="Comma 44 2 6" xfId="10988"/>
    <cellStyle name="Comma 44 2 6 2" xfId="15686"/>
    <cellStyle name="Comma 44 2 6 2 2" xfId="24392"/>
    <cellStyle name="Comma 44 2 6 3" xfId="15687"/>
    <cellStyle name="Comma 44 2 6 3 2" xfId="24393"/>
    <cellStyle name="Comma 44 2 6 4" xfId="24394"/>
    <cellStyle name="Comma 44 2 6 5" xfId="24395"/>
    <cellStyle name="Comma 44 2 6 6" xfId="24396"/>
    <cellStyle name="Comma 44 2 7" xfId="10989"/>
    <cellStyle name="Comma 44 2 7 2" xfId="15688"/>
    <cellStyle name="Comma 44 2 7 2 2" xfId="24397"/>
    <cellStyle name="Comma 44 2 7 3" xfId="15689"/>
    <cellStyle name="Comma 44 2 7 3 2" xfId="24398"/>
    <cellStyle name="Comma 44 2 7 4" xfId="24399"/>
    <cellStyle name="Comma 44 2 7 5" xfId="24400"/>
    <cellStyle name="Comma 44 2 7 6" xfId="24401"/>
    <cellStyle name="Comma 44 2 8" xfId="10990"/>
    <cellStyle name="Comma 44 2 8 2" xfId="15690"/>
    <cellStyle name="Comma 44 2 8 2 2" xfId="24402"/>
    <cellStyle name="Comma 44 2 8 3" xfId="15691"/>
    <cellStyle name="Comma 44 2 8 3 2" xfId="24403"/>
    <cellStyle name="Comma 44 2 8 4" xfId="24404"/>
    <cellStyle name="Comma 44 2 8 5" xfId="24405"/>
    <cellStyle name="Comma 44 2 8 6" xfId="24406"/>
    <cellStyle name="Comma 44 2 9" xfId="12997"/>
    <cellStyle name="Comma 44 2 9 2" xfId="15692"/>
    <cellStyle name="Comma 44 2 9 2 2" xfId="24407"/>
    <cellStyle name="Comma 44 2 9 3" xfId="15693"/>
    <cellStyle name="Comma 44 2 9 3 2" xfId="24408"/>
    <cellStyle name="Comma 44 2 9 4" xfId="24409"/>
    <cellStyle name="Comma 44 2 9 5" xfId="24410"/>
    <cellStyle name="Comma 44 2 9 6" xfId="24411"/>
    <cellStyle name="Comma 44 3" xfId="10991"/>
    <cellStyle name="Comma 44 3 2" xfId="12998"/>
    <cellStyle name="Comma 44 3 2 2" xfId="24412"/>
    <cellStyle name="Comma 44 3 2 3" xfId="24413"/>
    <cellStyle name="Comma 44 3 2 4" xfId="24414"/>
    <cellStyle name="Comma 44 3 3" xfId="15694"/>
    <cellStyle name="Comma 44 3 3 2" xfId="24415"/>
    <cellStyle name="Comma 44 3 4" xfId="24416"/>
    <cellStyle name="Comma 44 3 5" xfId="24417"/>
    <cellStyle name="Comma 44 3 6" xfId="24418"/>
    <cellStyle name="Comma 44 4" xfId="10992"/>
    <cellStyle name="Comma 44 4 2" xfId="15695"/>
    <cellStyle name="Comma 44 4 2 2" xfId="24419"/>
    <cellStyle name="Comma 44 4 3" xfId="15696"/>
    <cellStyle name="Comma 44 4 3 2" xfId="24420"/>
    <cellStyle name="Comma 44 4 4" xfId="24421"/>
    <cellStyle name="Comma 44 4 5" xfId="24422"/>
    <cellStyle name="Comma 44 4 6" xfId="24423"/>
    <cellStyle name="Comma 44 5" xfId="10993"/>
    <cellStyle name="Comma 44 5 2" xfId="15697"/>
    <cellStyle name="Comma 44 5 2 2" xfId="24424"/>
    <cellStyle name="Comma 44 5 3" xfId="15698"/>
    <cellStyle name="Comma 44 5 3 2" xfId="24425"/>
    <cellStyle name="Comma 44 5 4" xfId="24426"/>
    <cellStyle name="Comma 44 5 5" xfId="24427"/>
    <cellStyle name="Comma 44 5 6" xfId="24428"/>
    <cellStyle name="Comma 44 6" xfId="10994"/>
    <cellStyle name="Comma 44 6 2" xfId="15699"/>
    <cellStyle name="Comma 44 6 2 2" xfId="24429"/>
    <cellStyle name="Comma 44 6 3" xfId="15700"/>
    <cellStyle name="Comma 44 6 3 2" xfId="24430"/>
    <cellStyle name="Comma 44 6 4" xfId="24431"/>
    <cellStyle name="Comma 44 6 5" xfId="24432"/>
    <cellStyle name="Comma 44 6 6" xfId="24433"/>
    <cellStyle name="Comma 44 7" xfId="10995"/>
    <cellStyle name="Comma 44 7 2" xfId="15701"/>
    <cellStyle name="Comma 44 7 2 2" xfId="24434"/>
    <cellStyle name="Comma 44 7 3" xfId="15702"/>
    <cellStyle name="Comma 44 7 3 2" xfId="24435"/>
    <cellStyle name="Comma 44 7 4" xfId="24436"/>
    <cellStyle name="Comma 44 7 5" xfId="24437"/>
    <cellStyle name="Comma 44 7 6" xfId="24438"/>
    <cellStyle name="Comma 44 8" xfId="10996"/>
    <cellStyle name="Comma 44 8 2" xfId="15703"/>
    <cellStyle name="Comma 44 8 2 2" xfId="24439"/>
    <cellStyle name="Comma 44 8 3" xfId="15704"/>
    <cellStyle name="Comma 44 8 3 2" xfId="24440"/>
    <cellStyle name="Comma 44 8 4" xfId="24441"/>
    <cellStyle name="Comma 44 8 5" xfId="24442"/>
    <cellStyle name="Comma 44 8 6" xfId="24443"/>
    <cellStyle name="Comma 44 9" xfId="10997"/>
    <cellStyle name="Comma 44 9 2" xfId="15705"/>
    <cellStyle name="Comma 44 9 2 2" xfId="24444"/>
    <cellStyle name="Comma 44 9 3" xfId="15706"/>
    <cellStyle name="Comma 44 9 3 2" xfId="24445"/>
    <cellStyle name="Comma 44 9 4" xfId="24446"/>
    <cellStyle name="Comma 44 9 5" xfId="24447"/>
    <cellStyle name="Comma 44 9 6" xfId="24448"/>
    <cellStyle name="Comma 45" xfId="426"/>
    <cellStyle name="Comma 45 10" xfId="12999"/>
    <cellStyle name="Comma 45 10 2" xfId="15707"/>
    <cellStyle name="Comma 45 10 2 2" xfId="24449"/>
    <cellStyle name="Comma 45 10 3" xfId="15708"/>
    <cellStyle name="Comma 45 10 3 2" xfId="24450"/>
    <cellStyle name="Comma 45 10 4" xfId="24451"/>
    <cellStyle name="Comma 45 10 5" xfId="24452"/>
    <cellStyle name="Comma 45 10 6" xfId="24453"/>
    <cellStyle name="Comma 45 11" xfId="13000"/>
    <cellStyle name="Comma 45 11 2" xfId="24454"/>
    <cellStyle name="Comma 45 11 3" xfId="24455"/>
    <cellStyle name="Comma 45 11 4" xfId="24456"/>
    <cellStyle name="Comma 45 12" xfId="15709"/>
    <cellStyle name="Comma 45 12 2" xfId="24457"/>
    <cellStyle name="Comma 45 13" xfId="24458"/>
    <cellStyle name="Comma 45 14" xfId="24459"/>
    <cellStyle name="Comma 45 15" xfId="24460"/>
    <cellStyle name="Comma 45 2" xfId="427"/>
    <cellStyle name="Comma 45 2 10" xfId="13001"/>
    <cellStyle name="Comma 45 2 10 2" xfId="24461"/>
    <cellStyle name="Comma 45 2 10 3" xfId="24462"/>
    <cellStyle name="Comma 45 2 10 4" xfId="24463"/>
    <cellStyle name="Comma 45 2 11" xfId="15710"/>
    <cellStyle name="Comma 45 2 11 2" xfId="24464"/>
    <cellStyle name="Comma 45 2 12" xfId="24465"/>
    <cellStyle name="Comma 45 2 13" xfId="24466"/>
    <cellStyle name="Comma 45 2 14" xfId="24467"/>
    <cellStyle name="Comma 45 2 2" xfId="10998"/>
    <cellStyle name="Comma 45 2 2 2" xfId="13002"/>
    <cellStyle name="Comma 45 2 2 2 2" xfId="24468"/>
    <cellStyle name="Comma 45 2 2 2 3" xfId="24469"/>
    <cellStyle name="Comma 45 2 2 2 4" xfId="24470"/>
    <cellStyle name="Comma 45 2 2 3" xfId="15711"/>
    <cellStyle name="Comma 45 2 2 3 2" xfId="24471"/>
    <cellStyle name="Comma 45 2 2 4" xfId="24472"/>
    <cellStyle name="Comma 45 2 2 5" xfId="24473"/>
    <cellStyle name="Comma 45 2 2 6" xfId="24474"/>
    <cellStyle name="Comma 45 2 3" xfId="10999"/>
    <cellStyle name="Comma 45 2 3 2" xfId="15712"/>
    <cellStyle name="Comma 45 2 3 2 2" xfId="24475"/>
    <cellStyle name="Comma 45 2 3 3" xfId="15713"/>
    <cellStyle name="Comma 45 2 3 3 2" xfId="24476"/>
    <cellStyle name="Comma 45 2 3 4" xfId="24477"/>
    <cellStyle name="Comma 45 2 3 5" xfId="24478"/>
    <cellStyle name="Comma 45 2 3 6" xfId="24479"/>
    <cellStyle name="Comma 45 2 4" xfId="11000"/>
    <cellStyle name="Comma 45 2 4 2" xfId="15714"/>
    <cellStyle name="Comma 45 2 4 2 2" xfId="24480"/>
    <cellStyle name="Comma 45 2 4 3" xfId="15715"/>
    <cellStyle name="Comma 45 2 4 3 2" xfId="24481"/>
    <cellStyle name="Comma 45 2 4 4" xfId="24482"/>
    <cellStyle name="Comma 45 2 4 5" xfId="24483"/>
    <cellStyle name="Comma 45 2 4 6" xfId="24484"/>
    <cellStyle name="Comma 45 2 5" xfId="11001"/>
    <cellStyle name="Comma 45 2 5 2" xfId="15716"/>
    <cellStyle name="Comma 45 2 5 2 2" xfId="24485"/>
    <cellStyle name="Comma 45 2 5 3" xfId="15717"/>
    <cellStyle name="Comma 45 2 5 3 2" xfId="24486"/>
    <cellStyle name="Comma 45 2 5 4" xfId="24487"/>
    <cellStyle name="Comma 45 2 5 5" xfId="24488"/>
    <cellStyle name="Comma 45 2 5 6" xfId="24489"/>
    <cellStyle name="Comma 45 2 6" xfId="11002"/>
    <cellStyle name="Comma 45 2 6 2" xfId="15718"/>
    <cellStyle name="Comma 45 2 6 2 2" xfId="24490"/>
    <cellStyle name="Comma 45 2 6 3" xfId="15719"/>
    <cellStyle name="Comma 45 2 6 3 2" xfId="24491"/>
    <cellStyle name="Comma 45 2 6 4" xfId="24492"/>
    <cellStyle name="Comma 45 2 6 5" xfId="24493"/>
    <cellStyle name="Comma 45 2 6 6" xfId="24494"/>
    <cellStyle name="Comma 45 2 7" xfId="11003"/>
    <cellStyle name="Comma 45 2 7 2" xfId="15720"/>
    <cellStyle name="Comma 45 2 7 2 2" xfId="24495"/>
    <cellStyle name="Comma 45 2 7 3" xfId="15721"/>
    <cellStyle name="Comma 45 2 7 3 2" xfId="24496"/>
    <cellStyle name="Comma 45 2 7 4" xfId="24497"/>
    <cellStyle name="Comma 45 2 7 5" xfId="24498"/>
    <cellStyle name="Comma 45 2 7 6" xfId="24499"/>
    <cellStyle name="Comma 45 2 8" xfId="11004"/>
    <cellStyle name="Comma 45 2 8 2" xfId="15722"/>
    <cellStyle name="Comma 45 2 8 2 2" xfId="24500"/>
    <cellStyle name="Comma 45 2 8 3" xfId="15723"/>
    <cellStyle name="Comma 45 2 8 3 2" xfId="24501"/>
    <cellStyle name="Comma 45 2 8 4" xfId="24502"/>
    <cellStyle name="Comma 45 2 8 5" xfId="24503"/>
    <cellStyle name="Comma 45 2 8 6" xfId="24504"/>
    <cellStyle name="Comma 45 2 9" xfId="13003"/>
    <cellStyle name="Comma 45 2 9 2" xfId="15724"/>
    <cellStyle name="Comma 45 2 9 2 2" xfId="24505"/>
    <cellStyle name="Comma 45 2 9 3" xfId="15725"/>
    <cellStyle name="Comma 45 2 9 3 2" xfId="24506"/>
    <cellStyle name="Comma 45 2 9 4" xfId="24507"/>
    <cellStyle name="Comma 45 2 9 5" xfId="24508"/>
    <cellStyle name="Comma 45 2 9 6" xfId="24509"/>
    <cellStyle name="Comma 45 3" xfId="11005"/>
    <cellStyle name="Comma 45 3 2" xfId="13004"/>
    <cellStyle name="Comma 45 3 2 2" xfId="24510"/>
    <cellStyle name="Comma 45 3 2 3" xfId="24511"/>
    <cellStyle name="Comma 45 3 2 4" xfId="24512"/>
    <cellStyle name="Comma 45 3 3" xfId="15726"/>
    <cellStyle name="Comma 45 3 3 2" xfId="24513"/>
    <cellStyle name="Comma 45 3 4" xfId="24514"/>
    <cellStyle name="Comma 45 3 5" xfId="24515"/>
    <cellStyle name="Comma 45 3 6" xfId="24516"/>
    <cellStyle name="Comma 45 4" xfId="11006"/>
    <cellStyle name="Comma 45 4 2" xfId="15727"/>
    <cellStyle name="Comma 45 4 2 2" xfId="24517"/>
    <cellStyle name="Comma 45 4 3" xfId="15728"/>
    <cellStyle name="Comma 45 4 3 2" xfId="24518"/>
    <cellStyle name="Comma 45 4 4" xfId="24519"/>
    <cellStyle name="Comma 45 4 5" xfId="24520"/>
    <cellStyle name="Comma 45 4 6" xfId="24521"/>
    <cellStyle name="Comma 45 5" xfId="11007"/>
    <cellStyle name="Comma 45 5 2" xfId="15729"/>
    <cellStyle name="Comma 45 5 2 2" xfId="24522"/>
    <cellStyle name="Comma 45 5 3" xfId="15730"/>
    <cellStyle name="Comma 45 5 3 2" xfId="24523"/>
    <cellStyle name="Comma 45 5 4" xfId="24524"/>
    <cellStyle name="Comma 45 5 5" xfId="24525"/>
    <cellStyle name="Comma 45 5 6" xfId="24526"/>
    <cellStyle name="Comma 45 6" xfId="11008"/>
    <cellStyle name="Comma 45 6 2" xfId="15731"/>
    <cellStyle name="Comma 45 6 2 2" xfId="24527"/>
    <cellStyle name="Comma 45 6 3" xfId="15732"/>
    <cellStyle name="Comma 45 6 3 2" xfId="24528"/>
    <cellStyle name="Comma 45 6 4" xfId="24529"/>
    <cellStyle name="Comma 45 6 5" xfId="24530"/>
    <cellStyle name="Comma 45 6 6" xfId="24531"/>
    <cellStyle name="Comma 45 7" xfId="11009"/>
    <cellStyle name="Comma 45 7 2" xfId="15733"/>
    <cellStyle name="Comma 45 7 2 2" xfId="24532"/>
    <cellStyle name="Comma 45 7 3" xfId="15734"/>
    <cellStyle name="Comma 45 7 3 2" xfId="24533"/>
    <cellStyle name="Comma 45 7 4" xfId="24534"/>
    <cellStyle name="Comma 45 7 5" xfId="24535"/>
    <cellStyle name="Comma 45 7 6" xfId="24536"/>
    <cellStyle name="Comma 45 8" xfId="11010"/>
    <cellStyle name="Comma 45 8 2" xfId="15735"/>
    <cellStyle name="Comma 45 8 2 2" xfId="24537"/>
    <cellStyle name="Comma 45 8 3" xfId="15736"/>
    <cellStyle name="Comma 45 8 3 2" xfId="24538"/>
    <cellStyle name="Comma 45 8 4" xfId="24539"/>
    <cellStyle name="Comma 45 8 5" xfId="24540"/>
    <cellStyle name="Comma 45 8 6" xfId="24541"/>
    <cellStyle name="Comma 45 9" xfId="11011"/>
    <cellStyle name="Comma 45 9 2" xfId="15737"/>
    <cellStyle name="Comma 45 9 2 2" xfId="24542"/>
    <cellStyle name="Comma 45 9 3" xfId="15738"/>
    <cellStyle name="Comma 45 9 3 2" xfId="24543"/>
    <cellStyle name="Comma 45 9 4" xfId="24544"/>
    <cellStyle name="Comma 45 9 5" xfId="24545"/>
    <cellStyle name="Comma 45 9 6" xfId="24546"/>
    <cellStyle name="Comma 46" xfId="428"/>
    <cellStyle name="Comma 46 10" xfId="13005"/>
    <cellStyle name="Comma 46 10 2" xfId="15739"/>
    <cellStyle name="Comma 46 10 2 2" xfId="24547"/>
    <cellStyle name="Comma 46 10 3" xfId="15740"/>
    <cellStyle name="Comma 46 10 3 2" xfId="24548"/>
    <cellStyle name="Comma 46 10 4" xfId="24549"/>
    <cellStyle name="Comma 46 10 5" xfId="24550"/>
    <cellStyle name="Comma 46 10 6" xfId="24551"/>
    <cellStyle name="Comma 46 11" xfId="13006"/>
    <cellStyle name="Comma 46 11 2" xfId="24552"/>
    <cellStyle name="Comma 46 11 3" xfId="24553"/>
    <cellStyle name="Comma 46 11 4" xfId="24554"/>
    <cellStyle name="Comma 46 12" xfId="15741"/>
    <cellStyle name="Comma 46 12 2" xfId="24555"/>
    <cellStyle name="Comma 46 13" xfId="24556"/>
    <cellStyle name="Comma 46 14" xfId="24557"/>
    <cellStyle name="Comma 46 15" xfId="24558"/>
    <cellStyle name="Comma 46 2" xfId="429"/>
    <cellStyle name="Comma 46 2 10" xfId="13007"/>
    <cellStyle name="Comma 46 2 10 2" xfId="24559"/>
    <cellStyle name="Comma 46 2 10 3" xfId="24560"/>
    <cellStyle name="Comma 46 2 10 4" xfId="24561"/>
    <cellStyle name="Comma 46 2 11" xfId="15742"/>
    <cellStyle name="Comma 46 2 11 2" xfId="24562"/>
    <cellStyle name="Comma 46 2 12" xfId="24563"/>
    <cellStyle name="Comma 46 2 13" xfId="24564"/>
    <cellStyle name="Comma 46 2 14" xfId="24565"/>
    <cellStyle name="Comma 46 2 2" xfId="11012"/>
    <cellStyle name="Comma 46 2 2 2" xfId="13008"/>
    <cellStyle name="Comma 46 2 2 2 2" xfId="24566"/>
    <cellStyle name="Comma 46 2 2 2 3" xfId="24567"/>
    <cellStyle name="Comma 46 2 2 2 4" xfId="24568"/>
    <cellStyle name="Comma 46 2 2 3" xfId="15743"/>
    <cellStyle name="Comma 46 2 2 3 2" xfId="24569"/>
    <cellStyle name="Comma 46 2 2 4" xfId="24570"/>
    <cellStyle name="Comma 46 2 2 5" xfId="24571"/>
    <cellStyle name="Comma 46 2 2 6" xfId="24572"/>
    <cellStyle name="Comma 46 2 3" xfId="11013"/>
    <cellStyle name="Comma 46 2 3 2" xfId="15744"/>
    <cellStyle name="Comma 46 2 3 2 2" xfId="24573"/>
    <cellStyle name="Comma 46 2 3 3" xfId="15745"/>
    <cellStyle name="Comma 46 2 3 3 2" xfId="24574"/>
    <cellStyle name="Comma 46 2 3 4" xfId="24575"/>
    <cellStyle name="Comma 46 2 3 5" xfId="24576"/>
    <cellStyle name="Comma 46 2 3 6" xfId="24577"/>
    <cellStyle name="Comma 46 2 4" xfId="11014"/>
    <cellStyle name="Comma 46 2 4 2" xfId="15746"/>
    <cellStyle name="Comma 46 2 4 2 2" xfId="24578"/>
    <cellStyle name="Comma 46 2 4 3" xfId="15747"/>
    <cellStyle name="Comma 46 2 4 3 2" xfId="24579"/>
    <cellStyle name="Comma 46 2 4 4" xfId="24580"/>
    <cellStyle name="Comma 46 2 4 5" xfId="24581"/>
    <cellStyle name="Comma 46 2 4 6" xfId="24582"/>
    <cellStyle name="Comma 46 2 5" xfId="11015"/>
    <cellStyle name="Comma 46 2 5 2" xfId="15748"/>
    <cellStyle name="Comma 46 2 5 2 2" xfId="24583"/>
    <cellStyle name="Comma 46 2 5 3" xfId="15749"/>
    <cellStyle name="Comma 46 2 5 3 2" xfId="24584"/>
    <cellStyle name="Comma 46 2 5 4" xfId="24585"/>
    <cellStyle name="Comma 46 2 5 5" xfId="24586"/>
    <cellStyle name="Comma 46 2 5 6" xfId="24587"/>
    <cellStyle name="Comma 46 2 6" xfId="11016"/>
    <cellStyle name="Comma 46 2 6 2" xfId="15750"/>
    <cellStyle name="Comma 46 2 6 2 2" xfId="24588"/>
    <cellStyle name="Comma 46 2 6 3" xfId="15751"/>
    <cellStyle name="Comma 46 2 6 3 2" xfId="24589"/>
    <cellStyle name="Comma 46 2 6 4" xfId="24590"/>
    <cellStyle name="Comma 46 2 6 5" xfId="24591"/>
    <cellStyle name="Comma 46 2 6 6" xfId="24592"/>
    <cellStyle name="Comma 46 2 7" xfId="11017"/>
    <cellStyle name="Comma 46 2 7 2" xfId="15752"/>
    <cellStyle name="Comma 46 2 7 2 2" xfId="24593"/>
    <cellStyle name="Comma 46 2 7 3" xfId="15753"/>
    <cellStyle name="Comma 46 2 7 3 2" xfId="24594"/>
    <cellStyle name="Comma 46 2 7 4" xfId="24595"/>
    <cellStyle name="Comma 46 2 7 5" xfId="24596"/>
    <cellStyle name="Comma 46 2 7 6" xfId="24597"/>
    <cellStyle name="Comma 46 2 8" xfId="11018"/>
    <cellStyle name="Comma 46 2 8 2" xfId="15754"/>
    <cellStyle name="Comma 46 2 8 2 2" xfId="24598"/>
    <cellStyle name="Comma 46 2 8 3" xfId="15755"/>
    <cellStyle name="Comma 46 2 8 3 2" xfId="24599"/>
    <cellStyle name="Comma 46 2 8 4" xfId="24600"/>
    <cellStyle name="Comma 46 2 8 5" xfId="24601"/>
    <cellStyle name="Comma 46 2 8 6" xfId="24602"/>
    <cellStyle name="Comma 46 2 9" xfId="13009"/>
    <cellStyle name="Comma 46 2 9 2" xfId="15756"/>
    <cellStyle name="Comma 46 2 9 2 2" xfId="24603"/>
    <cellStyle name="Comma 46 2 9 3" xfId="15757"/>
    <cellStyle name="Comma 46 2 9 3 2" xfId="24604"/>
    <cellStyle name="Comma 46 2 9 4" xfId="24605"/>
    <cellStyle name="Comma 46 2 9 5" xfId="24606"/>
    <cellStyle name="Comma 46 2 9 6" xfId="24607"/>
    <cellStyle name="Comma 46 3" xfId="11019"/>
    <cellStyle name="Comma 46 3 2" xfId="13010"/>
    <cellStyle name="Comma 46 3 2 2" xfId="24608"/>
    <cellStyle name="Comma 46 3 2 3" xfId="24609"/>
    <cellStyle name="Comma 46 3 2 4" xfId="24610"/>
    <cellStyle name="Comma 46 3 3" xfId="15758"/>
    <cellStyle name="Comma 46 3 3 2" xfId="24611"/>
    <cellStyle name="Comma 46 3 4" xfId="24612"/>
    <cellStyle name="Comma 46 3 5" xfId="24613"/>
    <cellStyle name="Comma 46 3 6" xfId="24614"/>
    <cellStyle name="Comma 46 4" xfId="11020"/>
    <cellStyle name="Comma 46 4 2" xfId="15759"/>
    <cellStyle name="Comma 46 4 2 2" xfId="24615"/>
    <cellStyle name="Comma 46 4 3" xfId="15760"/>
    <cellStyle name="Comma 46 4 3 2" xfId="24616"/>
    <cellStyle name="Comma 46 4 4" xfId="24617"/>
    <cellStyle name="Comma 46 4 5" xfId="24618"/>
    <cellStyle name="Comma 46 4 6" xfId="24619"/>
    <cellStyle name="Comma 46 5" xfId="11021"/>
    <cellStyle name="Comma 46 5 2" xfId="15761"/>
    <cellStyle name="Comma 46 5 2 2" xfId="24620"/>
    <cellStyle name="Comma 46 5 3" xfId="15762"/>
    <cellStyle name="Comma 46 5 3 2" xfId="24621"/>
    <cellStyle name="Comma 46 5 4" xfId="24622"/>
    <cellStyle name="Comma 46 5 5" xfId="24623"/>
    <cellStyle name="Comma 46 5 6" xfId="24624"/>
    <cellStyle name="Comma 46 6" xfId="11022"/>
    <cellStyle name="Comma 46 6 2" xfId="15763"/>
    <cellStyle name="Comma 46 6 2 2" xfId="24625"/>
    <cellStyle name="Comma 46 6 3" xfId="15764"/>
    <cellStyle name="Comma 46 6 3 2" xfId="24626"/>
    <cellStyle name="Comma 46 6 4" xfId="24627"/>
    <cellStyle name="Comma 46 6 5" xfId="24628"/>
    <cellStyle name="Comma 46 6 6" xfId="24629"/>
    <cellStyle name="Comma 46 7" xfId="11023"/>
    <cellStyle name="Comma 46 7 2" xfId="15765"/>
    <cellStyle name="Comma 46 7 2 2" xfId="24630"/>
    <cellStyle name="Comma 46 7 3" xfId="15766"/>
    <cellStyle name="Comma 46 7 3 2" xfId="24631"/>
    <cellStyle name="Comma 46 7 4" xfId="24632"/>
    <cellStyle name="Comma 46 7 5" xfId="24633"/>
    <cellStyle name="Comma 46 7 6" xfId="24634"/>
    <cellStyle name="Comma 46 8" xfId="11024"/>
    <cellStyle name="Comma 46 8 2" xfId="15767"/>
    <cellStyle name="Comma 46 8 2 2" xfId="24635"/>
    <cellStyle name="Comma 46 8 3" xfId="15768"/>
    <cellStyle name="Comma 46 8 3 2" xfId="24636"/>
    <cellStyle name="Comma 46 8 4" xfId="24637"/>
    <cellStyle name="Comma 46 8 5" xfId="24638"/>
    <cellStyle name="Comma 46 8 6" xfId="24639"/>
    <cellStyle name="Comma 46 9" xfId="11025"/>
    <cellStyle name="Comma 46 9 2" xfId="15769"/>
    <cellStyle name="Comma 46 9 2 2" xfId="24640"/>
    <cellStyle name="Comma 46 9 3" xfId="15770"/>
    <cellStyle name="Comma 46 9 3 2" xfId="24641"/>
    <cellStyle name="Comma 46 9 4" xfId="24642"/>
    <cellStyle name="Comma 46 9 5" xfId="24643"/>
    <cellStyle name="Comma 46 9 6" xfId="24644"/>
    <cellStyle name="Comma 47" xfId="430"/>
    <cellStyle name="Comma 47 10" xfId="13011"/>
    <cellStyle name="Comma 47 10 2" xfId="15771"/>
    <cellStyle name="Comma 47 10 2 2" xfId="24645"/>
    <cellStyle name="Comma 47 10 3" xfId="15772"/>
    <cellStyle name="Comma 47 10 3 2" xfId="24646"/>
    <cellStyle name="Comma 47 10 4" xfId="24647"/>
    <cellStyle name="Comma 47 10 5" xfId="24648"/>
    <cellStyle name="Comma 47 10 6" xfId="24649"/>
    <cellStyle name="Comma 47 11" xfId="13012"/>
    <cellStyle name="Comma 47 11 2" xfId="24650"/>
    <cellStyle name="Comma 47 11 3" xfId="24651"/>
    <cellStyle name="Comma 47 11 4" xfId="24652"/>
    <cellStyle name="Comma 47 12" xfId="15773"/>
    <cellStyle name="Comma 47 12 2" xfId="24653"/>
    <cellStyle name="Comma 47 13" xfId="24654"/>
    <cellStyle name="Comma 47 14" xfId="24655"/>
    <cellStyle name="Comma 47 15" xfId="24656"/>
    <cellStyle name="Comma 47 2" xfId="431"/>
    <cellStyle name="Comma 47 2 10" xfId="13013"/>
    <cellStyle name="Comma 47 2 10 2" xfId="24657"/>
    <cellStyle name="Comma 47 2 10 3" xfId="24658"/>
    <cellStyle name="Comma 47 2 10 4" xfId="24659"/>
    <cellStyle name="Comma 47 2 11" xfId="15774"/>
    <cellStyle name="Comma 47 2 11 2" xfId="24660"/>
    <cellStyle name="Comma 47 2 12" xfId="24661"/>
    <cellStyle name="Comma 47 2 13" xfId="24662"/>
    <cellStyle name="Comma 47 2 14" xfId="24663"/>
    <cellStyle name="Comma 47 2 2" xfId="11026"/>
    <cellStyle name="Comma 47 2 2 2" xfId="13014"/>
    <cellStyle name="Comma 47 2 2 2 2" xfId="24664"/>
    <cellStyle name="Comma 47 2 2 2 3" xfId="24665"/>
    <cellStyle name="Comma 47 2 2 2 4" xfId="24666"/>
    <cellStyle name="Comma 47 2 2 3" xfId="15775"/>
    <cellStyle name="Comma 47 2 2 3 2" xfId="24667"/>
    <cellStyle name="Comma 47 2 2 4" xfId="24668"/>
    <cellStyle name="Comma 47 2 2 5" xfId="24669"/>
    <cellStyle name="Comma 47 2 2 6" xfId="24670"/>
    <cellStyle name="Comma 47 2 3" xfId="11027"/>
    <cellStyle name="Comma 47 2 3 2" xfId="15776"/>
    <cellStyle name="Comma 47 2 3 2 2" xfId="24671"/>
    <cellStyle name="Comma 47 2 3 3" xfId="15777"/>
    <cellStyle name="Comma 47 2 3 3 2" xfId="24672"/>
    <cellStyle name="Comma 47 2 3 4" xfId="24673"/>
    <cellStyle name="Comma 47 2 3 5" xfId="24674"/>
    <cellStyle name="Comma 47 2 3 6" xfId="24675"/>
    <cellStyle name="Comma 47 2 4" xfId="11028"/>
    <cellStyle name="Comma 47 2 4 2" xfId="15778"/>
    <cellStyle name="Comma 47 2 4 2 2" xfId="24676"/>
    <cellStyle name="Comma 47 2 4 3" xfId="15779"/>
    <cellStyle name="Comma 47 2 4 3 2" xfId="24677"/>
    <cellStyle name="Comma 47 2 4 4" xfId="24678"/>
    <cellStyle name="Comma 47 2 4 5" xfId="24679"/>
    <cellStyle name="Comma 47 2 4 6" xfId="24680"/>
    <cellStyle name="Comma 47 2 5" xfId="11029"/>
    <cellStyle name="Comma 47 2 5 2" xfId="15780"/>
    <cellStyle name="Comma 47 2 5 2 2" xfId="24681"/>
    <cellStyle name="Comma 47 2 5 3" xfId="15781"/>
    <cellStyle name="Comma 47 2 5 3 2" xfId="24682"/>
    <cellStyle name="Comma 47 2 5 4" xfId="24683"/>
    <cellStyle name="Comma 47 2 5 5" xfId="24684"/>
    <cellStyle name="Comma 47 2 5 6" xfId="24685"/>
    <cellStyle name="Comma 47 2 6" xfId="11030"/>
    <cellStyle name="Comma 47 2 6 2" xfId="15782"/>
    <cellStyle name="Comma 47 2 6 2 2" xfId="24686"/>
    <cellStyle name="Comma 47 2 6 3" xfId="15783"/>
    <cellStyle name="Comma 47 2 6 3 2" xfId="24687"/>
    <cellStyle name="Comma 47 2 6 4" xfId="24688"/>
    <cellStyle name="Comma 47 2 6 5" xfId="24689"/>
    <cellStyle name="Comma 47 2 6 6" xfId="24690"/>
    <cellStyle name="Comma 47 2 7" xfId="11031"/>
    <cellStyle name="Comma 47 2 7 2" xfId="15784"/>
    <cellStyle name="Comma 47 2 7 2 2" xfId="24691"/>
    <cellStyle name="Comma 47 2 7 3" xfId="15785"/>
    <cellStyle name="Comma 47 2 7 3 2" xfId="24692"/>
    <cellStyle name="Comma 47 2 7 4" xfId="24693"/>
    <cellStyle name="Comma 47 2 7 5" xfId="24694"/>
    <cellStyle name="Comma 47 2 7 6" xfId="24695"/>
    <cellStyle name="Comma 47 2 8" xfId="11032"/>
    <cellStyle name="Comma 47 2 8 2" xfId="15786"/>
    <cellStyle name="Comma 47 2 8 2 2" xfId="24696"/>
    <cellStyle name="Comma 47 2 8 3" xfId="15787"/>
    <cellStyle name="Comma 47 2 8 3 2" xfId="24697"/>
    <cellStyle name="Comma 47 2 8 4" xfId="24698"/>
    <cellStyle name="Comma 47 2 8 5" xfId="24699"/>
    <cellStyle name="Comma 47 2 8 6" xfId="24700"/>
    <cellStyle name="Comma 47 2 9" xfId="13015"/>
    <cellStyle name="Comma 47 2 9 2" xfId="15788"/>
    <cellStyle name="Comma 47 2 9 2 2" xfId="24701"/>
    <cellStyle name="Comma 47 2 9 3" xfId="15789"/>
    <cellStyle name="Comma 47 2 9 3 2" xfId="24702"/>
    <cellStyle name="Comma 47 2 9 4" xfId="24703"/>
    <cellStyle name="Comma 47 2 9 5" xfId="24704"/>
    <cellStyle name="Comma 47 2 9 6" xfId="24705"/>
    <cellStyle name="Comma 47 3" xfId="11033"/>
    <cellStyle name="Comma 47 3 2" xfId="13016"/>
    <cellStyle name="Comma 47 3 2 2" xfId="24706"/>
    <cellStyle name="Comma 47 3 2 3" xfId="24707"/>
    <cellStyle name="Comma 47 3 2 4" xfId="24708"/>
    <cellStyle name="Comma 47 3 3" xfId="15790"/>
    <cellStyle name="Comma 47 3 3 2" xfId="24709"/>
    <cellStyle name="Comma 47 3 4" xfId="24710"/>
    <cellStyle name="Comma 47 3 5" xfId="24711"/>
    <cellStyle name="Comma 47 3 6" xfId="24712"/>
    <cellStyle name="Comma 47 4" xfId="11034"/>
    <cellStyle name="Comma 47 4 2" xfId="15791"/>
    <cellStyle name="Comma 47 4 2 2" xfId="24713"/>
    <cellStyle name="Comma 47 4 3" xfId="15792"/>
    <cellStyle name="Comma 47 4 3 2" xfId="24714"/>
    <cellStyle name="Comma 47 4 4" xfId="24715"/>
    <cellStyle name="Comma 47 4 5" xfId="24716"/>
    <cellStyle name="Comma 47 4 6" xfId="24717"/>
    <cellStyle name="Comma 47 5" xfId="11035"/>
    <cellStyle name="Comma 47 5 2" xfId="15793"/>
    <cellStyle name="Comma 47 5 2 2" xfId="24718"/>
    <cellStyle name="Comma 47 5 3" xfId="15794"/>
    <cellStyle name="Comma 47 5 3 2" xfId="24719"/>
    <cellStyle name="Comma 47 5 4" xfId="24720"/>
    <cellStyle name="Comma 47 5 5" xfId="24721"/>
    <cellStyle name="Comma 47 5 6" xfId="24722"/>
    <cellStyle name="Comma 47 6" xfId="11036"/>
    <cellStyle name="Comma 47 6 2" xfId="15795"/>
    <cellStyle name="Comma 47 6 2 2" xfId="24723"/>
    <cellStyle name="Comma 47 6 3" xfId="15796"/>
    <cellStyle name="Comma 47 6 3 2" xfId="24724"/>
    <cellStyle name="Comma 47 6 4" xfId="24725"/>
    <cellStyle name="Comma 47 6 5" xfId="24726"/>
    <cellStyle name="Comma 47 6 6" xfId="24727"/>
    <cellStyle name="Comma 47 7" xfId="11037"/>
    <cellStyle name="Comma 47 7 2" xfId="15797"/>
    <cellStyle name="Comma 47 7 2 2" xfId="24728"/>
    <cellStyle name="Comma 47 7 3" xfId="15798"/>
    <cellStyle name="Comma 47 7 3 2" xfId="24729"/>
    <cellStyle name="Comma 47 7 4" xfId="24730"/>
    <cellStyle name="Comma 47 7 5" xfId="24731"/>
    <cellStyle name="Comma 47 7 6" xfId="24732"/>
    <cellStyle name="Comma 47 8" xfId="11038"/>
    <cellStyle name="Comma 47 8 2" xfId="15799"/>
    <cellStyle name="Comma 47 8 2 2" xfId="24733"/>
    <cellStyle name="Comma 47 8 3" xfId="15800"/>
    <cellStyle name="Comma 47 8 3 2" xfId="24734"/>
    <cellStyle name="Comma 47 8 4" xfId="24735"/>
    <cellStyle name="Comma 47 8 5" xfId="24736"/>
    <cellStyle name="Comma 47 8 6" xfId="24737"/>
    <cellStyle name="Comma 47 9" xfId="11039"/>
    <cellStyle name="Comma 47 9 2" xfId="15801"/>
    <cellStyle name="Comma 47 9 2 2" xfId="24738"/>
    <cellStyle name="Comma 47 9 3" xfId="15802"/>
    <cellStyle name="Comma 47 9 3 2" xfId="24739"/>
    <cellStyle name="Comma 47 9 4" xfId="24740"/>
    <cellStyle name="Comma 47 9 5" xfId="24741"/>
    <cellStyle name="Comma 47 9 6" xfId="24742"/>
    <cellStyle name="Comma 48" xfId="432"/>
    <cellStyle name="Comma 48 10" xfId="13017"/>
    <cellStyle name="Comma 48 10 2" xfId="15803"/>
    <cellStyle name="Comma 48 10 2 2" xfId="24743"/>
    <cellStyle name="Comma 48 10 3" xfId="15804"/>
    <cellStyle name="Comma 48 10 3 2" xfId="24744"/>
    <cellStyle name="Comma 48 10 4" xfId="24745"/>
    <cellStyle name="Comma 48 10 5" xfId="24746"/>
    <cellStyle name="Comma 48 10 6" xfId="24747"/>
    <cellStyle name="Comma 48 11" xfId="13018"/>
    <cellStyle name="Comma 48 11 2" xfId="24748"/>
    <cellStyle name="Comma 48 11 3" xfId="24749"/>
    <cellStyle name="Comma 48 11 4" xfId="24750"/>
    <cellStyle name="Comma 48 12" xfId="15805"/>
    <cellStyle name="Comma 48 12 2" xfId="24751"/>
    <cellStyle name="Comma 48 13" xfId="24752"/>
    <cellStyle name="Comma 48 14" xfId="24753"/>
    <cellStyle name="Comma 48 15" xfId="24754"/>
    <cellStyle name="Comma 48 2" xfId="433"/>
    <cellStyle name="Comma 48 2 10" xfId="13019"/>
    <cellStyle name="Comma 48 2 10 2" xfId="24755"/>
    <cellStyle name="Comma 48 2 10 3" xfId="24756"/>
    <cellStyle name="Comma 48 2 10 4" xfId="24757"/>
    <cellStyle name="Comma 48 2 11" xfId="15806"/>
    <cellStyle name="Comma 48 2 11 2" xfId="24758"/>
    <cellStyle name="Comma 48 2 12" xfId="24759"/>
    <cellStyle name="Comma 48 2 13" xfId="24760"/>
    <cellStyle name="Comma 48 2 14" xfId="24761"/>
    <cellStyle name="Comma 48 2 2" xfId="11040"/>
    <cellStyle name="Comma 48 2 2 2" xfId="13020"/>
    <cellStyle name="Comma 48 2 2 2 2" xfId="24762"/>
    <cellStyle name="Comma 48 2 2 2 3" xfId="24763"/>
    <cellStyle name="Comma 48 2 2 2 4" xfId="24764"/>
    <cellStyle name="Comma 48 2 2 3" xfId="15807"/>
    <cellStyle name="Comma 48 2 2 3 2" xfId="24765"/>
    <cellStyle name="Comma 48 2 2 4" xfId="24766"/>
    <cellStyle name="Comma 48 2 2 5" xfId="24767"/>
    <cellStyle name="Comma 48 2 2 6" xfId="24768"/>
    <cellStyle name="Comma 48 2 3" xfId="11041"/>
    <cellStyle name="Comma 48 2 3 2" xfId="15808"/>
    <cellStyle name="Comma 48 2 3 2 2" xfId="24769"/>
    <cellStyle name="Comma 48 2 3 3" xfId="15809"/>
    <cellStyle name="Comma 48 2 3 3 2" xfId="24770"/>
    <cellStyle name="Comma 48 2 3 4" xfId="24771"/>
    <cellStyle name="Comma 48 2 3 5" xfId="24772"/>
    <cellStyle name="Comma 48 2 3 6" xfId="24773"/>
    <cellStyle name="Comma 48 2 4" xfId="11042"/>
    <cellStyle name="Comma 48 2 4 2" xfId="15810"/>
    <cellStyle name="Comma 48 2 4 2 2" xfId="24774"/>
    <cellStyle name="Comma 48 2 4 3" xfId="15811"/>
    <cellStyle name="Comma 48 2 4 3 2" xfId="24775"/>
    <cellStyle name="Comma 48 2 4 4" xfId="24776"/>
    <cellStyle name="Comma 48 2 4 5" xfId="24777"/>
    <cellStyle name="Comma 48 2 4 6" xfId="24778"/>
    <cellStyle name="Comma 48 2 5" xfId="11043"/>
    <cellStyle name="Comma 48 2 5 2" xfId="15812"/>
    <cellStyle name="Comma 48 2 5 2 2" xfId="24779"/>
    <cellStyle name="Comma 48 2 5 3" xfId="15813"/>
    <cellStyle name="Comma 48 2 5 3 2" xfId="24780"/>
    <cellStyle name="Comma 48 2 5 4" xfId="24781"/>
    <cellStyle name="Comma 48 2 5 5" xfId="24782"/>
    <cellStyle name="Comma 48 2 5 6" xfId="24783"/>
    <cellStyle name="Comma 48 2 6" xfId="11044"/>
    <cellStyle name="Comma 48 2 6 2" xfId="15814"/>
    <cellStyle name="Comma 48 2 6 2 2" xfId="24784"/>
    <cellStyle name="Comma 48 2 6 3" xfId="15815"/>
    <cellStyle name="Comma 48 2 6 3 2" xfId="24785"/>
    <cellStyle name="Comma 48 2 6 4" xfId="24786"/>
    <cellStyle name="Comma 48 2 6 5" xfId="24787"/>
    <cellStyle name="Comma 48 2 6 6" xfId="24788"/>
    <cellStyle name="Comma 48 2 7" xfId="11045"/>
    <cellStyle name="Comma 48 2 7 2" xfId="15816"/>
    <cellStyle name="Comma 48 2 7 2 2" xfId="24789"/>
    <cellStyle name="Comma 48 2 7 3" xfId="15817"/>
    <cellStyle name="Comma 48 2 7 3 2" xfId="24790"/>
    <cellStyle name="Comma 48 2 7 4" xfId="24791"/>
    <cellStyle name="Comma 48 2 7 5" xfId="24792"/>
    <cellStyle name="Comma 48 2 7 6" xfId="24793"/>
    <cellStyle name="Comma 48 2 8" xfId="11046"/>
    <cellStyle name="Comma 48 2 8 2" xfId="15818"/>
    <cellStyle name="Comma 48 2 8 2 2" xfId="24794"/>
    <cellStyle name="Comma 48 2 8 3" xfId="15819"/>
    <cellStyle name="Comma 48 2 8 3 2" xfId="24795"/>
    <cellStyle name="Comma 48 2 8 4" xfId="24796"/>
    <cellStyle name="Comma 48 2 8 5" xfId="24797"/>
    <cellStyle name="Comma 48 2 8 6" xfId="24798"/>
    <cellStyle name="Comma 48 2 9" xfId="13021"/>
    <cellStyle name="Comma 48 2 9 2" xfId="15820"/>
    <cellStyle name="Comma 48 2 9 2 2" xfId="24799"/>
    <cellStyle name="Comma 48 2 9 3" xfId="15821"/>
    <cellStyle name="Comma 48 2 9 3 2" xfId="24800"/>
    <cellStyle name="Comma 48 2 9 4" xfId="24801"/>
    <cellStyle name="Comma 48 2 9 5" xfId="24802"/>
    <cellStyle name="Comma 48 2 9 6" xfId="24803"/>
    <cellStyle name="Comma 48 3" xfId="11047"/>
    <cellStyle name="Comma 48 3 2" xfId="13022"/>
    <cellStyle name="Comma 48 3 2 2" xfId="24804"/>
    <cellStyle name="Comma 48 3 2 3" xfId="24805"/>
    <cellStyle name="Comma 48 3 2 4" xfId="24806"/>
    <cellStyle name="Comma 48 3 3" xfId="15822"/>
    <cellStyle name="Comma 48 3 3 2" xfId="24807"/>
    <cellStyle name="Comma 48 3 4" xfId="24808"/>
    <cellStyle name="Comma 48 3 5" xfId="24809"/>
    <cellStyle name="Comma 48 3 6" xfId="24810"/>
    <cellStyle name="Comma 48 4" xfId="11048"/>
    <cellStyle name="Comma 48 4 2" xfId="15823"/>
    <cellStyle name="Comma 48 4 2 2" xfId="24811"/>
    <cellStyle name="Comma 48 4 3" xfId="15824"/>
    <cellStyle name="Comma 48 4 3 2" xfId="24812"/>
    <cellStyle name="Comma 48 4 4" xfId="24813"/>
    <cellStyle name="Comma 48 4 5" xfId="24814"/>
    <cellStyle name="Comma 48 4 6" xfId="24815"/>
    <cellStyle name="Comma 48 5" xfId="11049"/>
    <cellStyle name="Comma 48 5 2" xfId="15825"/>
    <cellStyle name="Comma 48 5 2 2" xfId="24816"/>
    <cellStyle name="Comma 48 5 3" xfId="15826"/>
    <cellStyle name="Comma 48 5 3 2" xfId="24817"/>
    <cellStyle name="Comma 48 5 4" xfId="24818"/>
    <cellStyle name="Comma 48 5 5" xfId="24819"/>
    <cellStyle name="Comma 48 5 6" xfId="24820"/>
    <cellStyle name="Comma 48 6" xfId="11050"/>
    <cellStyle name="Comma 48 6 2" xfId="15827"/>
    <cellStyle name="Comma 48 6 2 2" xfId="24821"/>
    <cellStyle name="Comma 48 6 3" xfId="15828"/>
    <cellStyle name="Comma 48 6 3 2" xfId="24822"/>
    <cellStyle name="Comma 48 6 4" xfId="24823"/>
    <cellStyle name="Comma 48 6 5" xfId="24824"/>
    <cellStyle name="Comma 48 6 6" xfId="24825"/>
    <cellStyle name="Comma 48 7" xfId="11051"/>
    <cellStyle name="Comma 48 7 2" xfId="15829"/>
    <cellStyle name="Comma 48 7 2 2" xfId="24826"/>
    <cellStyle name="Comma 48 7 3" xfId="15830"/>
    <cellStyle name="Comma 48 7 3 2" xfId="24827"/>
    <cellStyle name="Comma 48 7 4" xfId="24828"/>
    <cellStyle name="Comma 48 7 5" xfId="24829"/>
    <cellStyle name="Comma 48 7 6" xfId="24830"/>
    <cellStyle name="Comma 48 8" xfId="11052"/>
    <cellStyle name="Comma 48 8 2" xfId="15831"/>
    <cellStyle name="Comma 48 8 2 2" xfId="24831"/>
    <cellStyle name="Comma 48 8 3" xfId="15832"/>
    <cellStyle name="Comma 48 8 3 2" xfId="24832"/>
    <cellStyle name="Comma 48 8 4" xfId="24833"/>
    <cellStyle name="Comma 48 8 5" xfId="24834"/>
    <cellStyle name="Comma 48 8 6" xfId="24835"/>
    <cellStyle name="Comma 48 9" xfId="11053"/>
    <cellStyle name="Comma 48 9 2" xfId="15833"/>
    <cellStyle name="Comma 48 9 2 2" xfId="24836"/>
    <cellStyle name="Comma 48 9 3" xfId="15834"/>
    <cellStyle name="Comma 48 9 3 2" xfId="24837"/>
    <cellStyle name="Comma 48 9 4" xfId="24838"/>
    <cellStyle name="Comma 48 9 5" xfId="24839"/>
    <cellStyle name="Comma 48 9 6" xfId="24840"/>
    <cellStyle name="Comma 49" xfId="434"/>
    <cellStyle name="Comma 49 10" xfId="13023"/>
    <cellStyle name="Comma 49 10 2" xfId="15835"/>
    <cellStyle name="Comma 49 10 2 2" xfId="24841"/>
    <cellStyle name="Comma 49 10 3" xfId="15836"/>
    <cellStyle name="Comma 49 10 3 2" xfId="24842"/>
    <cellStyle name="Comma 49 10 4" xfId="24843"/>
    <cellStyle name="Comma 49 10 5" xfId="24844"/>
    <cellStyle name="Comma 49 10 6" xfId="24845"/>
    <cellStyle name="Comma 49 11" xfId="13024"/>
    <cellStyle name="Comma 49 11 2" xfId="24846"/>
    <cellStyle name="Comma 49 11 3" xfId="24847"/>
    <cellStyle name="Comma 49 11 4" xfId="24848"/>
    <cellStyle name="Comma 49 12" xfId="15837"/>
    <cellStyle name="Comma 49 12 2" xfId="24849"/>
    <cellStyle name="Comma 49 13" xfId="24850"/>
    <cellStyle name="Comma 49 14" xfId="24851"/>
    <cellStyle name="Comma 49 15" xfId="24852"/>
    <cellStyle name="Comma 49 2" xfId="435"/>
    <cellStyle name="Comma 49 2 10" xfId="13025"/>
    <cellStyle name="Comma 49 2 10 2" xfId="24853"/>
    <cellStyle name="Comma 49 2 10 3" xfId="24854"/>
    <cellStyle name="Comma 49 2 10 4" xfId="24855"/>
    <cellStyle name="Comma 49 2 11" xfId="15838"/>
    <cellStyle name="Comma 49 2 11 2" xfId="24856"/>
    <cellStyle name="Comma 49 2 12" xfId="24857"/>
    <cellStyle name="Comma 49 2 13" xfId="24858"/>
    <cellStyle name="Comma 49 2 14" xfId="24859"/>
    <cellStyle name="Comma 49 2 2" xfId="11054"/>
    <cellStyle name="Comma 49 2 2 2" xfId="13026"/>
    <cellStyle name="Comma 49 2 2 2 2" xfId="24860"/>
    <cellStyle name="Comma 49 2 2 2 3" xfId="24861"/>
    <cellStyle name="Comma 49 2 2 2 4" xfId="24862"/>
    <cellStyle name="Comma 49 2 2 3" xfId="15839"/>
    <cellStyle name="Comma 49 2 2 3 2" xfId="24863"/>
    <cellStyle name="Comma 49 2 2 4" xfId="24864"/>
    <cellStyle name="Comma 49 2 2 5" xfId="24865"/>
    <cellStyle name="Comma 49 2 2 6" xfId="24866"/>
    <cellStyle name="Comma 49 2 3" xfId="11055"/>
    <cellStyle name="Comma 49 2 3 2" xfId="15840"/>
    <cellStyle name="Comma 49 2 3 2 2" xfId="24867"/>
    <cellStyle name="Comma 49 2 3 3" xfId="15841"/>
    <cellStyle name="Comma 49 2 3 3 2" xfId="24868"/>
    <cellStyle name="Comma 49 2 3 4" xfId="24869"/>
    <cellStyle name="Comma 49 2 3 5" xfId="24870"/>
    <cellStyle name="Comma 49 2 3 6" xfId="24871"/>
    <cellStyle name="Comma 49 2 4" xfId="11056"/>
    <cellStyle name="Comma 49 2 4 2" xfId="15842"/>
    <cellStyle name="Comma 49 2 4 2 2" xfId="24872"/>
    <cellStyle name="Comma 49 2 4 3" xfId="15843"/>
    <cellStyle name="Comma 49 2 4 3 2" xfId="24873"/>
    <cellStyle name="Comma 49 2 4 4" xfId="24874"/>
    <cellStyle name="Comma 49 2 4 5" xfId="24875"/>
    <cellStyle name="Comma 49 2 4 6" xfId="24876"/>
    <cellStyle name="Comma 49 2 5" xfId="11057"/>
    <cellStyle name="Comma 49 2 5 2" xfId="15844"/>
    <cellStyle name="Comma 49 2 5 2 2" xfId="24877"/>
    <cellStyle name="Comma 49 2 5 3" xfId="15845"/>
    <cellStyle name="Comma 49 2 5 3 2" xfId="24878"/>
    <cellStyle name="Comma 49 2 5 4" xfId="24879"/>
    <cellStyle name="Comma 49 2 5 5" xfId="24880"/>
    <cellStyle name="Comma 49 2 5 6" xfId="24881"/>
    <cellStyle name="Comma 49 2 6" xfId="11058"/>
    <cellStyle name="Comma 49 2 6 2" xfId="15846"/>
    <cellStyle name="Comma 49 2 6 2 2" xfId="24882"/>
    <cellStyle name="Comma 49 2 6 3" xfId="15847"/>
    <cellStyle name="Comma 49 2 6 3 2" xfId="24883"/>
    <cellStyle name="Comma 49 2 6 4" xfId="24884"/>
    <cellStyle name="Comma 49 2 6 5" xfId="24885"/>
    <cellStyle name="Comma 49 2 6 6" xfId="24886"/>
    <cellStyle name="Comma 49 2 7" xfId="11059"/>
    <cellStyle name="Comma 49 2 7 2" xfId="15848"/>
    <cellStyle name="Comma 49 2 7 2 2" xfId="24887"/>
    <cellStyle name="Comma 49 2 7 3" xfId="15849"/>
    <cellStyle name="Comma 49 2 7 3 2" xfId="24888"/>
    <cellStyle name="Comma 49 2 7 4" xfId="24889"/>
    <cellStyle name="Comma 49 2 7 5" xfId="24890"/>
    <cellStyle name="Comma 49 2 7 6" xfId="24891"/>
    <cellStyle name="Comma 49 2 8" xfId="11060"/>
    <cellStyle name="Comma 49 2 8 2" xfId="15850"/>
    <cellStyle name="Comma 49 2 8 2 2" xfId="24892"/>
    <cellStyle name="Comma 49 2 8 3" xfId="15851"/>
    <cellStyle name="Comma 49 2 8 3 2" xfId="24893"/>
    <cellStyle name="Comma 49 2 8 4" xfId="24894"/>
    <cellStyle name="Comma 49 2 8 5" xfId="24895"/>
    <cellStyle name="Comma 49 2 8 6" xfId="24896"/>
    <cellStyle name="Comma 49 2 9" xfId="13027"/>
    <cellStyle name="Comma 49 2 9 2" xfId="15852"/>
    <cellStyle name="Comma 49 2 9 2 2" xfId="24897"/>
    <cellStyle name="Comma 49 2 9 3" xfId="15853"/>
    <cellStyle name="Comma 49 2 9 3 2" xfId="24898"/>
    <cellStyle name="Comma 49 2 9 4" xfId="24899"/>
    <cellStyle name="Comma 49 2 9 5" xfId="24900"/>
    <cellStyle name="Comma 49 2 9 6" xfId="24901"/>
    <cellStyle name="Comma 49 3" xfId="11061"/>
    <cellStyle name="Comma 49 3 2" xfId="13028"/>
    <cellStyle name="Comma 49 3 2 2" xfId="24902"/>
    <cellStyle name="Comma 49 3 2 3" xfId="24903"/>
    <cellStyle name="Comma 49 3 2 4" xfId="24904"/>
    <cellStyle name="Comma 49 3 3" xfId="15854"/>
    <cellStyle name="Comma 49 3 3 2" xfId="24905"/>
    <cellStyle name="Comma 49 3 4" xfId="24906"/>
    <cellStyle name="Comma 49 3 5" xfId="24907"/>
    <cellStyle name="Comma 49 3 6" xfId="24908"/>
    <cellStyle name="Comma 49 4" xfId="11062"/>
    <cellStyle name="Comma 49 4 2" xfId="15855"/>
    <cellStyle name="Comma 49 4 2 2" xfId="24909"/>
    <cellStyle name="Comma 49 4 3" xfId="15856"/>
    <cellStyle name="Comma 49 4 3 2" xfId="24910"/>
    <cellStyle name="Comma 49 4 4" xfId="24911"/>
    <cellStyle name="Comma 49 4 5" xfId="24912"/>
    <cellStyle name="Comma 49 4 6" xfId="24913"/>
    <cellStyle name="Comma 49 5" xfId="11063"/>
    <cellStyle name="Comma 49 5 2" xfId="15857"/>
    <cellStyle name="Comma 49 5 2 2" xfId="24914"/>
    <cellStyle name="Comma 49 5 3" xfId="15858"/>
    <cellStyle name="Comma 49 5 3 2" xfId="24915"/>
    <cellStyle name="Comma 49 5 4" xfId="24916"/>
    <cellStyle name="Comma 49 5 5" xfId="24917"/>
    <cellStyle name="Comma 49 5 6" xfId="24918"/>
    <cellStyle name="Comma 49 6" xfId="11064"/>
    <cellStyle name="Comma 49 6 2" xfId="15859"/>
    <cellStyle name="Comma 49 6 2 2" xfId="24919"/>
    <cellStyle name="Comma 49 6 3" xfId="15860"/>
    <cellStyle name="Comma 49 6 3 2" xfId="24920"/>
    <cellStyle name="Comma 49 6 4" xfId="24921"/>
    <cellStyle name="Comma 49 6 5" xfId="24922"/>
    <cellStyle name="Comma 49 6 6" xfId="24923"/>
    <cellStyle name="Comma 49 7" xfId="11065"/>
    <cellStyle name="Comma 49 7 2" xfId="15861"/>
    <cellStyle name="Comma 49 7 2 2" xfId="24924"/>
    <cellStyle name="Comma 49 7 3" xfId="15862"/>
    <cellStyle name="Comma 49 7 3 2" xfId="24925"/>
    <cellStyle name="Comma 49 7 4" xfId="24926"/>
    <cellStyle name="Comma 49 7 5" xfId="24927"/>
    <cellStyle name="Comma 49 7 6" xfId="24928"/>
    <cellStyle name="Comma 49 8" xfId="11066"/>
    <cellStyle name="Comma 49 8 2" xfId="15863"/>
    <cellStyle name="Comma 49 8 2 2" xfId="24929"/>
    <cellStyle name="Comma 49 8 3" xfId="15864"/>
    <cellStyle name="Comma 49 8 3 2" xfId="24930"/>
    <cellStyle name="Comma 49 8 4" xfId="24931"/>
    <cellStyle name="Comma 49 8 5" xfId="24932"/>
    <cellStyle name="Comma 49 8 6" xfId="24933"/>
    <cellStyle name="Comma 49 9" xfId="11067"/>
    <cellStyle name="Comma 49 9 2" xfId="15865"/>
    <cellStyle name="Comma 49 9 2 2" xfId="24934"/>
    <cellStyle name="Comma 49 9 3" xfId="15866"/>
    <cellStyle name="Comma 49 9 3 2" xfId="24935"/>
    <cellStyle name="Comma 49 9 4" xfId="24936"/>
    <cellStyle name="Comma 49 9 5" xfId="24937"/>
    <cellStyle name="Comma 49 9 6" xfId="24938"/>
    <cellStyle name="Comma 5" xfId="436"/>
    <cellStyle name="Comma 5 2" xfId="437"/>
    <cellStyle name="Comma 5 2 10" xfId="11068"/>
    <cellStyle name="Comma 5 2 10 2" xfId="15867"/>
    <cellStyle name="Comma 5 2 10 3" xfId="24939"/>
    <cellStyle name="Comma 5 2 10 4" xfId="24940"/>
    <cellStyle name="Comma 5 2 11" xfId="13029"/>
    <cellStyle name="Comma 5 2 11 2" xfId="15869"/>
    <cellStyle name="Comma 5 2 11 3" xfId="15868"/>
    <cellStyle name="Comma 5 2 12" xfId="13030"/>
    <cellStyle name="Comma 5 2 13" xfId="13031"/>
    <cellStyle name="Comma 5 2 14" xfId="13032"/>
    <cellStyle name="Comma 5 2 15" xfId="13033"/>
    <cellStyle name="Comma 5 2 16" xfId="13034"/>
    <cellStyle name="Comma 5 2 17" xfId="13035"/>
    <cellStyle name="Comma 5 2 18" xfId="13036"/>
    <cellStyle name="Comma 5 2 19" xfId="13037"/>
    <cellStyle name="Comma 5 2 2" xfId="438"/>
    <cellStyle name="Comma 5 2 2 10" xfId="13038"/>
    <cellStyle name="Comma 5 2 2 10 2" xfId="15870"/>
    <cellStyle name="Comma 5 2 2 10 2 2" xfId="24941"/>
    <cellStyle name="Comma 5 2 2 10 3" xfId="15871"/>
    <cellStyle name="Comma 5 2 2 10 3 2" xfId="24942"/>
    <cellStyle name="Comma 5 2 2 10 4" xfId="24943"/>
    <cellStyle name="Comma 5 2 2 10 5" xfId="24944"/>
    <cellStyle name="Comma 5 2 2 10 6" xfId="24945"/>
    <cellStyle name="Comma 5 2 2 11" xfId="13039"/>
    <cellStyle name="Comma 5 2 2 11 2" xfId="24946"/>
    <cellStyle name="Comma 5 2 2 11 3" xfId="24947"/>
    <cellStyle name="Comma 5 2 2 11 4" xfId="24948"/>
    <cellStyle name="Comma 5 2 2 12" xfId="15872"/>
    <cellStyle name="Comma 5 2 2 12 2" xfId="24949"/>
    <cellStyle name="Comma 5 2 2 13" xfId="24950"/>
    <cellStyle name="Comma 5 2 2 14" xfId="24951"/>
    <cellStyle name="Comma 5 2 2 15" xfId="24952"/>
    <cellStyle name="Comma 5 2 2 2" xfId="439"/>
    <cellStyle name="Comma 5 2 2 2 10" xfId="13040"/>
    <cellStyle name="Comma 5 2 2 2 10 2" xfId="24953"/>
    <cellStyle name="Comma 5 2 2 2 10 3" xfId="24954"/>
    <cellStyle name="Comma 5 2 2 2 10 4" xfId="24955"/>
    <cellStyle name="Comma 5 2 2 2 11" xfId="15873"/>
    <cellStyle name="Comma 5 2 2 2 11 2" xfId="24956"/>
    <cellStyle name="Comma 5 2 2 2 12" xfId="24957"/>
    <cellStyle name="Comma 5 2 2 2 13" xfId="24958"/>
    <cellStyle name="Comma 5 2 2 2 14" xfId="24959"/>
    <cellStyle name="Comma 5 2 2 2 2" xfId="11069"/>
    <cellStyle name="Comma 5 2 2 2 2 2" xfId="13041"/>
    <cellStyle name="Comma 5 2 2 2 2 2 2" xfId="24960"/>
    <cellStyle name="Comma 5 2 2 2 2 2 3" xfId="24961"/>
    <cellStyle name="Comma 5 2 2 2 2 2 4" xfId="24962"/>
    <cellStyle name="Comma 5 2 2 2 2 3" xfId="15874"/>
    <cellStyle name="Comma 5 2 2 2 2 3 2" xfId="24963"/>
    <cellStyle name="Comma 5 2 2 2 2 4" xfId="24964"/>
    <cellStyle name="Comma 5 2 2 2 2 5" xfId="24965"/>
    <cellStyle name="Comma 5 2 2 2 2 6" xfId="24966"/>
    <cellStyle name="Comma 5 2 2 2 3" xfId="11070"/>
    <cellStyle name="Comma 5 2 2 2 3 2" xfId="15875"/>
    <cellStyle name="Comma 5 2 2 2 3 2 2" xfId="24967"/>
    <cellStyle name="Comma 5 2 2 2 3 3" xfId="15876"/>
    <cellStyle name="Comma 5 2 2 2 3 3 2" xfId="24968"/>
    <cellStyle name="Comma 5 2 2 2 3 4" xfId="24969"/>
    <cellStyle name="Comma 5 2 2 2 3 5" xfId="24970"/>
    <cellStyle name="Comma 5 2 2 2 3 6" xfId="24971"/>
    <cellStyle name="Comma 5 2 2 2 4" xfId="11071"/>
    <cellStyle name="Comma 5 2 2 2 4 2" xfId="15877"/>
    <cellStyle name="Comma 5 2 2 2 4 2 2" xfId="24972"/>
    <cellStyle name="Comma 5 2 2 2 4 3" xfId="15878"/>
    <cellStyle name="Comma 5 2 2 2 4 3 2" xfId="24973"/>
    <cellStyle name="Comma 5 2 2 2 4 4" xfId="24974"/>
    <cellStyle name="Comma 5 2 2 2 4 5" xfId="24975"/>
    <cellStyle name="Comma 5 2 2 2 4 6" xfId="24976"/>
    <cellStyle name="Comma 5 2 2 2 5" xfId="11072"/>
    <cellStyle name="Comma 5 2 2 2 5 2" xfId="15879"/>
    <cellStyle name="Comma 5 2 2 2 5 2 2" xfId="24977"/>
    <cellStyle name="Comma 5 2 2 2 5 3" xfId="15880"/>
    <cellStyle name="Comma 5 2 2 2 5 3 2" xfId="24978"/>
    <cellStyle name="Comma 5 2 2 2 5 4" xfId="24979"/>
    <cellStyle name="Comma 5 2 2 2 5 5" xfId="24980"/>
    <cellStyle name="Comma 5 2 2 2 5 6" xfId="24981"/>
    <cellStyle name="Comma 5 2 2 2 6" xfId="11073"/>
    <cellStyle name="Comma 5 2 2 2 6 2" xfId="15881"/>
    <cellStyle name="Comma 5 2 2 2 6 2 2" xfId="24982"/>
    <cellStyle name="Comma 5 2 2 2 6 3" xfId="15882"/>
    <cellStyle name="Comma 5 2 2 2 6 3 2" xfId="24983"/>
    <cellStyle name="Comma 5 2 2 2 6 4" xfId="24984"/>
    <cellStyle name="Comma 5 2 2 2 6 5" xfId="24985"/>
    <cellStyle name="Comma 5 2 2 2 6 6" xfId="24986"/>
    <cellStyle name="Comma 5 2 2 2 7" xfId="11074"/>
    <cellStyle name="Comma 5 2 2 2 7 2" xfId="15883"/>
    <cellStyle name="Comma 5 2 2 2 7 2 2" xfId="24987"/>
    <cellStyle name="Comma 5 2 2 2 7 3" xfId="15884"/>
    <cellStyle name="Comma 5 2 2 2 7 3 2" xfId="24988"/>
    <cellStyle name="Comma 5 2 2 2 7 4" xfId="24989"/>
    <cellStyle name="Comma 5 2 2 2 7 5" xfId="24990"/>
    <cellStyle name="Comma 5 2 2 2 7 6" xfId="24991"/>
    <cellStyle name="Comma 5 2 2 2 8" xfId="11075"/>
    <cellStyle name="Comma 5 2 2 2 8 2" xfId="15885"/>
    <cellStyle name="Comma 5 2 2 2 8 2 2" xfId="24992"/>
    <cellStyle name="Comma 5 2 2 2 8 3" xfId="15886"/>
    <cellStyle name="Comma 5 2 2 2 8 3 2" xfId="24993"/>
    <cellStyle name="Comma 5 2 2 2 8 4" xfId="24994"/>
    <cellStyle name="Comma 5 2 2 2 8 5" xfId="24995"/>
    <cellStyle name="Comma 5 2 2 2 8 6" xfId="24996"/>
    <cellStyle name="Comma 5 2 2 2 9" xfId="13042"/>
    <cellStyle name="Comma 5 2 2 2 9 2" xfId="15887"/>
    <cellStyle name="Comma 5 2 2 2 9 2 2" xfId="24997"/>
    <cellStyle name="Comma 5 2 2 2 9 3" xfId="15888"/>
    <cellStyle name="Comma 5 2 2 2 9 3 2" xfId="24998"/>
    <cellStyle name="Comma 5 2 2 2 9 4" xfId="24999"/>
    <cellStyle name="Comma 5 2 2 2 9 5" xfId="25000"/>
    <cellStyle name="Comma 5 2 2 2 9 6" xfId="25001"/>
    <cellStyle name="Comma 5 2 2 3" xfId="11076"/>
    <cellStyle name="Comma 5 2 2 3 2" xfId="13043"/>
    <cellStyle name="Comma 5 2 2 3 2 2" xfId="25002"/>
    <cellStyle name="Comma 5 2 2 3 2 3" xfId="25003"/>
    <cellStyle name="Comma 5 2 2 3 2 4" xfId="25004"/>
    <cellStyle name="Comma 5 2 2 3 3" xfId="15889"/>
    <cellStyle name="Comma 5 2 2 3 3 2" xfId="25005"/>
    <cellStyle name="Comma 5 2 2 3 4" xfId="25006"/>
    <cellStyle name="Comma 5 2 2 3 5" xfId="25007"/>
    <cellStyle name="Comma 5 2 2 3 6" xfId="25008"/>
    <cellStyle name="Comma 5 2 2 4" xfId="11077"/>
    <cellStyle name="Comma 5 2 2 4 2" xfId="15890"/>
    <cellStyle name="Comma 5 2 2 4 2 2" xfId="25009"/>
    <cellStyle name="Comma 5 2 2 4 3" xfId="15891"/>
    <cellStyle name="Comma 5 2 2 4 3 2" xfId="25010"/>
    <cellStyle name="Comma 5 2 2 4 4" xfId="25011"/>
    <cellStyle name="Comma 5 2 2 4 5" xfId="25012"/>
    <cellStyle name="Comma 5 2 2 4 6" xfId="25013"/>
    <cellStyle name="Comma 5 2 2 5" xfId="11078"/>
    <cellStyle name="Comma 5 2 2 5 2" xfId="15892"/>
    <cellStyle name="Comma 5 2 2 5 2 2" xfId="25014"/>
    <cellStyle name="Comma 5 2 2 5 3" xfId="15893"/>
    <cellStyle name="Comma 5 2 2 5 3 2" xfId="25015"/>
    <cellStyle name="Comma 5 2 2 5 4" xfId="25016"/>
    <cellStyle name="Comma 5 2 2 5 5" xfId="25017"/>
    <cellStyle name="Comma 5 2 2 5 6" xfId="25018"/>
    <cellStyle name="Comma 5 2 2 6" xfId="11079"/>
    <cellStyle name="Comma 5 2 2 6 2" xfId="15894"/>
    <cellStyle name="Comma 5 2 2 6 2 2" xfId="25019"/>
    <cellStyle name="Comma 5 2 2 6 3" xfId="15895"/>
    <cellStyle name="Comma 5 2 2 6 3 2" xfId="25020"/>
    <cellStyle name="Comma 5 2 2 6 4" xfId="25021"/>
    <cellStyle name="Comma 5 2 2 6 5" xfId="25022"/>
    <cellStyle name="Comma 5 2 2 6 6" xfId="25023"/>
    <cellStyle name="Comma 5 2 2 7" xfId="11080"/>
    <cellStyle name="Comma 5 2 2 7 2" xfId="15896"/>
    <cellStyle name="Comma 5 2 2 7 2 2" xfId="25024"/>
    <cellStyle name="Comma 5 2 2 7 3" xfId="15897"/>
    <cellStyle name="Comma 5 2 2 7 3 2" xfId="25025"/>
    <cellStyle name="Comma 5 2 2 7 4" xfId="25026"/>
    <cellStyle name="Comma 5 2 2 7 5" xfId="25027"/>
    <cellStyle name="Comma 5 2 2 7 6" xfId="25028"/>
    <cellStyle name="Comma 5 2 2 8" xfId="11081"/>
    <cellStyle name="Comma 5 2 2 8 2" xfId="15898"/>
    <cellStyle name="Comma 5 2 2 8 2 2" xfId="25029"/>
    <cellStyle name="Comma 5 2 2 8 3" xfId="15899"/>
    <cellStyle name="Comma 5 2 2 8 3 2" xfId="25030"/>
    <cellStyle name="Comma 5 2 2 8 4" xfId="25031"/>
    <cellStyle name="Comma 5 2 2 8 5" xfId="25032"/>
    <cellStyle name="Comma 5 2 2 8 6" xfId="25033"/>
    <cellStyle name="Comma 5 2 2 9" xfId="11082"/>
    <cellStyle name="Comma 5 2 2 9 2" xfId="15900"/>
    <cellStyle name="Comma 5 2 2 9 2 2" xfId="25034"/>
    <cellStyle name="Comma 5 2 2 9 3" xfId="15901"/>
    <cellStyle name="Comma 5 2 2 9 3 2" xfId="25035"/>
    <cellStyle name="Comma 5 2 2 9 4" xfId="25036"/>
    <cellStyle name="Comma 5 2 2 9 5" xfId="25037"/>
    <cellStyle name="Comma 5 2 2 9 6" xfId="25038"/>
    <cellStyle name="Comma 5 2 20" xfId="13044"/>
    <cellStyle name="Comma 5 2 21" xfId="13045"/>
    <cellStyle name="Comma 5 2 22" xfId="13046"/>
    <cellStyle name="Comma 5 2 23" xfId="13047"/>
    <cellStyle name="Comma 5 2 24" xfId="13048"/>
    <cellStyle name="Comma 5 2 25" xfId="13049"/>
    <cellStyle name="Comma 5 2 26" xfId="13050"/>
    <cellStyle name="Comma 5 2 27" xfId="13051"/>
    <cellStyle name="Comma 5 2 28" xfId="13052"/>
    <cellStyle name="Comma 5 2 29" xfId="13053"/>
    <cellStyle name="Comma 5 2 3" xfId="440"/>
    <cellStyle name="Comma 5 2 3 10" xfId="1370"/>
    <cellStyle name="Comma 5 2 3 11" xfId="1075"/>
    <cellStyle name="Comma 5 2 3 12" xfId="1523"/>
    <cellStyle name="Comma 5 2 3 13" xfId="1731"/>
    <cellStyle name="Comma 5 2 3 14" xfId="1973"/>
    <cellStyle name="Comma 5 2 3 15" xfId="2205"/>
    <cellStyle name="Comma 5 2 3 16" xfId="2437"/>
    <cellStyle name="Comma 5 2 3 17" xfId="2669"/>
    <cellStyle name="Comma 5 2 3 18" xfId="2901"/>
    <cellStyle name="Comma 5 2 3 19" xfId="3133"/>
    <cellStyle name="Comma 5 2 3 2" xfId="1269"/>
    <cellStyle name="Comma 5 2 3 20" xfId="3365"/>
    <cellStyle name="Comma 5 2 3 21" xfId="3595"/>
    <cellStyle name="Comma 5 2 3 22" xfId="3827"/>
    <cellStyle name="Comma 5 2 3 23" xfId="4142"/>
    <cellStyle name="Comma 5 2 3 24" xfId="4214"/>
    <cellStyle name="Comma 5 2 3 25" xfId="4605"/>
    <cellStyle name="Comma 5 2 3 26" xfId="4677"/>
    <cellStyle name="Comma 5 2 3 27" xfId="5072"/>
    <cellStyle name="Comma 5 2 3 28" xfId="4841"/>
    <cellStyle name="Comma 5 2 3 29" xfId="5461"/>
    <cellStyle name="Comma 5 2 3 3" xfId="1170"/>
    <cellStyle name="Comma 5 2 3 30" xfId="5303"/>
    <cellStyle name="Comma 5 2 3 31" xfId="5908"/>
    <cellStyle name="Comma 5 2 3 32" xfId="6124"/>
    <cellStyle name="Comma 5 2 3 33" xfId="6359"/>
    <cellStyle name="Comma 5 2 3 34" xfId="6586"/>
    <cellStyle name="Comma 5 2 3 35" xfId="6809"/>
    <cellStyle name="Comma 5 2 3 36" xfId="7030"/>
    <cellStyle name="Comma 5 2 3 37" xfId="7251"/>
    <cellStyle name="Comma 5 2 3 38" xfId="7475"/>
    <cellStyle name="Comma 5 2 3 39" xfId="7695"/>
    <cellStyle name="Comma 5 2 3 4" xfId="1293"/>
    <cellStyle name="Comma 5 2 3 40" xfId="9882"/>
    <cellStyle name="Comma 5 2 3 41" xfId="9861"/>
    <cellStyle name="Comma 5 2 3 5" xfId="1171"/>
    <cellStyle name="Comma 5 2 3 6" xfId="1308"/>
    <cellStyle name="Comma 5 2 3 7" xfId="1156"/>
    <cellStyle name="Comma 5 2 3 8" xfId="1332"/>
    <cellStyle name="Comma 5 2 3 9" xfId="1129"/>
    <cellStyle name="Comma 5 2 30" xfId="13054"/>
    <cellStyle name="Comma 5 2 31" xfId="13055"/>
    <cellStyle name="Comma 5 2 31 2" xfId="25039"/>
    <cellStyle name="Comma 5 2 31 3" xfId="25040"/>
    <cellStyle name="Comma 5 2 31 4" xfId="25041"/>
    <cellStyle name="Comma 5 2 32" xfId="15902"/>
    <cellStyle name="Comma 5 2 32 2" xfId="25042"/>
    <cellStyle name="Comma 5 2 33" xfId="25043"/>
    <cellStyle name="Comma 5 2 34" xfId="25044"/>
    <cellStyle name="Comma 5 2 35" xfId="25045"/>
    <cellStyle name="Comma 5 2 4" xfId="11083"/>
    <cellStyle name="Comma 5 2 4 10" xfId="13056"/>
    <cellStyle name="Comma 5 2 4 10 2" xfId="15904"/>
    <cellStyle name="Comma 5 2 4 10 3" xfId="25046"/>
    <cellStyle name="Comma 5 2 4 10 4" xfId="15903"/>
    <cellStyle name="Comma 5 2 4 11" xfId="25047"/>
    <cellStyle name="Comma 5 2 4 12" xfId="25048"/>
    <cellStyle name="Comma 5 2 4 13" xfId="25049"/>
    <cellStyle name="Comma 5 2 4 2" xfId="13057"/>
    <cellStyle name="Comma 5 2 4 2 2" xfId="15905"/>
    <cellStyle name="Comma 5 2 4 2 2 2" xfId="25050"/>
    <cellStyle name="Comma 5 2 4 2 3" xfId="15906"/>
    <cellStyle name="Comma 5 2 4 2 3 2" xfId="25051"/>
    <cellStyle name="Comma 5 2 4 2 4" xfId="25052"/>
    <cellStyle name="Comma 5 2 4 2 5" xfId="25053"/>
    <cellStyle name="Comma 5 2 4 2 6" xfId="25054"/>
    <cellStyle name="Comma 5 2 4 3" xfId="13058"/>
    <cellStyle name="Comma 5 2 4 3 2" xfId="15907"/>
    <cellStyle name="Comma 5 2 4 3 2 2" xfId="25055"/>
    <cellStyle name="Comma 5 2 4 3 3" xfId="15908"/>
    <cellStyle name="Comma 5 2 4 3 3 2" xfId="25056"/>
    <cellStyle name="Comma 5 2 4 3 4" xfId="25057"/>
    <cellStyle name="Comma 5 2 4 3 5" xfId="25058"/>
    <cellStyle name="Comma 5 2 4 3 6" xfId="25059"/>
    <cellStyle name="Comma 5 2 4 4" xfId="13059"/>
    <cellStyle name="Comma 5 2 4 4 2" xfId="15909"/>
    <cellStyle name="Comma 5 2 4 4 2 2" xfId="25060"/>
    <cellStyle name="Comma 5 2 4 4 3" xfId="15910"/>
    <cellStyle name="Comma 5 2 4 4 3 2" xfId="25061"/>
    <cellStyle name="Comma 5 2 4 4 4" xfId="25062"/>
    <cellStyle name="Comma 5 2 4 4 5" xfId="25063"/>
    <cellStyle name="Comma 5 2 4 4 6" xfId="25064"/>
    <cellStyle name="Comma 5 2 4 5" xfId="13060"/>
    <cellStyle name="Comma 5 2 4 5 2" xfId="15911"/>
    <cellStyle name="Comma 5 2 4 5 2 2" xfId="25065"/>
    <cellStyle name="Comma 5 2 4 5 3" xfId="15912"/>
    <cellStyle name="Comma 5 2 4 5 3 2" xfId="25066"/>
    <cellStyle name="Comma 5 2 4 5 4" xfId="25067"/>
    <cellStyle name="Comma 5 2 4 5 5" xfId="25068"/>
    <cellStyle name="Comma 5 2 4 5 6" xfId="25069"/>
    <cellStyle name="Comma 5 2 4 6" xfId="13061"/>
    <cellStyle name="Comma 5 2 4 6 2" xfId="15913"/>
    <cellStyle name="Comma 5 2 4 6 2 2" xfId="25070"/>
    <cellStyle name="Comma 5 2 4 6 3" xfId="15914"/>
    <cellStyle name="Comma 5 2 4 6 3 2" xfId="25071"/>
    <cellStyle name="Comma 5 2 4 6 4" xfId="25072"/>
    <cellStyle name="Comma 5 2 4 6 5" xfId="25073"/>
    <cellStyle name="Comma 5 2 4 6 6" xfId="25074"/>
    <cellStyle name="Comma 5 2 4 7" xfId="13062"/>
    <cellStyle name="Comma 5 2 4 7 2" xfId="15915"/>
    <cellStyle name="Comma 5 2 4 7 2 2" xfId="25075"/>
    <cellStyle name="Comma 5 2 4 7 3" xfId="15916"/>
    <cellStyle name="Comma 5 2 4 7 3 2" xfId="25076"/>
    <cellStyle name="Comma 5 2 4 7 4" xfId="25077"/>
    <cellStyle name="Comma 5 2 4 7 5" xfId="25078"/>
    <cellStyle name="Comma 5 2 4 7 6" xfId="25079"/>
    <cellStyle name="Comma 5 2 4 8" xfId="13063"/>
    <cellStyle name="Comma 5 2 4 8 2" xfId="15917"/>
    <cellStyle name="Comma 5 2 4 8 2 2" xfId="25080"/>
    <cellStyle name="Comma 5 2 4 8 3" xfId="15918"/>
    <cellStyle name="Comma 5 2 4 8 3 2" xfId="25081"/>
    <cellStyle name="Comma 5 2 4 8 4" xfId="25082"/>
    <cellStyle name="Comma 5 2 4 8 5" xfId="25083"/>
    <cellStyle name="Comma 5 2 4 8 6" xfId="25084"/>
    <cellStyle name="Comma 5 2 4 9" xfId="13064"/>
    <cellStyle name="Comma 5 2 4 9 2" xfId="15919"/>
    <cellStyle name="Comma 5 2 4 9 2 2" xfId="25085"/>
    <cellStyle name="Comma 5 2 4 9 3" xfId="15920"/>
    <cellStyle name="Comma 5 2 4 9 3 2" xfId="25086"/>
    <cellStyle name="Comma 5 2 4 9 4" xfId="25087"/>
    <cellStyle name="Comma 5 2 4 9 5" xfId="25088"/>
    <cellStyle name="Comma 5 2 4 9 6" xfId="25089"/>
    <cellStyle name="Comma 5 2 5" xfId="11084"/>
    <cellStyle name="Comma 5 2 5 2" xfId="15921"/>
    <cellStyle name="Comma 5 2 5 2 2" xfId="25090"/>
    <cellStyle name="Comma 5 2 5 3" xfId="15922"/>
    <cellStyle name="Comma 5 2 5 3 2" xfId="25091"/>
    <cellStyle name="Comma 5 2 5 4" xfId="25092"/>
    <cellStyle name="Comma 5 2 5 5" xfId="25093"/>
    <cellStyle name="Comma 5 2 5 6" xfId="25094"/>
    <cellStyle name="Comma 5 2 6" xfId="11085"/>
    <cellStyle name="Comma 5 2 6 2" xfId="15923"/>
    <cellStyle name="Comma 5 2 6 2 2" xfId="25095"/>
    <cellStyle name="Comma 5 2 6 3" xfId="15924"/>
    <cellStyle name="Comma 5 2 6 3 2" xfId="25096"/>
    <cellStyle name="Comma 5 2 6 4" xfId="25097"/>
    <cellStyle name="Comma 5 2 6 5" xfId="25098"/>
    <cellStyle name="Comma 5 2 6 6" xfId="25099"/>
    <cellStyle name="Comma 5 2 7" xfId="11086"/>
    <cellStyle name="Comma 5 2 7 2" xfId="13065"/>
    <cellStyle name="Comma 5 2 7 2 2" xfId="15926"/>
    <cellStyle name="Comma 5 2 7 2 3" xfId="15925"/>
    <cellStyle name="Comma 5 2 7 3" xfId="13066"/>
    <cellStyle name="Comma 5 2 7 4" xfId="15927"/>
    <cellStyle name="Comma 5 2 7 4 2" xfId="25100"/>
    <cellStyle name="Comma 5 2 7 5" xfId="15928"/>
    <cellStyle name="Comma 5 2 7 5 2" xfId="25101"/>
    <cellStyle name="Comma 5 2 7 6" xfId="25102"/>
    <cellStyle name="Comma 5 2 7 7" xfId="25103"/>
    <cellStyle name="Comma 5 2 7 8" xfId="25104"/>
    <cellStyle name="Comma 5 2 8" xfId="11087"/>
    <cellStyle name="Comma 5 2 8 2" xfId="13067"/>
    <cellStyle name="Comma 5 2 8 2 2" xfId="15930"/>
    <cellStyle name="Comma 5 2 8 2 3" xfId="15929"/>
    <cellStyle name="Comma 5 2 8 3" xfId="13068"/>
    <cellStyle name="Comma 5 2 8 4" xfId="15931"/>
    <cellStyle name="Comma 5 2 8 4 2" xfId="25105"/>
    <cellStyle name="Comma 5 2 8 5" xfId="15932"/>
    <cellStyle name="Comma 5 2 8 5 2" xfId="25106"/>
    <cellStyle name="Comma 5 2 8 6" xfId="25107"/>
    <cellStyle name="Comma 5 2 8 7" xfId="25108"/>
    <cellStyle name="Comma 5 2 8 8" xfId="25109"/>
    <cellStyle name="Comma 5 2 9" xfId="11088"/>
    <cellStyle name="Comma 5 2 9 2" xfId="15933"/>
    <cellStyle name="Comma 5 2 9 3" xfId="25110"/>
    <cellStyle name="Comma 5 2 9 4" xfId="25111"/>
    <cellStyle name="Comma 5 3" xfId="441"/>
    <cellStyle name="Comma 5 3 10" xfId="13069"/>
    <cellStyle name="Comma 5 3 10 2" xfId="15934"/>
    <cellStyle name="Comma 5 3 10 2 2" xfId="25112"/>
    <cellStyle name="Comma 5 3 10 3" xfId="15935"/>
    <cellStyle name="Comma 5 3 10 3 2" xfId="25113"/>
    <cellStyle name="Comma 5 3 10 4" xfId="25114"/>
    <cellStyle name="Comma 5 3 10 5" xfId="25115"/>
    <cellStyle name="Comma 5 3 10 6" xfId="25116"/>
    <cellStyle name="Comma 5 3 11" xfId="13070"/>
    <cellStyle name="Comma 5 3 11 2" xfId="25117"/>
    <cellStyle name="Comma 5 3 11 3" xfId="25118"/>
    <cellStyle name="Comma 5 3 11 4" xfId="25119"/>
    <cellStyle name="Comma 5 3 12" xfId="15936"/>
    <cellStyle name="Comma 5 3 12 2" xfId="25120"/>
    <cellStyle name="Comma 5 3 13" xfId="25121"/>
    <cellStyle name="Comma 5 3 14" xfId="25122"/>
    <cellStyle name="Comma 5 3 15" xfId="25123"/>
    <cellStyle name="Comma 5 3 2" xfId="442"/>
    <cellStyle name="Comma 5 3 2 10" xfId="13071"/>
    <cellStyle name="Comma 5 3 2 10 2" xfId="25124"/>
    <cellStyle name="Comma 5 3 2 10 3" xfId="25125"/>
    <cellStyle name="Comma 5 3 2 10 4" xfId="25126"/>
    <cellStyle name="Comma 5 3 2 11" xfId="15937"/>
    <cellStyle name="Comma 5 3 2 11 2" xfId="25127"/>
    <cellStyle name="Comma 5 3 2 12" xfId="25128"/>
    <cellStyle name="Comma 5 3 2 13" xfId="25129"/>
    <cellStyle name="Comma 5 3 2 14" xfId="25130"/>
    <cellStyle name="Comma 5 3 2 2" xfId="11089"/>
    <cellStyle name="Comma 5 3 2 2 2" xfId="13072"/>
    <cellStyle name="Comma 5 3 2 2 2 2" xfId="25131"/>
    <cellStyle name="Comma 5 3 2 2 2 3" xfId="25132"/>
    <cellStyle name="Comma 5 3 2 2 2 4" xfId="25133"/>
    <cellStyle name="Comma 5 3 2 2 3" xfId="15938"/>
    <cellStyle name="Comma 5 3 2 2 3 2" xfId="25134"/>
    <cellStyle name="Comma 5 3 2 2 4" xfId="25135"/>
    <cellStyle name="Comma 5 3 2 2 5" xfId="25136"/>
    <cellStyle name="Comma 5 3 2 2 6" xfId="25137"/>
    <cellStyle name="Comma 5 3 2 3" xfId="11090"/>
    <cellStyle name="Comma 5 3 2 3 2" xfId="15939"/>
    <cellStyle name="Comma 5 3 2 3 2 2" xfId="25138"/>
    <cellStyle name="Comma 5 3 2 3 3" xfId="15940"/>
    <cellStyle name="Comma 5 3 2 3 3 2" xfId="25139"/>
    <cellStyle name="Comma 5 3 2 3 4" xfId="25140"/>
    <cellStyle name="Comma 5 3 2 3 5" xfId="25141"/>
    <cellStyle name="Comma 5 3 2 3 6" xfId="25142"/>
    <cellStyle name="Comma 5 3 2 4" xfId="11091"/>
    <cellStyle name="Comma 5 3 2 4 2" xfId="15941"/>
    <cellStyle name="Comma 5 3 2 4 2 2" xfId="25143"/>
    <cellStyle name="Comma 5 3 2 4 3" xfId="15942"/>
    <cellStyle name="Comma 5 3 2 4 3 2" xfId="25144"/>
    <cellStyle name="Comma 5 3 2 4 4" xfId="25145"/>
    <cellStyle name="Comma 5 3 2 4 5" xfId="25146"/>
    <cellStyle name="Comma 5 3 2 4 6" xfId="25147"/>
    <cellStyle name="Comma 5 3 2 5" xfId="11092"/>
    <cellStyle name="Comma 5 3 2 5 2" xfId="15943"/>
    <cellStyle name="Comma 5 3 2 5 2 2" xfId="25148"/>
    <cellStyle name="Comma 5 3 2 5 3" xfId="15944"/>
    <cellStyle name="Comma 5 3 2 5 3 2" xfId="25149"/>
    <cellStyle name="Comma 5 3 2 5 4" xfId="25150"/>
    <cellStyle name="Comma 5 3 2 5 5" xfId="25151"/>
    <cellStyle name="Comma 5 3 2 5 6" xfId="25152"/>
    <cellStyle name="Comma 5 3 2 6" xfId="11093"/>
    <cellStyle name="Comma 5 3 2 6 2" xfId="15945"/>
    <cellStyle name="Comma 5 3 2 6 2 2" xfId="25153"/>
    <cellStyle name="Comma 5 3 2 6 3" xfId="15946"/>
    <cellStyle name="Comma 5 3 2 6 3 2" xfId="25154"/>
    <cellStyle name="Comma 5 3 2 6 4" xfId="25155"/>
    <cellStyle name="Comma 5 3 2 6 5" xfId="25156"/>
    <cellStyle name="Comma 5 3 2 6 6" xfId="25157"/>
    <cellStyle name="Comma 5 3 2 7" xfId="11094"/>
    <cellStyle name="Comma 5 3 2 7 2" xfId="15947"/>
    <cellStyle name="Comma 5 3 2 7 2 2" xfId="25158"/>
    <cellStyle name="Comma 5 3 2 7 3" xfId="15948"/>
    <cellStyle name="Comma 5 3 2 7 3 2" xfId="25159"/>
    <cellStyle name="Comma 5 3 2 7 4" xfId="25160"/>
    <cellStyle name="Comma 5 3 2 7 5" xfId="25161"/>
    <cellStyle name="Comma 5 3 2 7 6" xfId="25162"/>
    <cellStyle name="Comma 5 3 2 8" xfId="11095"/>
    <cellStyle name="Comma 5 3 2 8 2" xfId="15949"/>
    <cellStyle name="Comma 5 3 2 8 2 2" xfId="25163"/>
    <cellStyle name="Comma 5 3 2 8 3" xfId="15950"/>
    <cellStyle name="Comma 5 3 2 8 3 2" xfId="25164"/>
    <cellStyle name="Comma 5 3 2 8 4" xfId="25165"/>
    <cellStyle name="Comma 5 3 2 8 5" xfId="25166"/>
    <cellStyle name="Comma 5 3 2 8 6" xfId="25167"/>
    <cellStyle name="Comma 5 3 2 9" xfId="13073"/>
    <cellStyle name="Comma 5 3 2 9 2" xfId="15951"/>
    <cellStyle name="Comma 5 3 2 9 2 2" xfId="25168"/>
    <cellStyle name="Comma 5 3 2 9 3" xfId="15952"/>
    <cellStyle name="Comma 5 3 2 9 3 2" xfId="25169"/>
    <cellStyle name="Comma 5 3 2 9 4" xfId="25170"/>
    <cellStyle name="Comma 5 3 2 9 5" xfId="25171"/>
    <cellStyle name="Comma 5 3 2 9 6" xfId="25172"/>
    <cellStyle name="Comma 5 3 3" xfId="11096"/>
    <cellStyle name="Comma 5 3 3 2" xfId="13074"/>
    <cellStyle name="Comma 5 3 3 2 2" xfId="25173"/>
    <cellStyle name="Comma 5 3 3 2 3" xfId="25174"/>
    <cellStyle name="Comma 5 3 3 2 4" xfId="25175"/>
    <cellStyle name="Comma 5 3 3 3" xfId="15953"/>
    <cellStyle name="Comma 5 3 3 3 2" xfId="25176"/>
    <cellStyle name="Comma 5 3 3 4" xfId="25177"/>
    <cellStyle name="Comma 5 3 3 5" xfId="25178"/>
    <cellStyle name="Comma 5 3 3 6" xfId="25179"/>
    <cellStyle name="Comma 5 3 4" xfId="11097"/>
    <cellStyle name="Comma 5 3 4 2" xfId="15954"/>
    <cellStyle name="Comma 5 3 4 2 2" xfId="25180"/>
    <cellStyle name="Comma 5 3 4 3" xfId="15955"/>
    <cellStyle name="Comma 5 3 4 3 2" xfId="25181"/>
    <cellStyle name="Comma 5 3 4 4" xfId="25182"/>
    <cellStyle name="Comma 5 3 4 5" xfId="25183"/>
    <cellStyle name="Comma 5 3 4 6" xfId="25184"/>
    <cellStyle name="Comma 5 3 5" xfId="11098"/>
    <cellStyle name="Comma 5 3 5 2" xfId="15956"/>
    <cellStyle name="Comma 5 3 5 2 2" xfId="25185"/>
    <cellStyle name="Comma 5 3 5 3" xfId="15957"/>
    <cellStyle name="Comma 5 3 5 3 2" xfId="25186"/>
    <cellStyle name="Comma 5 3 5 4" xfId="25187"/>
    <cellStyle name="Comma 5 3 5 5" xfId="25188"/>
    <cellStyle name="Comma 5 3 5 6" xfId="25189"/>
    <cellStyle name="Comma 5 3 6" xfId="11099"/>
    <cellStyle name="Comma 5 3 6 2" xfId="15958"/>
    <cellStyle name="Comma 5 3 6 2 2" xfId="25190"/>
    <cellStyle name="Comma 5 3 6 3" xfId="15959"/>
    <cellStyle name="Comma 5 3 6 3 2" xfId="25191"/>
    <cellStyle name="Comma 5 3 6 4" xfId="25192"/>
    <cellStyle name="Comma 5 3 6 5" xfId="25193"/>
    <cellStyle name="Comma 5 3 6 6" xfId="25194"/>
    <cellStyle name="Comma 5 3 7" xfId="11100"/>
    <cellStyle name="Comma 5 3 7 2" xfId="15960"/>
    <cellStyle name="Comma 5 3 7 2 2" xfId="25195"/>
    <cellStyle name="Comma 5 3 7 3" xfId="15961"/>
    <cellStyle name="Comma 5 3 7 3 2" xfId="25196"/>
    <cellStyle name="Comma 5 3 7 4" xfId="25197"/>
    <cellStyle name="Comma 5 3 7 5" xfId="25198"/>
    <cellStyle name="Comma 5 3 7 6" xfId="25199"/>
    <cellStyle name="Comma 5 3 8" xfId="11101"/>
    <cellStyle name="Comma 5 3 8 2" xfId="15962"/>
    <cellStyle name="Comma 5 3 8 2 2" xfId="25200"/>
    <cellStyle name="Comma 5 3 8 3" xfId="15963"/>
    <cellStyle name="Comma 5 3 8 3 2" xfId="25201"/>
    <cellStyle name="Comma 5 3 8 4" xfId="25202"/>
    <cellStyle name="Comma 5 3 8 5" xfId="25203"/>
    <cellStyle name="Comma 5 3 8 6" xfId="25204"/>
    <cellStyle name="Comma 5 3 9" xfId="11102"/>
    <cellStyle name="Comma 5 3 9 2" xfId="15964"/>
    <cellStyle name="Comma 5 3 9 2 2" xfId="25205"/>
    <cellStyle name="Comma 5 3 9 3" xfId="15965"/>
    <cellStyle name="Comma 5 3 9 3 2" xfId="25206"/>
    <cellStyle name="Comma 5 3 9 4" xfId="25207"/>
    <cellStyle name="Comma 5 3 9 5" xfId="25208"/>
    <cellStyle name="Comma 5 3 9 6" xfId="25209"/>
    <cellStyle name="Comma 5 4" xfId="443"/>
    <cellStyle name="Comma 5 4 10" xfId="1120"/>
    <cellStyle name="Comma 5 4 11" xfId="1485"/>
    <cellStyle name="Comma 5 4 12" xfId="976"/>
    <cellStyle name="Comma 5 4 13" xfId="1553"/>
    <cellStyle name="Comma 5 4 14" xfId="1762"/>
    <cellStyle name="Comma 5 4 15" xfId="2005"/>
    <cellStyle name="Comma 5 4 16" xfId="2237"/>
    <cellStyle name="Comma 5 4 17" xfId="2469"/>
    <cellStyle name="Comma 5 4 18" xfId="2701"/>
    <cellStyle name="Comma 5 4 19" xfId="2933"/>
    <cellStyle name="Comma 5 4 2" xfId="444"/>
    <cellStyle name="Comma 5 4 2 10" xfId="1508"/>
    <cellStyle name="Comma 5 4 2 11" xfId="967"/>
    <cellStyle name="Comma 5 4 2 12" xfId="1580"/>
    <cellStyle name="Comma 5 4 2 13" xfId="1789"/>
    <cellStyle name="Comma 5 4 2 14" xfId="2032"/>
    <cellStyle name="Comma 5 4 2 15" xfId="2264"/>
    <cellStyle name="Comma 5 4 2 16" xfId="2496"/>
    <cellStyle name="Comma 5 4 2 17" xfId="2728"/>
    <cellStyle name="Comma 5 4 2 18" xfId="2960"/>
    <cellStyle name="Comma 5 4 2 19" xfId="3192"/>
    <cellStyle name="Comma 5 4 2 2" xfId="1273"/>
    <cellStyle name="Comma 5 4 2 20" xfId="3423"/>
    <cellStyle name="Comma 5 4 2 21" xfId="3654"/>
    <cellStyle name="Comma 5 4 2 22" xfId="3885"/>
    <cellStyle name="Comma 5 4 2 23" xfId="4446"/>
    <cellStyle name="Comma 5 4 2 24" xfId="4286"/>
    <cellStyle name="Comma 5 4 2 25" xfId="4909"/>
    <cellStyle name="Comma 5 4 2 26" xfId="4749"/>
    <cellStyle name="Comma 5 4 2 27" xfId="5393"/>
    <cellStyle name="Comma 5 4 2 28" xfId="5212"/>
    <cellStyle name="Comma 5 4 2 29" xfId="5852"/>
    <cellStyle name="Comma 5 4 2 3" xfId="1166"/>
    <cellStyle name="Comma 5 4 2 30" xfId="5672"/>
    <cellStyle name="Comma 5 4 2 31" xfId="6012"/>
    <cellStyle name="Comma 5 4 2 32" xfId="6156"/>
    <cellStyle name="Comma 5 4 2 33" xfId="6449"/>
    <cellStyle name="Comma 5 4 2 34" xfId="6663"/>
    <cellStyle name="Comma 5 4 2 35" xfId="6840"/>
    <cellStyle name="Comma 5 4 2 36" xfId="7111"/>
    <cellStyle name="Comma 5 4 2 37" xfId="7282"/>
    <cellStyle name="Comma 5 4 2 38" xfId="7557"/>
    <cellStyle name="Comma 5 4 2 39" xfId="7752"/>
    <cellStyle name="Comma 5 4 2 4" xfId="1298"/>
    <cellStyle name="Comma 5 4 2 40" xfId="9884"/>
    <cellStyle name="Comma 5 4 2 41" xfId="9859"/>
    <cellStyle name="Comma 5 4 2 5" xfId="1164"/>
    <cellStyle name="Comma 5 4 2 6" xfId="1318"/>
    <cellStyle name="Comma 5 4 2 7" xfId="1152"/>
    <cellStyle name="Comma 5 4 2 8" xfId="1338"/>
    <cellStyle name="Comma 5 4 2 9" xfId="1118"/>
    <cellStyle name="Comma 5 4 20" xfId="3165"/>
    <cellStyle name="Comma 5 4 21" xfId="3396"/>
    <cellStyle name="Comma 5 4 22" xfId="3627"/>
    <cellStyle name="Comma 5 4 23" xfId="3858"/>
    <cellStyle name="Comma 5 4 24" xfId="4445"/>
    <cellStyle name="Comma 5 4 25" xfId="4237"/>
    <cellStyle name="Comma 5 4 26" xfId="4908"/>
    <cellStyle name="Comma 5 4 27" xfId="4700"/>
    <cellStyle name="Comma 5 4 28" xfId="5392"/>
    <cellStyle name="Comma 5 4 29" xfId="5211"/>
    <cellStyle name="Comma 5 4 3" xfId="1272"/>
    <cellStyle name="Comma 5 4 30" xfId="5851"/>
    <cellStyle name="Comma 5 4 31" xfId="5671"/>
    <cellStyle name="Comma 5 4 32" xfId="5963"/>
    <cellStyle name="Comma 5 4 33" xfId="6131"/>
    <cellStyle name="Comma 5 4 34" xfId="6416"/>
    <cellStyle name="Comma 5 4 35" xfId="6639"/>
    <cellStyle name="Comma 5 4 36" xfId="6813"/>
    <cellStyle name="Comma 5 4 37" xfId="7083"/>
    <cellStyle name="Comma 5 4 38" xfId="7255"/>
    <cellStyle name="Comma 5 4 39" xfId="7528"/>
    <cellStyle name="Comma 5 4 4" xfId="1167"/>
    <cellStyle name="Comma 5 4 40" xfId="7707"/>
    <cellStyle name="Comma 5 4 41" xfId="9883"/>
    <cellStyle name="Comma 5 4 42" xfId="9860"/>
    <cellStyle name="Comma 5 4 5" xfId="1297"/>
    <cellStyle name="Comma 5 4 6" xfId="1165"/>
    <cellStyle name="Comma 5 4 7" xfId="1317"/>
    <cellStyle name="Comma 5 4 8" xfId="1153"/>
    <cellStyle name="Comma 5 4 9" xfId="1336"/>
    <cellStyle name="Comma 5 5" xfId="445"/>
    <cellStyle name="Comma 5 6" xfId="446"/>
    <cellStyle name="Comma 5 7" xfId="11103"/>
    <cellStyle name="Comma 5 8" xfId="11104"/>
    <cellStyle name="Comma 5 9" xfId="11105"/>
    <cellStyle name="Comma 50" xfId="447"/>
    <cellStyle name="Comma 50 10" xfId="13075"/>
    <cellStyle name="Comma 50 10 2" xfId="15966"/>
    <cellStyle name="Comma 50 10 2 2" xfId="25210"/>
    <cellStyle name="Comma 50 10 3" xfId="15967"/>
    <cellStyle name="Comma 50 10 3 2" xfId="25211"/>
    <cellStyle name="Comma 50 10 4" xfId="25212"/>
    <cellStyle name="Comma 50 10 5" xfId="25213"/>
    <cellStyle name="Comma 50 10 6" xfId="25214"/>
    <cellStyle name="Comma 50 11" xfId="13076"/>
    <cellStyle name="Comma 50 11 2" xfId="25215"/>
    <cellStyle name="Comma 50 11 3" xfId="25216"/>
    <cellStyle name="Comma 50 11 4" xfId="25217"/>
    <cellStyle name="Comma 50 12" xfId="15968"/>
    <cellStyle name="Comma 50 12 2" xfId="25218"/>
    <cellStyle name="Comma 50 13" xfId="25219"/>
    <cellStyle name="Comma 50 14" xfId="25220"/>
    <cellStyle name="Comma 50 15" xfId="25221"/>
    <cellStyle name="Comma 50 2" xfId="448"/>
    <cellStyle name="Comma 50 2 10" xfId="13077"/>
    <cellStyle name="Comma 50 2 10 2" xfId="25222"/>
    <cellStyle name="Comma 50 2 10 3" xfId="25223"/>
    <cellStyle name="Comma 50 2 10 4" xfId="25224"/>
    <cellStyle name="Comma 50 2 11" xfId="15969"/>
    <cellStyle name="Comma 50 2 11 2" xfId="25225"/>
    <cellStyle name="Comma 50 2 12" xfId="25226"/>
    <cellStyle name="Comma 50 2 13" xfId="25227"/>
    <cellStyle name="Comma 50 2 14" xfId="25228"/>
    <cellStyle name="Comma 50 2 2" xfId="11106"/>
    <cellStyle name="Comma 50 2 2 2" xfId="13078"/>
    <cellStyle name="Comma 50 2 2 2 2" xfId="25229"/>
    <cellStyle name="Comma 50 2 2 2 3" xfId="25230"/>
    <cellStyle name="Comma 50 2 2 2 4" xfId="25231"/>
    <cellStyle name="Comma 50 2 2 3" xfId="15970"/>
    <cellStyle name="Comma 50 2 2 3 2" xfId="25232"/>
    <cellStyle name="Comma 50 2 2 4" xfId="25233"/>
    <cellStyle name="Comma 50 2 2 5" xfId="25234"/>
    <cellStyle name="Comma 50 2 2 6" xfId="25235"/>
    <cellStyle name="Comma 50 2 3" xfId="11107"/>
    <cellStyle name="Comma 50 2 3 2" xfId="15971"/>
    <cellStyle name="Comma 50 2 3 2 2" xfId="25236"/>
    <cellStyle name="Comma 50 2 3 3" xfId="15972"/>
    <cellStyle name="Comma 50 2 3 3 2" xfId="25237"/>
    <cellStyle name="Comma 50 2 3 4" xfId="25238"/>
    <cellStyle name="Comma 50 2 3 5" xfId="25239"/>
    <cellStyle name="Comma 50 2 3 6" xfId="25240"/>
    <cellStyle name="Comma 50 2 4" xfId="11108"/>
    <cellStyle name="Comma 50 2 4 2" xfId="15973"/>
    <cellStyle name="Comma 50 2 4 2 2" xfId="25241"/>
    <cellStyle name="Comma 50 2 4 3" xfId="15974"/>
    <cellStyle name="Comma 50 2 4 3 2" xfId="25242"/>
    <cellStyle name="Comma 50 2 4 4" xfId="25243"/>
    <cellStyle name="Comma 50 2 4 5" xfId="25244"/>
    <cellStyle name="Comma 50 2 4 6" xfId="25245"/>
    <cellStyle name="Comma 50 2 5" xfId="11109"/>
    <cellStyle name="Comma 50 2 5 2" xfId="15975"/>
    <cellStyle name="Comma 50 2 5 2 2" xfId="25246"/>
    <cellStyle name="Comma 50 2 5 3" xfId="15976"/>
    <cellStyle name="Comma 50 2 5 3 2" xfId="25247"/>
    <cellStyle name="Comma 50 2 5 4" xfId="25248"/>
    <cellStyle name="Comma 50 2 5 5" xfId="25249"/>
    <cellStyle name="Comma 50 2 5 6" xfId="25250"/>
    <cellStyle name="Comma 50 2 6" xfId="11110"/>
    <cellStyle name="Comma 50 2 6 2" xfId="15977"/>
    <cellStyle name="Comma 50 2 6 2 2" xfId="25251"/>
    <cellStyle name="Comma 50 2 6 3" xfId="15978"/>
    <cellStyle name="Comma 50 2 6 3 2" xfId="25252"/>
    <cellStyle name="Comma 50 2 6 4" xfId="25253"/>
    <cellStyle name="Comma 50 2 6 5" xfId="25254"/>
    <cellStyle name="Comma 50 2 6 6" xfId="25255"/>
    <cellStyle name="Comma 50 2 7" xfId="11111"/>
    <cellStyle name="Comma 50 2 7 2" xfId="15979"/>
    <cellStyle name="Comma 50 2 7 2 2" xfId="25256"/>
    <cellStyle name="Comma 50 2 7 3" xfId="15980"/>
    <cellStyle name="Comma 50 2 7 3 2" xfId="25257"/>
    <cellStyle name="Comma 50 2 7 4" xfId="25258"/>
    <cellStyle name="Comma 50 2 7 5" xfId="25259"/>
    <cellStyle name="Comma 50 2 7 6" xfId="25260"/>
    <cellStyle name="Comma 50 2 8" xfId="11112"/>
    <cellStyle name="Comma 50 2 8 2" xfId="15981"/>
    <cellStyle name="Comma 50 2 8 2 2" xfId="25261"/>
    <cellStyle name="Comma 50 2 8 3" xfId="15982"/>
    <cellStyle name="Comma 50 2 8 3 2" xfId="25262"/>
    <cellStyle name="Comma 50 2 8 4" xfId="25263"/>
    <cellStyle name="Comma 50 2 8 5" xfId="25264"/>
    <cellStyle name="Comma 50 2 8 6" xfId="25265"/>
    <cellStyle name="Comma 50 2 9" xfId="13079"/>
    <cellStyle name="Comma 50 2 9 2" xfId="15983"/>
    <cellStyle name="Comma 50 2 9 2 2" xfId="25266"/>
    <cellStyle name="Comma 50 2 9 3" xfId="15984"/>
    <cellStyle name="Comma 50 2 9 3 2" xfId="25267"/>
    <cellStyle name="Comma 50 2 9 4" xfId="25268"/>
    <cellStyle name="Comma 50 2 9 5" xfId="25269"/>
    <cellStyle name="Comma 50 2 9 6" xfId="25270"/>
    <cellStyle name="Comma 50 3" xfId="11113"/>
    <cellStyle name="Comma 50 3 2" xfId="13080"/>
    <cellStyle name="Comma 50 3 2 2" xfId="25271"/>
    <cellStyle name="Comma 50 3 2 3" xfId="25272"/>
    <cellStyle name="Comma 50 3 2 4" xfId="25273"/>
    <cellStyle name="Comma 50 3 3" xfId="15985"/>
    <cellStyle name="Comma 50 3 3 2" xfId="25274"/>
    <cellStyle name="Comma 50 3 4" xfId="25275"/>
    <cellStyle name="Comma 50 3 5" xfId="25276"/>
    <cellStyle name="Comma 50 3 6" xfId="25277"/>
    <cellStyle name="Comma 50 4" xfId="11114"/>
    <cellStyle name="Comma 50 4 2" xfId="15986"/>
    <cellStyle name="Comma 50 4 2 2" xfId="25278"/>
    <cellStyle name="Comma 50 4 3" xfId="15987"/>
    <cellStyle name="Comma 50 4 3 2" xfId="25279"/>
    <cellStyle name="Comma 50 4 4" xfId="25280"/>
    <cellStyle name="Comma 50 4 5" xfId="25281"/>
    <cellStyle name="Comma 50 4 6" xfId="25282"/>
    <cellStyle name="Comma 50 5" xfId="11115"/>
    <cellStyle name="Comma 50 5 2" xfId="15988"/>
    <cellStyle name="Comma 50 5 2 2" xfId="25283"/>
    <cellStyle name="Comma 50 5 3" xfId="15989"/>
    <cellStyle name="Comma 50 5 3 2" xfId="25284"/>
    <cellStyle name="Comma 50 5 4" xfId="25285"/>
    <cellStyle name="Comma 50 5 5" xfId="25286"/>
    <cellStyle name="Comma 50 5 6" xfId="25287"/>
    <cellStyle name="Comma 50 6" xfId="11116"/>
    <cellStyle name="Comma 50 6 2" xfId="15990"/>
    <cellStyle name="Comma 50 6 2 2" xfId="25288"/>
    <cellStyle name="Comma 50 6 3" xfId="15991"/>
    <cellStyle name="Comma 50 6 3 2" xfId="25289"/>
    <cellStyle name="Comma 50 6 4" xfId="25290"/>
    <cellStyle name="Comma 50 6 5" xfId="25291"/>
    <cellStyle name="Comma 50 6 6" xfId="25292"/>
    <cellStyle name="Comma 50 7" xfId="11117"/>
    <cellStyle name="Comma 50 7 2" xfId="15992"/>
    <cellStyle name="Comma 50 7 2 2" xfId="25293"/>
    <cellStyle name="Comma 50 7 3" xfId="15993"/>
    <cellStyle name="Comma 50 7 3 2" xfId="25294"/>
    <cellStyle name="Comma 50 7 4" xfId="25295"/>
    <cellStyle name="Comma 50 7 5" xfId="25296"/>
    <cellStyle name="Comma 50 7 6" xfId="25297"/>
    <cellStyle name="Comma 50 8" xfId="11118"/>
    <cellStyle name="Comma 50 8 2" xfId="15994"/>
    <cellStyle name="Comma 50 8 2 2" xfId="25298"/>
    <cellStyle name="Comma 50 8 3" xfId="15995"/>
    <cellStyle name="Comma 50 8 3 2" xfId="25299"/>
    <cellStyle name="Comma 50 8 4" xfId="25300"/>
    <cellStyle name="Comma 50 8 5" xfId="25301"/>
    <cellStyle name="Comma 50 8 6" xfId="25302"/>
    <cellStyle name="Comma 50 9" xfId="11119"/>
    <cellStyle name="Comma 50 9 2" xfId="15996"/>
    <cellStyle name="Comma 50 9 2 2" xfId="25303"/>
    <cellStyle name="Comma 50 9 3" xfId="15997"/>
    <cellStyle name="Comma 50 9 3 2" xfId="25304"/>
    <cellStyle name="Comma 50 9 4" xfId="25305"/>
    <cellStyle name="Comma 50 9 5" xfId="25306"/>
    <cellStyle name="Comma 50 9 6" xfId="25307"/>
    <cellStyle name="Comma 51" xfId="449"/>
    <cellStyle name="Comma 51 10" xfId="13081"/>
    <cellStyle name="Comma 51 10 2" xfId="15998"/>
    <cellStyle name="Comma 51 10 2 2" xfId="25308"/>
    <cellStyle name="Comma 51 10 3" xfId="15999"/>
    <cellStyle name="Comma 51 10 3 2" xfId="25309"/>
    <cellStyle name="Comma 51 10 4" xfId="25310"/>
    <cellStyle name="Comma 51 10 5" xfId="25311"/>
    <cellStyle name="Comma 51 10 6" xfId="25312"/>
    <cellStyle name="Comma 51 11" xfId="13082"/>
    <cellStyle name="Comma 51 11 2" xfId="25313"/>
    <cellStyle name="Comma 51 11 3" xfId="25314"/>
    <cellStyle name="Comma 51 11 4" xfId="25315"/>
    <cellStyle name="Comma 51 12" xfId="16000"/>
    <cellStyle name="Comma 51 12 2" xfId="25316"/>
    <cellStyle name="Comma 51 13" xfId="25317"/>
    <cellStyle name="Comma 51 14" xfId="25318"/>
    <cellStyle name="Comma 51 15" xfId="25319"/>
    <cellStyle name="Comma 51 2" xfId="450"/>
    <cellStyle name="Comma 51 2 10" xfId="13083"/>
    <cellStyle name="Comma 51 2 10 2" xfId="25320"/>
    <cellStyle name="Comma 51 2 10 3" xfId="25321"/>
    <cellStyle name="Comma 51 2 10 4" xfId="25322"/>
    <cellStyle name="Comma 51 2 11" xfId="16001"/>
    <cellStyle name="Comma 51 2 11 2" xfId="25323"/>
    <cellStyle name="Comma 51 2 12" xfId="25324"/>
    <cellStyle name="Comma 51 2 13" xfId="25325"/>
    <cellStyle name="Comma 51 2 14" xfId="25326"/>
    <cellStyle name="Comma 51 2 2" xfId="11120"/>
    <cellStyle name="Comma 51 2 2 2" xfId="13084"/>
    <cellStyle name="Comma 51 2 2 2 2" xfId="25327"/>
    <cellStyle name="Comma 51 2 2 2 3" xfId="25328"/>
    <cellStyle name="Comma 51 2 2 2 4" xfId="25329"/>
    <cellStyle name="Comma 51 2 2 3" xfId="16002"/>
    <cellStyle name="Comma 51 2 2 3 2" xfId="25330"/>
    <cellStyle name="Comma 51 2 2 4" xfId="25331"/>
    <cellStyle name="Comma 51 2 2 5" xfId="25332"/>
    <cellStyle name="Comma 51 2 2 6" xfId="25333"/>
    <cellStyle name="Comma 51 2 3" xfId="11121"/>
    <cellStyle name="Comma 51 2 3 2" xfId="16003"/>
    <cellStyle name="Comma 51 2 3 2 2" xfId="25334"/>
    <cellStyle name="Comma 51 2 3 3" xfId="16004"/>
    <cellStyle name="Comma 51 2 3 3 2" xfId="25335"/>
    <cellStyle name="Comma 51 2 3 4" xfId="25336"/>
    <cellStyle name="Comma 51 2 3 5" xfId="25337"/>
    <cellStyle name="Comma 51 2 3 6" xfId="25338"/>
    <cellStyle name="Comma 51 2 4" xfId="11122"/>
    <cellStyle name="Comma 51 2 4 2" xfId="16005"/>
    <cellStyle name="Comma 51 2 4 2 2" xfId="25339"/>
    <cellStyle name="Comma 51 2 4 3" xfId="16006"/>
    <cellStyle name="Comma 51 2 4 3 2" xfId="25340"/>
    <cellStyle name="Comma 51 2 4 4" xfId="25341"/>
    <cellStyle name="Comma 51 2 4 5" xfId="25342"/>
    <cellStyle name="Comma 51 2 4 6" xfId="25343"/>
    <cellStyle name="Comma 51 2 5" xfId="11123"/>
    <cellStyle name="Comma 51 2 5 2" xfId="16007"/>
    <cellStyle name="Comma 51 2 5 2 2" xfId="25344"/>
    <cellStyle name="Comma 51 2 5 3" xfId="16008"/>
    <cellStyle name="Comma 51 2 5 3 2" xfId="25345"/>
    <cellStyle name="Comma 51 2 5 4" xfId="25346"/>
    <cellStyle name="Comma 51 2 5 5" xfId="25347"/>
    <cellStyle name="Comma 51 2 5 6" xfId="25348"/>
    <cellStyle name="Comma 51 2 6" xfId="11124"/>
    <cellStyle name="Comma 51 2 6 2" xfId="16009"/>
    <cellStyle name="Comma 51 2 6 2 2" xfId="25349"/>
    <cellStyle name="Comma 51 2 6 3" xfId="16010"/>
    <cellStyle name="Comma 51 2 6 3 2" xfId="25350"/>
    <cellStyle name="Comma 51 2 6 4" xfId="25351"/>
    <cellStyle name="Comma 51 2 6 5" xfId="25352"/>
    <cellStyle name="Comma 51 2 6 6" xfId="25353"/>
    <cellStyle name="Comma 51 2 7" xfId="11125"/>
    <cellStyle name="Comma 51 2 7 2" xfId="16011"/>
    <cellStyle name="Comma 51 2 7 2 2" xfId="25354"/>
    <cellStyle name="Comma 51 2 7 3" xfId="16012"/>
    <cellStyle name="Comma 51 2 7 3 2" xfId="25355"/>
    <cellStyle name="Comma 51 2 7 4" xfId="25356"/>
    <cellStyle name="Comma 51 2 7 5" xfId="25357"/>
    <cellStyle name="Comma 51 2 7 6" xfId="25358"/>
    <cellStyle name="Comma 51 2 8" xfId="11126"/>
    <cellStyle name="Comma 51 2 8 2" xfId="16013"/>
    <cellStyle name="Comma 51 2 8 2 2" xfId="25359"/>
    <cellStyle name="Comma 51 2 8 3" xfId="16014"/>
    <cellStyle name="Comma 51 2 8 3 2" xfId="25360"/>
    <cellStyle name="Comma 51 2 8 4" xfId="25361"/>
    <cellStyle name="Comma 51 2 8 5" xfId="25362"/>
    <cellStyle name="Comma 51 2 8 6" xfId="25363"/>
    <cellStyle name="Comma 51 2 9" xfId="13085"/>
    <cellStyle name="Comma 51 2 9 2" xfId="16015"/>
    <cellStyle name="Comma 51 2 9 2 2" xfId="25364"/>
    <cellStyle name="Comma 51 2 9 3" xfId="16016"/>
    <cellStyle name="Comma 51 2 9 3 2" xfId="25365"/>
    <cellStyle name="Comma 51 2 9 4" xfId="25366"/>
    <cellStyle name="Comma 51 2 9 5" xfId="25367"/>
    <cellStyle name="Comma 51 2 9 6" xfId="25368"/>
    <cellStyle name="Comma 51 3" xfId="11127"/>
    <cellStyle name="Comma 51 3 2" xfId="13086"/>
    <cellStyle name="Comma 51 3 2 2" xfId="25369"/>
    <cellStyle name="Comma 51 3 2 3" xfId="25370"/>
    <cellStyle name="Comma 51 3 2 4" xfId="25371"/>
    <cellStyle name="Comma 51 3 3" xfId="16017"/>
    <cellStyle name="Comma 51 3 3 2" xfId="25372"/>
    <cellStyle name="Comma 51 3 4" xfId="25373"/>
    <cellStyle name="Comma 51 3 5" xfId="25374"/>
    <cellStyle name="Comma 51 3 6" xfId="25375"/>
    <cellStyle name="Comma 51 4" xfId="11128"/>
    <cellStyle name="Comma 51 4 2" xfId="16018"/>
    <cellStyle name="Comma 51 4 2 2" xfId="25376"/>
    <cellStyle name="Comma 51 4 3" xfId="16019"/>
    <cellStyle name="Comma 51 4 3 2" xfId="25377"/>
    <cellStyle name="Comma 51 4 4" xfId="25378"/>
    <cellStyle name="Comma 51 4 5" xfId="25379"/>
    <cellStyle name="Comma 51 4 6" xfId="25380"/>
    <cellStyle name="Comma 51 5" xfId="11129"/>
    <cellStyle name="Comma 51 5 2" xfId="16020"/>
    <cellStyle name="Comma 51 5 2 2" xfId="25381"/>
    <cellStyle name="Comma 51 5 3" xfId="16021"/>
    <cellStyle name="Comma 51 5 3 2" xfId="25382"/>
    <cellStyle name="Comma 51 5 4" xfId="25383"/>
    <cellStyle name="Comma 51 5 5" xfId="25384"/>
    <cellStyle name="Comma 51 5 6" xfId="25385"/>
    <cellStyle name="Comma 51 6" xfId="11130"/>
    <cellStyle name="Comma 51 6 2" xfId="16022"/>
    <cellStyle name="Comma 51 6 2 2" xfId="25386"/>
    <cellStyle name="Comma 51 6 3" xfId="16023"/>
    <cellStyle name="Comma 51 6 3 2" xfId="25387"/>
    <cellStyle name="Comma 51 6 4" xfId="25388"/>
    <cellStyle name="Comma 51 6 5" xfId="25389"/>
    <cellStyle name="Comma 51 6 6" xfId="25390"/>
    <cellStyle name="Comma 51 7" xfId="11131"/>
    <cellStyle name="Comma 51 7 2" xfId="16024"/>
    <cellStyle name="Comma 51 7 2 2" xfId="25391"/>
    <cellStyle name="Comma 51 7 3" xfId="16025"/>
    <cellStyle name="Comma 51 7 3 2" xfId="25392"/>
    <cellStyle name="Comma 51 7 4" xfId="25393"/>
    <cellStyle name="Comma 51 7 5" xfId="25394"/>
    <cellStyle name="Comma 51 7 6" xfId="25395"/>
    <cellStyle name="Comma 51 8" xfId="11132"/>
    <cellStyle name="Comma 51 8 2" xfId="16026"/>
    <cellStyle name="Comma 51 8 2 2" xfId="25396"/>
    <cellStyle name="Comma 51 8 3" xfId="16027"/>
    <cellStyle name="Comma 51 8 3 2" xfId="25397"/>
    <cellStyle name="Comma 51 8 4" xfId="25398"/>
    <cellStyle name="Comma 51 8 5" xfId="25399"/>
    <cellStyle name="Comma 51 8 6" xfId="25400"/>
    <cellStyle name="Comma 51 9" xfId="11133"/>
    <cellStyle name="Comma 51 9 2" xfId="16028"/>
    <cellStyle name="Comma 51 9 2 2" xfId="25401"/>
    <cellStyle name="Comma 51 9 3" xfId="16029"/>
    <cellStyle name="Comma 51 9 3 2" xfId="25402"/>
    <cellStyle name="Comma 51 9 4" xfId="25403"/>
    <cellStyle name="Comma 51 9 5" xfId="25404"/>
    <cellStyle name="Comma 51 9 6" xfId="25405"/>
    <cellStyle name="Comma 52" xfId="451"/>
    <cellStyle name="Comma 52 10" xfId="13087"/>
    <cellStyle name="Comma 52 10 2" xfId="16030"/>
    <cellStyle name="Comma 52 10 2 2" xfId="25406"/>
    <cellStyle name="Comma 52 10 3" xfId="16031"/>
    <cellStyle name="Comma 52 10 3 2" xfId="25407"/>
    <cellStyle name="Comma 52 10 4" xfId="25408"/>
    <cellStyle name="Comma 52 10 5" xfId="25409"/>
    <cellStyle name="Comma 52 10 6" xfId="25410"/>
    <cellStyle name="Comma 52 11" xfId="13088"/>
    <cellStyle name="Comma 52 11 2" xfId="25411"/>
    <cellStyle name="Comma 52 11 3" xfId="25412"/>
    <cellStyle name="Comma 52 11 4" xfId="25413"/>
    <cellStyle name="Comma 52 12" xfId="16032"/>
    <cellStyle name="Comma 52 12 2" xfId="25414"/>
    <cellStyle name="Comma 52 13" xfId="25415"/>
    <cellStyle name="Comma 52 14" xfId="25416"/>
    <cellStyle name="Comma 52 15" xfId="25417"/>
    <cellStyle name="Comma 52 2" xfId="452"/>
    <cellStyle name="Comma 52 2 10" xfId="13089"/>
    <cellStyle name="Comma 52 2 10 2" xfId="25418"/>
    <cellStyle name="Comma 52 2 10 3" xfId="25419"/>
    <cellStyle name="Comma 52 2 10 4" xfId="25420"/>
    <cellStyle name="Comma 52 2 11" xfId="16033"/>
    <cellStyle name="Comma 52 2 11 2" xfId="25421"/>
    <cellStyle name="Comma 52 2 12" xfId="25422"/>
    <cellStyle name="Comma 52 2 13" xfId="25423"/>
    <cellStyle name="Comma 52 2 14" xfId="25424"/>
    <cellStyle name="Comma 52 2 2" xfId="11134"/>
    <cellStyle name="Comma 52 2 2 2" xfId="13090"/>
    <cellStyle name="Comma 52 2 2 2 2" xfId="25425"/>
    <cellStyle name="Comma 52 2 2 2 3" xfId="25426"/>
    <cellStyle name="Comma 52 2 2 2 4" xfId="25427"/>
    <cellStyle name="Comma 52 2 2 3" xfId="16034"/>
    <cellStyle name="Comma 52 2 2 3 2" xfId="25428"/>
    <cellStyle name="Comma 52 2 2 4" xfId="25429"/>
    <cellStyle name="Comma 52 2 2 5" xfId="25430"/>
    <cellStyle name="Comma 52 2 2 6" xfId="25431"/>
    <cellStyle name="Comma 52 2 3" xfId="11135"/>
    <cellStyle name="Comma 52 2 3 2" xfId="16035"/>
    <cellStyle name="Comma 52 2 3 2 2" xfId="25432"/>
    <cellStyle name="Comma 52 2 3 3" xfId="16036"/>
    <cellStyle name="Comma 52 2 3 3 2" xfId="25433"/>
    <cellStyle name="Comma 52 2 3 4" xfId="25434"/>
    <cellStyle name="Comma 52 2 3 5" xfId="25435"/>
    <cellStyle name="Comma 52 2 3 6" xfId="25436"/>
    <cellStyle name="Comma 52 2 4" xfId="11136"/>
    <cellStyle name="Comma 52 2 4 2" xfId="16037"/>
    <cellStyle name="Comma 52 2 4 2 2" xfId="25437"/>
    <cellStyle name="Comma 52 2 4 3" xfId="16038"/>
    <cellStyle name="Comma 52 2 4 3 2" xfId="25438"/>
    <cellStyle name="Comma 52 2 4 4" xfId="25439"/>
    <cellStyle name="Comma 52 2 4 5" xfId="25440"/>
    <cellStyle name="Comma 52 2 4 6" xfId="25441"/>
    <cellStyle name="Comma 52 2 5" xfId="11137"/>
    <cellStyle name="Comma 52 2 5 2" xfId="16039"/>
    <cellStyle name="Comma 52 2 5 2 2" xfId="25442"/>
    <cellStyle name="Comma 52 2 5 3" xfId="16040"/>
    <cellStyle name="Comma 52 2 5 3 2" xfId="25443"/>
    <cellStyle name="Comma 52 2 5 4" xfId="25444"/>
    <cellStyle name="Comma 52 2 5 5" xfId="25445"/>
    <cellStyle name="Comma 52 2 5 6" xfId="25446"/>
    <cellStyle name="Comma 52 2 6" xfId="11138"/>
    <cellStyle name="Comma 52 2 6 2" xfId="16041"/>
    <cellStyle name="Comma 52 2 6 2 2" xfId="25447"/>
    <cellStyle name="Comma 52 2 6 3" xfId="16042"/>
    <cellStyle name="Comma 52 2 6 3 2" xfId="25448"/>
    <cellStyle name="Comma 52 2 6 4" xfId="25449"/>
    <cellStyle name="Comma 52 2 6 5" xfId="25450"/>
    <cellStyle name="Comma 52 2 6 6" xfId="25451"/>
    <cellStyle name="Comma 52 2 7" xfId="11139"/>
    <cellStyle name="Comma 52 2 7 2" xfId="16043"/>
    <cellStyle name="Comma 52 2 7 2 2" xfId="25452"/>
    <cellStyle name="Comma 52 2 7 3" xfId="16044"/>
    <cellStyle name="Comma 52 2 7 3 2" xfId="25453"/>
    <cellStyle name="Comma 52 2 7 4" xfId="25454"/>
    <cellStyle name="Comma 52 2 7 5" xfId="25455"/>
    <cellStyle name="Comma 52 2 7 6" xfId="25456"/>
    <cellStyle name="Comma 52 2 8" xfId="11140"/>
    <cellStyle name="Comma 52 2 8 2" xfId="16045"/>
    <cellStyle name="Comma 52 2 8 2 2" xfId="25457"/>
    <cellStyle name="Comma 52 2 8 3" xfId="16046"/>
    <cellStyle name="Comma 52 2 8 3 2" xfId="25458"/>
    <cellStyle name="Comma 52 2 8 4" xfId="25459"/>
    <cellStyle name="Comma 52 2 8 5" xfId="25460"/>
    <cellStyle name="Comma 52 2 8 6" xfId="25461"/>
    <cellStyle name="Comma 52 2 9" xfId="13091"/>
    <cellStyle name="Comma 52 2 9 2" xfId="16047"/>
    <cellStyle name="Comma 52 2 9 2 2" xfId="25462"/>
    <cellStyle name="Comma 52 2 9 3" xfId="16048"/>
    <cellStyle name="Comma 52 2 9 3 2" xfId="25463"/>
    <cellStyle name="Comma 52 2 9 4" xfId="25464"/>
    <cellStyle name="Comma 52 2 9 5" xfId="25465"/>
    <cellStyle name="Comma 52 2 9 6" xfId="25466"/>
    <cellStyle name="Comma 52 3" xfId="11141"/>
    <cellStyle name="Comma 52 3 2" xfId="13092"/>
    <cellStyle name="Comma 52 3 2 2" xfId="25467"/>
    <cellStyle name="Comma 52 3 2 3" xfId="25468"/>
    <cellStyle name="Comma 52 3 2 4" xfId="25469"/>
    <cellStyle name="Comma 52 3 3" xfId="16049"/>
    <cellStyle name="Comma 52 3 3 2" xfId="25470"/>
    <cellStyle name="Comma 52 3 4" xfId="25471"/>
    <cellStyle name="Comma 52 3 5" xfId="25472"/>
    <cellStyle name="Comma 52 3 6" xfId="25473"/>
    <cellStyle name="Comma 52 4" xfId="11142"/>
    <cellStyle name="Comma 52 4 2" xfId="16050"/>
    <cellStyle name="Comma 52 4 2 2" xfId="25474"/>
    <cellStyle name="Comma 52 4 3" xfId="16051"/>
    <cellStyle name="Comma 52 4 3 2" xfId="25475"/>
    <cellStyle name="Comma 52 4 4" xfId="25476"/>
    <cellStyle name="Comma 52 4 5" xfId="25477"/>
    <cellStyle name="Comma 52 4 6" xfId="25478"/>
    <cellStyle name="Comma 52 5" xfId="11143"/>
    <cellStyle name="Comma 52 5 2" xfId="16052"/>
    <cellStyle name="Comma 52 5 2 2" xfId="25479"/>
    <cellStyle name="Comma 52 5 3" xfId="16053"/>
    <cellStyle name="Comma 52 5 3 2" xfId="25480"/>
    <cellStyle name="Comma 52 5 4" xfId="25481"/>
    <cellStyle name="Comma 52 5 5" xfId="25482"/>
    <cellStyle name="Comma 52 5 6" xfId="25483"/>
    <cellStyle name="Comma 52 6" xfId="11144"/>
    <cellStyle name="Comma 52 6 2" xfId="16054"/>
    <cellStyle name="Comma 52 6 2 2" xfId="25484"/>
    <cellStyle name="Comma 52 6 3" xfId="16055"/>
    <cellStyle name="Comma 52 6 3 2" xfId="25485"/>
    <cellStyle name="Comma 52 6 4" xfId="25486"/>
    <cellStyle name="Comma 52 6 5" xfId="25487"/>
    <cellStyle name="Comma 52 6 6" xfId="25488"/>
    <cellStyle name="Comma 52 7" xfId="11145"/>
    <cellStyle name="Comma 52 7 2" xfId="16056"/>
    <cellStyle name="Comma 52 7 2 2" xfId="25489"/>
    <cellStyle name="Comma 52 7 3" xfId="16057"/>
    <cellStyle name="Comma 52 7 3 2" xfId="25490"/>
    <cellStyle name="Comma 52 7 4" xfId="25491"/>
    <cellStyle name="Comma 52 7 5" xfId="25492"/>
    <cellStyle name="Comma 52 7 6" xfId="25493"/>
    <cellStyle name="Comma 52 8" xfId="11146"/>
    <cellStyle name="Comma 52 8 2" xfId="16058"/>
    <cellStyle name="Comma 52 8 2 2" xfId="25494"/>
    <cellStyle name="Comma 52 8 3" xfId="16059"/>
    <cellStyle name="Comma 52 8 3 2" xfId="25495"/>
    <cellStyle name="Comma 52 8 4" xfId="25496"/>
    <cellStyle name="Comma 52 8 5" xfId="25497"/>
    <cellStyle name="Comma 52 8 6" xfId="25498"/>
    <cellStyle name="Comma 52 9" xfId="11147"/>
    <cellStyle name="Comma 52 9 2" xfId="16060"/>
    <cellStyle name="Comma 52 9 2 2" xfId="25499"/>
    <cellStyle name="Comma 52 9 3" xfId="16061"/>
    <cellStyle name="Comma 52 9 3 2" xfId="25500"/>
    <cellStyle name="Comma 52 9 4" xfId="25501"/>
    <cellStyle name="Comma 52 9 5" xfId="25502"/>
    <cellStyle name="Comma 52 9 6" xfId="25503"/>
    <cellStyle name="Comma 53" xfId="453"/>
    <cellStyle name="Comma 53 10" xfId="13093"/>
    <cellStyle name="Comma 53 10 2" xfId="16062"/>
    <cellStyle name="Comma 53 10 2 2" xfId="25504"/>
    <cellStyle name="Comma 53 10 3" xfId="16063"/>
    <cellStyle name="Comma 53 10 3 2" xfId="25505"/>
    <cellStyle name="Comma 53 10 4" xfId="25506"/>
    <cellStyle name="Comma 53 10 5" xfId="25507"/>
    <cellStyle name="Comma 53 10 6" xfId="25508"/>
    <cellStyle name="Comma 53 11" xfId="13094"/>
    <cellStyle name="Comma 53 11 2" xfId="25509"/>
    <cellStyle name="Comma 53 11 3" xfId="25510"/>
    <cellStyle name="Comma 53 11 4" xfId="25511"/>
    <cellStyle name="Comma 53 12" xfId="16064"/>
    <cellStyle name="Comma 53 12 2" xfId="25512"/>
    <cellStyle name="Comma 53 13" xfId="25513"/>
    <cellStyle name="Comma 53 14" xfId="25514"/>
    <cellStyle name="Comma 53 15" xfId="25515"/>
    <cellStyle name="Comma 53 2" xfId="454"/>
    <cellStyle name="Comma 53 2 10" xfId="13095"/>
    <cellStyle name="Comma 53 2 10 2" xfId="25516"/>
    <cellStyle name="Comma 53 2 10 3" xfId="25517"/>
    <cellStyle name="Comma 53 2 10 4" xfId="25518"/>
    <cellStyle name="Comma 53 2 11" xfId="16065"/>
    <cellStyle name="Comma 53 2 11 2" xfId="25519"/>
    <cellStyle name="Comma 53 2 12" xfId="25520"/>
    <cellStyle name="Comma 53 2 13" xfId="25521"/>
    <cellStyle name="Comma 53 2 14" xfId="25522"/>
    <cellStyle name="Comma 53 2 2" xfId="11148"/>
    <cellStyle name="Comma 53 2 2 2" xfId="13096"/>
    <cellStyle name="Comma 53 2 2 2 2" xfId="25523"/>
    <cellStyle name="Comma 53 2 2 2 3" xfId="25524"/>
    <cellStyle name="Comma 53 2 2 2 4" xfId="25525"/>
    <cellStyle name="Comma 53 2 2 3" xfId="16066"/>
    <cellStyle name="Comma 53 2 2 3 2" xfId="25526"/>
    <cellStyle name="Comma 53 2 2 4" xfId="25527"/>
    <cellStyle name="Comma 53 2 2 5" xfId="25528"/>
    <cellStyle name="Comma 53 2 2 6" xfId="25529"/>
    <cellStyle name="Comma 53 2 3" xfId="11149"/>
    <cellStyle name="Comma 53 2 3 2" xfId="16067"/>
    <cellStyle name="Comma 53 2 3 2 2" xfId="25530"/>
    <cellStyle name="Comma 53 2 3 3" xfId="16068"/>
    <cellStyle name="Comma 53 2 3 3 2" xfId="25531"/>
    <cellStyle name="Comma 53 2 3 4" xfId="25532"/>
    <cellStyle name="Comma 53 2 3 5" xfId="25533"/>
    <cellStyle name="Comma 53 2 3 6" xfId="25534"/>
    <cellStyle name="Comma 53 2 4" xfId="11150"/>
    <cellStyle name="Comma 53 2 4 2" xfId="16069"/>
    <cellStyle name="Comma 53 2 4 2 2" xfId="25535"/>
    <cellStyle name="Comma 53 2 4 3" xfId="16070"/>
    <cellStyle name="Comma 53 2 4 3 2" xfId="25536"/>
    <cellStyle name="Comma 53 2 4 4" xfId="25537"/>
    <cellStyle name="Comma 53 2 4 5" xfId="25538"/>
    <cellStyle name="Comma 53 2 4 6" xfId="25539"/>
    <cellStyle name="Comma 53 2 5" xfId="11151"/>
    <cellStyle name="Comma 53 2 5 2" xfId="16071"/>
    <cellStyle name="Comma 53 2 5 2 2" xfId="25540"/>
    <cellStyle name="Comma 53 2 5 3" xfId="16072"/>
    <cellStyle name="Comma 53 2 5 3 2" xfId="25541"/>
    <cellStyle name="Comma 53 2 5 4" xfId="25542"/>
    <cellStyle name="Comma 53 2 5 5" xfId="25543"/>
    <cellStyle name="Comma 53 2 5 6" xfId="25544"/>
    <cellStyle name="Comma 53 2 6" xfId="11152"/>
    <cellStyle name="Comma 53 2 6 2" xfId="16073"/>
    <cellStyle name="Comma 53 2 6 2 2" xfId="25545"/>
    <cellStyle name="Comma 53 2 6 3" xfId="16074"/>
    <cellStyle name="Comma 53 2 6 3 2" xfId="25546"/>
    <cellStyle name="Comma 53 2 6 4" xfId="25547"/>
    <cellStyle name="Comma 53 2 6 5" xfId="25548"/>
    <cellStyle name="Comma 53 2 6 6" xfId="25549"/>
    <cellStyle name="Comma 53 2 7" xfId="11153"/>
    <cellStyle name="Comma 53 2 7 2" xfId="16075"/>
    <cellStyle name="Comma 53 2 7 2 2" xfId="25550"/>
    <cellStyle name="Comma 53 2 7 3" xfId="16076"/>
    <cellStyle name="Comma 53 2 7 3 2" xfId="25551"/>
    <cellStyle name="Comma 53 2 7 4" xfId="25552"/>
    <cellStyle name="Comma 53 2 7 5" xfId="25553"/>
    <cellStyle name="Comma 53 2 7 6" xfId="25554"/>
    <cellStyle name="Comma 53 2 8" xfId="11154"/>
    <cellStyle name="Comma 53 2 8 2" xfId="16077"/>
    <cellStyle name="Comma 53 2 8 2 2" xfId="25555"/>
    <cellStyle name="Comma 53 2 8 3" xfId="16078"/>
    <cellStyle name="Comma 53 2 8 3 2" xfId="25556"/>
    <cellStyle name="Comma 53 2 8 4" xfId="25557"/>
    <cellStyle name="Comma 53 2 8 5" xfId="25558"/>
    <cellStyle name="Comma 53 2 8 6" xfId="25559"/>
    <cellStyle name="Comma 53 2 9" xfId="13097"/>
    <cellStyle name="Comma 53 2 9 2" xfId="16079"/>
    <cellStyle name="Comma 53 2 9 2 2" xfId="25560"/>
    <cellStyle name="Comma 53 2 9 3" xfId="16080"/>
    <cellStyle name="Comma 53 2 9 3 2" xfId="25561"/>
    <cellStyle name="Comma 53 2 9 4" xfId="25562"/>
    <cellStyle name="Comma 53 2 9 5" xfId="25563"/>
    <cellStyle name="Comma 53 2 9 6" xfId="25564"/>
    <cellStyle name="Comma 53 3" xfId="11155"/>
    <cellStyle name="Comma 53 3 2" xfId="13098"/>
    <cellStyle name="Comma 53 3 2 2" xfId="25565"/>
    <cellStyle name="Comma 53 3 2 3" xfId="25566"/>
    <cellStyle name="Comma 53 3 2 4" xfId="25567"/>
    <cellStyle name="Comma 53 3 3" xfId="16081"/>
    <cellStyle name="Comma 53 3 3 2" xfId="25568"/>
    <cellStyle name="Comma 53 3 4" xfId="25569"/>
    <cellStyle name="Comma 53 3 5" xfId="25570"/>
    <cellStyle name="Comma 53 3 6" xfId="25571"/>
    <cellStyle name="Comma 53 4" xfId="11156"/>
    <cellStyle name="Comma 53 4 2" xfId="16082"/>
    <cellStyle name="Comma 53 4 2 2" xfId="25572"/>
    <cellStyle name="Comma 53 4 3" xfId="16083"/>
    <cellStyle name="Comma 53 4 3 2" xfId="25573"/>
    <cellStyle name="Comma 53 4 4" xfId="25574"/>
    <cellStyle name="Comma 53 4 5" xfId="25575"/>
    <cellStyle name="Comma 53 4 6" xfId="25576"/>
    <cellStyle name="Comma 53 5" xfId="11157"/>
    <cellStyle name="Comma 53 5 2" xfId="16084"/>
    <cellStyle name="Comma 53 5 2 2" xfId="25577"/>
    <cellStyle name="Comma 53 5 3" xfId="16085"/>
    <cellStyle name="Comma 53 5 3 2" xfId="25578"/>
    <cellStyle name="Comma 53 5 4" xfId="25579"/>
    <cellStyle name="Comma 53 5 5" xfId="25580"/>
    <cellStyle name="Comma 53 5 6" xfId="25581"/>
    <cellStyle name="Comma 53 6" xfId="11158"/>
    <cellStyle name="Comma 53 6 2" xfId="16086"/>
    <cellStyle name="Comma 53 6 2 2" xfId="25582"/>
    <cellStyle name="Comma 53 6 3" xfId="16087"/>
    <cellStyle name="Comma 53 6 3 2" xfId="25583"/>
    <cellStyle name="Comma 53 6 4" xfId="25584"/>
    <cellStyle name="Comma 53 6 5" xfId="25585"/>
    <cellStyle name="Comma 53 6 6" xfId="25586"/>
    <cellStyle name="Comma 53 7" xfId="11159"/>
    <cellStyle name="Comma 53 7 2" xfId="16088"/>
    <cellStyle name="Comma 53 7 2 2" xfId="25587"/>
    <cellStyle name="Comma 53 7 3" xfId="16089"/>
    <cellStyle name="Comma 53 7 3 2" xfId="25588"/>
    <cellStyle name="Comma 53 7 4" xfId="25589"/>
    <cellStyle name="Comma 53 7 5" xfId="25590"/>
    <cellStyle name="Comma 53 7 6" xfId="25591"/>
    <cellStyle name="Comma 53 8" xfId="11160"/>
    <cellStyle name="Comma 53 8 2" xfId="16090"/>
    <cellStyle name="Comma 53 8 2 2" xfId="25592"/>
    <cellStyle name="Comma 53 8 3" xfId="16091"/>
    <cellStyle name="Comma 53 8 3 2" xfId="25593"/>
    <cellStyle name="Comma 53 8 4" xfId="25594"/>
    <cellStyle name="Comma 53 8 5" xfId="25595"/>
    <cellStyle name="Comma 53 8 6" xfId="25596"/>
    <cellStyle name="Comma 53 9" xfId="11161"/>
    <cellStyle name="Comma 53 9 2" xfId="16092"/>
    <cellStyle name="Comma 53 9 2 2" xfId="25597"/>
    <cellStyle name="Comma 53 9 3" xfId="16093"/>
    <cellStyle name="Comma 53 9 3 2" xfId="25598"/>
    <cellStyle name="Comma 53 9 4" xfId="25599"/>
    <cellStyle name="Comma 53 9 5" xfId="25600"/>
    <cellStyle name="Comma 53 9 6" xfId="25601"/>
    <cellStyle name="Comma 54" xfId="455"/>
    <cellStyle name="Comma 54 10" xfId="13099"/>
    <cellStyle name="Comma 54 10 2" xfId="16094"/>
    <cellStyle name="Comma 54 10 2 2" xfId="25602"/>
    <cellStyle name="Comma 54 10 3" xfId="16095"/>
    <cellStyle name="Comma 54 10 3 2" xfId="25603"/>
    <cellStyle name="Comma 54 10 4" xfId="25604"/>
    <cellStyle name="Comma 54 10 5" xfId="25605"/>
    <cellStyle name="Comma 54 10 6" xfId="25606"/>
    <cellStyle name="Comma 54 11" xfId="13100"/>
    <cellStyle name="Comma 54 11 2" xfId="25607"/>
    <cellStyle name="Comma 54 11 3" xfId="25608"/>
    <cellStyle name="Comma 54 11 4" xfId="25609"/>
    <cellStyle name="Comma 54 12" xfId="16096"/>
    <cellStyle name="Comma 54 12 2" xfId="25610"/>
    <cellStyle name="Comma 54 13" xfId="25611"/>
    <cellStyle name="Comma 54 14" xfId="25612"/>
    <cellStyle name="Comma 54 15" xfId="25613"/>
    <cellStyle name="Comma 54 2" xfId="456"/>
    <cellStyle name="Comma 54 2 10" xfId="13101"/>
    <cellStyle name="Comma 54 2 10 2" xfId="25614"/>
    <cellStyle name="Comma 54 2 10 3" xfId="25615"/>
    <cellStyle name="Comma 54 2 10 4" xfId="25616"/>
    <cellStyle name="Comma 54 2 11" xfId="16097"/>
    <cellStyle name="Comma 54 2 11 2" xfId="25617"/>
    <cellStyle name="Comma 54 2 12" xfId="25618"/>
    <cellStyle name="Comma 54 2 13" xfId="25619"/>
    <cellStyle name="Comma 54 2 14" xfId="25620"/>
    <cellStyle name="Comma 54 2 2" xfId="11162"/>
    <cellStyle name="Comma 54 2 2 2" xfId="13102"/>
    <cellStyle name="Comma 54 2 2 2 2" xfId="25621"/>
    <cellStyle name="Comma 54 2 2 2 3" xfId="25622"/>
    <cellStyle name="Comma 54 2 2 2 4" xfId="25623"/>
    <cellStyle name="Comma 54 2 2 3" xfId="16098"/>
    <cellStyle name="Comma 54 2 2 3 2" xfId="25624"/>
    <cellStyle name="Comma 54 2 2 4" xfId="25625"/>
    <cellStyle name="Comma 54 2 2 5" xfId="25626"/>
    <cellStyle name="Comma 54 2 2 6" xfId="25627"/>
    <cellStyle name="Comma 54 2 3" xfId="11163"/>
    <cellStyle name="Comma 54 2 3 2" xfId="16099"/>
    <cellStyle name="Comma 54 2 3 2 2" xfId="25628"/>
    <cellStyle name="Comma 54 2 3 3" xfId="16100"/>
    <cellStyle name="Comma 54 2 3 3 2" xfId="25629"/>
    <cellStyle name="Comma 54 2 3 4" xfId="25630"/>
    <cellStyle name="Comma 54 2 3 5" xfId="25631"/>
    <cellStyle name="Comma 54 2 3 6" xfId="25632"/>
    <cellStyle name="Comma 54 2 4" xfId="11164"/>
    <cellStyle name="Comma 54 2 4 2" xfId="16101"/>
    <cellStyle name="Comma 54 2 4 2 2" xfId="25633"/>
    <cellStyle name="Comma 54 2 4 3" xfId="16102"/>
    <cellStyle name="Comma 54 2 4 3 2" xfId="25634"/>
    <cellStyle name="Comma 54 2 4 4" xfId="25635"/>
    <cellStyle name="Comma 54 2 4 5" xfId="25636"/>
    <cellStyle name="Comma 54 2 4 6" xfId="25637"/>
    <cellStyle name="Comma 54 2 5" xfId="11165"/>
    <cellStyle name="Comma 54 2 5 2" xfId="16103"/>
    <cellStyle name="Comma 54 2 5 2 2" xfId="25638"/>
    <cellStyle name="Comma 54 2 5 3" xfId="16104"/>
    <cellStyle name="Comma 54 2 5 3 2" xfId="25639"/>
    <cellStyle name="Comma 54 2 5 4" xfId="25640"/>
    <cellStyle name="Comma 54 2 5 5" xfId="25641"/>
    <cellStyle name="Comma 54 2 5 6" xfId="25642"/>
    <cellStyle name="Comma 54 2 6" xfId="11166"/>
    <cellStyle name="Comma 54 2 6 2" xfId="16105"/>
    <cellStyle name="Comma 54 2 6 2 2" xfId="25643"/>
    <cellStyle name="Comma 54 2 6 3" xfId="16106"/>
    <cellStyle name="Comma 54 2 6 3 2" xfId="25644"/>
    <cellStyle name="Comma 54 2 6 4" xfId="25645"/>
    <cellStyle name="Comma 54 2 6 5" xfId="25646"/>
    <cellStyle name="Comma 54 2 6 6" xfId="25647"/>
    <cellStyle name="Comma 54 2 7" xfId="11167"/>
    <cellStyle name="Comma 54 2 7 2" xfId="16107"/>
    <cellStyle name="Comma 54 2 7 2 2" xfId="25648"/>
    <cellStyle name="Comma 54 2 7 3" xfId="16108"/>
    <cellStyle name="Comma 54 2 7 3 2" xfId="25649"/>
    <cellStyle name="Comma 54 2 7 4" xfId="25650"/>
    <cellStyle name="Comma 54 2 7 5" xfId="25651"/>
    <cellStyle name="Comma 54 2 7 6" xfId="25652"/>
    <cellStyle name="Comma 54 2 8" xfId="11168"/>
    <cellStyle name="Comma 54 2 8 2" xfId="16109"/>
    <cellStyle name="Comma 54 2 8 2 2" xfId="25653"/>
    <cellStyle name="Comma 54 2 8 3" xfId="16110"/>
    <cellStyle name="Comma 54 2 8 3 2" xfId="25654"/>
    <cellStyle name="Comma 54 2 8 4" xfId="25655"/>
    <cellStyle name="Comma 54 2 8 5" xfId="25656"/>
    <cellStyle name="Comma 54 2 8 6" xfId="25657"/>
    <cellStyle name="Comma 54 2 9" xfId="13103"/>
    <cellStyle name="Comma 54 2 9 2" xfId="16111"/>
    <cellStyle name="Comma 54 2 9 2 2" xfId="25658"/>
    <cellStyle name="Comma 54 2 9 3" xfId="16112"/>
    <cellStyle name="Comma 54 2 9 3 2" xfId="25659"/>
    <cellStyle name="Comma 54 2 9 4" xfId="25660"/>
    <cellStyle name="Comma 54 2 9 5" xfId="25661"/>
    <cellStyle name="Comma 54 2 9 6" xfId="25662"/>
    <cellStyle name="Comma 54 3" xfId="11169"/>
    <cellStyle name="Comma 54 3 2" xfId="13104"/>
    <cellStyle name="Comma 54 3 2 2" xfId="25663"/>
    <cellStyle name="Comma 54 3 2 3" xfId="25664"/>
    <cellStyle name="Comma 54 3 2 4" xfId="25665"/>
    <cellStyle name="Comma 54 3 3" xfId="16113"/>
    <cellStyle name="Comma 54 3 3 2" xfId="25666"/>
    <cellStyle name="Comma 54 3 4" xfId="25667"/>
    <cellStyle name="Comma 54 3 5" xfId="25668"/>
    <cellStyle name="Comma 54 3 6" xfId="25669"/>
    <cellStyle name="Comma 54 4" xfId="11170"/>
    <cellStyle name="Comma 54 4 2" xfId="16114"/>
    <cellStyle name="Comma 54 4 2 2" xfId="25670"/>
    <cellStyle name="Comma 54 4 3" xfId="16115"/>
    <cellStyle name="Comma 54 4 3 2" xfId="25671"/>
    <cellStyle name="Comma 54 4 4" xfId="25672"/>
    <cellStyle name="Comma 54 4 5" xfId="25673"/>
    <cellStyle name="Comma 54 4 6" xfId="25674"/>
    <cellStyle name="Comma 54 5" xfId="11171"/>
    <cellStyle name="Comma 54 5 2" xfId="16116"/>
    <cellStyle name="Comma 54 5 2 2" xfId="25675"/>
    <cellStyle name="Comma 54 5 3" xfId="16117"/>
    <cellStyle name="Comma 54 5 3 2" xfId="25676"/>
    <cellStyle name="Comma 54 5 4" xfId="25677"/>
    <cellStyle name="Comma 54 5 5" xfId="25678"/>
    <cellStyle name="Comma 54 5 6" xfId="25679"/>
    <cellStyle name="Comma 54 6" xfId="11172"/>
    <cellStyle name="Comma 54 6 2" xfId="16118"/>
    <cellStyle name="Comma 54 6 2 2" xfId="25680"/>
    <cellStyle name="Comma 54 6 3" xfId="16119"/>
    <cellStyle name="Comma 54 6 3 2" xfId="25681"/>
    <cellStyle name="Comma 54 6 4" xfId="25682"/>
    <cellStyle name="Comma 54 6 5" xfId="25683"/>
    <cellStyle name="Comma 54 6 6" xfId="25684"/>
    <cellStyle name="Comma 54 7" xfId="11173"/>
    <cellStyle name="Comma 54 7 2" xfId="16120"/>
    <cellStyle name="Comma 54 7 2 2" xfId="25685"/>
    <cellStyle name="Comma 54 7 3" xfId="16121"/>
    <cellStyle name="Comma 54 7 3 2" xfId="25686"/>
    <cellStyle name="Comma 54 7 4" xfId="25687"/>
    <cellStyle name="Comma 54 7 5" xfId="25688"/>
    <cellStyle name="Comma 54 7 6" xfId="25689"/>
    <cellStyle name="Comma 54 8" xfId="11174"/>
    <cellStyle name="Comma 54 8 2" xfId="16122"/>
    <cellStyle name="Comma 54 8 2 2" xfId="25690"/>
    <cellStyle name="Comma 54 8 3" xfId="16123"/>
    <cellStyle name="Comma 54 8 3 2" xfId="25691"/>
    <cellStyle name="Comma 54 8 4" xfId="25692"/>
    <cellStyle name="Comma 54 8 5" xfId="25693"/>
    <cellStyle name="Comma 54 8 6" xfId="25694"/>
    <cellStyle name="Comma 54 9" xfId="11175"/>
    <cellStyle name="Comma 54 9 2" xfId="16124"/>
    <cellStyle name="Comma 54 9 2 2" xfId="25695"/>
    <cellStyle name="Comma 54 9 3" xfId="16125"/>
    <cellStyle name="Comma 54 9 3 2" xfId="25696"/>
    <cellStyle name="Comma 54 9 4" xfId="25697"/>
    <cellStyle name="Comma 54 9 5" xfId="25698"/>
    <cellStyle name="Comma 54 9 6" xfId="25699"/>
    <cellStyle name="Comma 55" xfId="457"/>
    <cellStyle name="Comma 55 10" xfId="13105"/>
    <cellStyle name="Comma 55 10 2" xfId="16126"/>
    <cellStyle name="Comma 55 10 2 2" xfId="25700"/>
    <cellStyle name="Comma 55 10 3" xfId="16127"/>
    <cellStyle name="Comma 55 10 3 2" xfId="25701"/>
    <cellStyle name="Comma 55 10 4" xfId="25702"/>
    <cellStyle name="Comma 55 10 5" xfId="25703"/>
    <cellStyle name="Comma 55 10 6" xfId="25704"/>
    <cellStyle name="Comma 55 11" xfId="13106"/>
    <cellStyle name="Comma 55 11 2" xfId="25705"/>
    <cellStyle name="Comma 55 11 3" xfId="25706"/>
    <cellStyle name="Comma 55 11 4" xfId="25707"/>
    <cellStyle name="Comma 55 12" xfId="16128"/>
    <cellStyle name="Comma 55 12 2" xfId="25708"/>
    <cellStyle name="Comma 55 13" xfId="25709"/>
    <cellStyle name="Comma 55 14" xfId="25710"/>
    <cellStyle name="Comma 55 15" xfId="25711"/>
    <cellStyle name="Comma 55 2" xfId="458"/>
    <cellStyle name="Comma 55 2 10" xfId="13107"/>
    <cellStyle name="Comma 55 2 10 2" xfId="25712"/>
    <cellStyle name="Comma 55 2 10 3" xfId="25713"/>
    <cellStyle name="Comma 55 2 10 4" xfId="25714"/>
    <cellStyle name="Comma 55 2 11" xfId="16129"/>
    <cellStyle name="Comma 55 2 11 2" xfId="25715"/>
    <cellStyle name="Comma 55 2 12" xfId="25716"/>
    <cellStyle name="Comma 55 2 13" xfId="25717"/>
    <cellStyle name="Comma 55 2 14" xfId="25718"/>
    <cellStyle name="Comma 55 2 2" xfId="11176"/>
    <cellStyle name="Comma 55 2 2 2" xfId="13108"/>
    <cellStyle name="Comma 55 2 2 2 2" xfId="25719"/>
    <cellStyle name="Comma 55 2 2 2 3" xfId="25720"/>
    <cellStyle name="Comma 55 2 2 2 4" xfId="25721"/>
    <cellStyle name="Comma 55 2 2 3" xfId="16130"/>
    <cellStyle name="Comma 55 2 2 3 2" xfId="25722"/>
    <cellStyle name="Comma 55 2 2 4" xfId="25723"/>
    <cellStyle name="Comma 55 2 2 5" xfId="25724"/>
    <cellStyle name="Comma 55 2 2 6" xfId="25725"/>
    <cellStyle name="Comma 55 2 3" xfId="11177"/>
    <cellStyle name="Comma 55 2 3 2" xfId="16131"/>
    <cellStyle name="Comma 55 2 3 2 2" xfId="25726"/>
    <cellStyle name="Comma 55 2 3 3" xfId="16132"/>
    <cellStyle name="Comma 55 2 3 3 2" xfId="25727"/>
    <cellStyle name="Comma 55 2 3 4" xfId="25728"/>
    <cellStyle name="Comma 55 2 3 5" xfId="25729"/>
    <cellStyle name="Comma 55 2 3 6" xfId="25730"/>
    <cellStyle name="Comma 55 2 4" xfId="11178"/>
    <cellStyle name="Comma 55 2 4 2" xfId="16133"/>
    <cellStyle name="Comma 55 2 4 2 2" xfId="25731"/>
    <cellStyle name="Comma 55 2 4 3" xfId="16134"/>
    <cellStyle name="Comma 55 2 4 3 2" xfId="25732"/>
    <cellStyle name="Comma 55 2 4 4" xfId="25733"/>
    <cellStyle name="Comma 55 2 4 5" xfId="25734"/>
    <cellStyle name="Comma 55 2 4 6" xfId="25735"/>
    <cellStyle name="Comma 55 2 5" xfId="11179"/>
    <cellStyle name="Comma 55 2 5 2" xfId="16135"/>
    <cellStyle name="Comma 55 2 5 2 2" xfId="25736"/>
    <cellStyle name="Comma 55 2 5 3" xfId="16136"/>
    <cellStyle name="Comma 55 2 5 3 2" xfId="25737"/>
    <cellStyle name="Comma 55 2 5 4" xfId="25738"/>
    <cellStyle name="Comma 55 2 5 5" xfId="25739"/>
    <cellStyle name="Comma 55 2 5 6" xfId="25740"/>
    <cellStyle name="Comma 55 2 6" xfId="11180"/>
    <cellStyle name="Comma 55 2 6 2" xfId="16137"/>
    <cellStyle name="Comma 55 2 6 2 2" xfId="25741"/>
    <cellStyle name="Comma 55 2 6 3" xfId="16138"/>
    <cellStyle name="Comma 55 2 6 3 2" xfId="25742"/>
    <cellStyle name="Comma 55 2 6 4" xfId="25743"/>
    <cellStyle name="Comma 55 2 6 5" xfId="25744"/>
    <cellStyle name="Comma 55 2 6 6" xfId="25745"/>
    <cellStyle name="Comma 55 2 7" xfId="11181"/>
    <cellStyle name="Comma 55 2 7 2" xfId="16139"/>
    <cellStyle name="Comma 55 2 7 2 2" xfId="25746"/>
    <cellStyle name="Comma 55 2 7 3" xfId="16140"/>
    <cellStyle name="Comma 55 2 7 3 2" xfId="25747"/>
    <cellStyle name="Comma 55 2 7 4" xfId="25748"/>
    <cellStyle name="Comma 55 2 7 5" xfId="25749"/>
    <cellStyle name="Comma 55 2 7 6" xfId="25750"/>
    <cellStyle name="Comma 55 2 8" xfId="11182"/>
    <cellStyle name="Comma 55 2 8 2" xfId="16141"/>
    <cellStyle name="Comma 55 2 8 2 2" xfId="25751"/>
    <cellStyle name="Comma 55 2 8 3" xfId="16142"/>
    <cellStyle name="Comma 55 2 8 3 2" xfId="25752"/>
    <cellStyle name="Comma 55 2 8 4" xfId="25753"/>
    <cellStyle name="Comma 55 2 8 5" xfId="25754"/>
    <cellStyle name="Comma 55 2 8 6" xfId="25755"/>
    <cellStyle name="Comma 55 2 9" xfId="13109"/>
    <cellStyle name="Comma 55 2 9 2" xfId="16143"/>
    <cellStyle name="Comma 55 2 9 2 2" xfId="25756"/>
    <cellStyle name="Comma 55 2 9 3" xfId="16144"/>
    <cellStyle name="Comma 55 2 9 3 2" xfId="25757"/>
    <cellStyle name="Comma 55 2 9 4" xfId="25758"/>
    <cellStyle name="Comma 55 2 9 5" xfId="25759"/>
    <cellStyle name="Comma 55 2 9 6" xfId="25760"/>
    <cellStyle name="Comma 55 3" xfId="11183"/>
    <cellStyle name="Comma 55 3 2" xfId="13110"/>
    <cellStyle name="Comma 55 3 2 2" xfId="25761"/>
    <cellStyle name="Comma 55 3 2 3" xfId="25762"/>
    <cellStyle name="Comma 55 3 2 4" xfId="25763"/>
    <cellStyle name="Comma 55 3 3" xfId="16145"/>
    <cellStyle name="Comma 55 3 3 2" xfId="25764"/>
    <cellStyle name="Comma 55 3 4" xfId="25765"/>
    <cellStyle name="Comma 55 3 5" xfId="25766"/>
    <cellStyle name="Comma 55 3 6" xfId="25767"/>
    <cellStyle name="Comma 55 4" xfId="11184"/>
    <cellStyle name="Comma 55 4 2" xfId="16146"/>
    <cellStyle name="Comma 55 4 2 2" xfId="25768"/>
    <cellStyle name="Comma 55 4 3" xfId="16147"/>
    <cellStyle name="Comma 55 4 3 2" xfId="25769"/>
    <cellStyle name="Comma 55 4 4" xfId="25770"/>
    <cellStyle name="Comma 55 4 5" xfId="25771"/>
    <cellStyle name="Comma 55 4 6" xfId="25772"/>
    <cellStyle name="Comma 55 5" xfId="11185"/>
    <cellStyle name="Comma 55 5 2" xfId="16148"/>
    <cellStyle name="Comma 55 5 2 2" xfId="25773"/>
    <cellStyle name="Comma 55 5 3" xfId="16149"/>
    <cellStyle name="Comma 55 5 3 2" xfId="25774"/>
    <cellStyle name="Comma 55 5 4" xfId="25775"/>
    <cellStyle name="Comma 55 5 5" xfId="25776"/>
    <cellStyle name="Comma 55 5 6" xfId="25777"/>
    <cellStyle name="Comma 55 6" xfId="11186"/>
    <cellStyle name="Comma 55 6 2" xfId="16150"/>
    <cellStyle name="Comma 55 6 2 2" xfId="25778"/>
    <cellStyle name="Comma 55 6 3" xfId="16151"/>
    <cellStyle name="Comma 55 6 3 2" xfId="25779"/>
    <cellStyle name="Comma 55 6 4" xfId="25780"/>
    <cellStyle name="Comma 55 6 5" xfId="25781"/>
    <cellStyle name="Comma 55 6 6" xfId="25782"/>
    <cellStyle name="Comma 55 7" xfId="11187"/>
    <cellStyle name="Comma 55 7 2" xfId="16152"/>
    <cellStyle name="Comma 55 7 2 2" xfId="25783"/>
    <cellStyle name="Comma 55 7 3" xfId="16153"/>
    <cellStyle name="Comma 55 7 3 2" xfId="25784"/>
    <cellStyle name="Comma 55 7 4" xfId="25785"/>
    <cellStyle name="Comma 55 7 5" xfId="25786"/>
    <cellStyle name="Comma 55 7 6" xfId="25787"/>
    <cellStyle name="Comma 55 8" xfId="11188"/>
    <cellStyle name="Comma 55 8 2" xfId="16154"/>
    <cellStyle name="Comma 55 8 2 2" xfId="25788"/>
    <cellStyle name="Comma 55 8 3" xfId="16155"/>
    <cellStyle name="Comma 55 8 3 2" xfId="25789"/>
    <cellStyle name="Comma 55 8 4" xfId="25790"/>
    <cellStyle name="Comma 55 8 5" xfId="25791"/>
    <cellStyle name="Comma 55 8 6" xfId="25792"/>
    <cellStyle name="Comma 55 9" xfId="11189"/>
    <cellStyle name="Comma 55 9 2" xfId="16156"/>
    <cellStyle name="Comma 55 9 2 2" xfId="25793"/>
    <cellStyle name="Comma 55 9 3" xfId="16157"/>
    <cellStyle name="Comma 55 9 3 2" xfId="25794"/>
    <cellStyle name="Comma 55 9 4" xfId="25795"/>
    <cellStyle name="Comma 55 9 5" xfId="25796"/>
    <cellStyle name="Comma 55 9 6" xfId="25797"/>
    <cellStyle name="Comma 56" xfId="459"/>
    <cellStyle name="Comma 56 10" xfId="13111"/>
    <cellStyle name="Comma 56 10 2" xfId="16158"/>
    <cellStyle name="Comma 56 10 2 2" xfId="25798"/>
    <cellStyle name="Comma 56 10 3" xfId="16159"/>
    <cellStyle name="Comma 56 10 3 2" xfId="25799"/>
    <cellStyle name="Comma 56 10 4" xfId="25800"/>
    <cellStyle name="Comma 56 10 5" xfId="25801"/>
    <cellStyle name="Comma 56 10 6" xfId="25802"/>
    <cellStyle name="Comma 56 11" xfId="13112"/>
    <cellStyle name="Comma 56 11 2" xfId="25803"/>
    <cellStyle name="Comma 56 11 3" xfId="25804"/>
    <cellStyle name="Comma 56 11 4" xfId="25805"/>
    <cellStyle name="Comma 56 12" xfId="16160"/>
    <cellStyle name="Comma 56 12 2" xfId="25806"/>
    <cellStyle name="Comma 56 13" xfId="25807"/>
    <cellStyle name="Comma 56 14" xfId="25808"/>
    <cellStyle name="Comma 56 15" xfId="25809"/>
    <cellStyle name="Comma 56 2" xfId="460"/>
    <cellStyle name="Comma 56 2 10" xfId="13113"/>
    <cellStyle name="Comma 56 2 10 2" xfId="25810"/>
    <cellStyle name="Comma 56 2 10 3" xfId="25811"/>
    <cellStyle name="Comma 56 2 10 4" xfId="25812"/>
    <cellStyle name="Comma 56 2 11" xfId="16161"/>
    <cellStyle name="Comma 56 2 11 2" xfId="25813"/>
    <cellStyle name="Comma 56 2 12" xfId="25814"/>
    <cellStyle name="Comma 56 2 13" xfId="25815"/>
    <cellStyle name="Comma 56 2 14" xfId="25816"/>
    <cellStyle name="Comma 56 2 2" xfId="11190"/>
    <cellStyle name="Comma 56 2 2 2" xfId="13114"/>
    <cellStyle name="Comma 56 2 2 2 2" xfId="25817"/>
    <cellStyle name="Comma 56 2 2 2 3" xfId="25818"/>
    <cellStyle name="Comma 56 2 2 2 4" xfId="25819"/>
    <cellStyle name="Comma 56 2 2 3" xfId="16162"/>
    <cellStyle name="Comma 56 2 2 3 2" xfId="25820"/>
    <cellStyle name="Comma 56 2 2 4" xfId="25821"/>
    <cellStyle name="Comma 56 2 2 5" xfId="25822"/>
    <cellStyle name="Comma 56 2 2 6" xfId="25823"/>
    <cellStyle name="Comma 56 2 3" xfId="11191"/>
    <cellStyle name="Comma 56 2 3 2" xfId="16163"/>
    <cellStyle name="Comma 56 2 3 2 2" xfId="25824"/>
    <cellStyle name="Comma 56 2 3 3" xfId="16164"/>
    <cellStyle name="Comma 56 2 3 3 2" xfId="25825"/>
    <cellStyle name="Comma 56 2 3 4" xfId="25826"/>
    <cellStyle name="Comma 56 2 3 5" xfId="25827"/>
    <cellStyle name="Comma 56 2 3 6" xfId="25828"/>
    <cellStyle name="Comma 56 2 4" xfId="11192"/>
    <cellStyle name="Comma 56 2 4 2" xfId="16165"/>
    <cellStyle name="Comma 56 2 4 2 2" xfId="25829"/>
    <cellStyle name="Comma 56 2 4 3" xfId="16166"/>
    <cellStyle name="Comma 56 2 4 3 2" xfId="25830"/>
    <cellStyle name="Comma 56 2 4 4" xfId="25831"/>
    <cellStyle name="Comma 56 2 4 5" xfId="25832"/>
    <cellStyle name="Comma 56 2 4 6" xfId="25833"/>
    <cellStyle name="Comma 56 2 5" xfId="11193"/>
    <cellStyle name="Comma 56 2 5 2" xfId="16167"/>
    <cellStyle name="Comma 56 2 5 2 2" xfId="25834"/>
    <cellStyle name="Comma 56 2 5 3" xfId="16168"/>
    <cellStyle name="Comma 56 2 5 3 2" xfId="25835"/>
    <cellStyle name="Comma 56 2 5 4" xfId="25836"/>
    <cellStyle name="Comma 56 2 5 5" xfId="25837"/>
    <cellStyle name="Comma 56 2 5 6" xfId="25838"/>
    <cellStyle name="Comma 56 2 6" xfId="11194"/>
    <cellStyle name="Comma 56 2 6 2" xfId="16169"/>
    <cellStyle name="Comma 56 2 6 2 2" xfId="25839"/>
    <cellStyle name="Comma 56 2 6 3" xfId="16170"/>
    <cellStyle name="Comma 56 2 6 3 2" xfId="25840"/>
    <cellStyle name="Comma 56 2 6 4" xfId="25841"/>
    <cellStyle name="Comma 56 2 6 5" xfId="25842"/>
    <cellStyle name="Comma 56 2 6 6" xfId="25843"/>
    <cellStyle name="Comma 56 2 7" xfId="11195"/>
    <cellStyle name="Comma 56 2 7 2" xfId="16171"/>
    <cellStyle name="Comma 56 2 7 2 2" xfId="25844"/>
    <cellStyle name="Comma 56 2 7 3" xfId="16172"/>
    <cellStyle name="Comma 56 2 7 3 2" xfId="25845"/>
    <cellStyle name="Comma 56 2 7 4" xfId="25846"/>
    <cellStyle name="Comma 56 2 7 5" xfId="25847"/>
    <cellStyle name="Comma 56 2 7 6" xfId="25848"/>
    <cellStyle name="Comma 56 2 8" xfId="11196"/>
    <cellStyle name="Comma 56 2 8 2" xfId="16173"/>
    <cellStyle name="Comma 56 2 8 2 2" xfId="25849"/>
    <cellStyle name="Comma 56 2 8 3" xfId="16174"/>
    <cellStyle name="Comma 56 2 8 3 2" xfId="25850"/>
    <cellStyle name="Comma 56 2 8 4" xfId="25851"/>
    <cellStyle name="Comma 56 2 8 5" xfId="25852"/>
    <cellStyle name="Comma 56 2 8 6" xfId="25853"/>
    <cellStyle name="Comma 56 2 9" xfId="13115"/>
    <cellStyle name="Comma 56 2 9 2" xfId="16175"/>
    <cellStyle name="Comma 56 2 9 2 2" xfId="25854"/>
    <cellStyle name="Comma 56 2 9 3" xfId="16176"/>
    <cellStyle name="Comma 56 2 9 3 2" xfId="25855"/>
    <cellStyle name="Comma 56 2 9 4" xfId="25856"/>
    <cellStyle name="Comma 56 2 9 5" xfId="25857"/>
    <cellStyle name="Comma 56 2 9 6" xfId="25858"/>
    <cellStyle name="Comma 56 3" xfId="11197"/>
    <cellStyle name="Comma 56 3 2" xfId="13116"/>
    <cellStyle name="Comma 56 3 2 2" xfId="25859"/>
    <cellStyle name="Comma 56 3 2 3" xfId="25860"/>
    <cellStyle name="Comma 56 3 2 4" xfId="25861"/>
    <cellStyle name="Comma 56 3 3" xfId="16177"/>
    <cellStyle name="Comma 56 3 3 2" xfId="25862"/>
    <cellStyle name="Comma 56 3 4" xfId="25863"/>
    <cellStyle name="Comma 56 3 5" xfId="25864"/>
    <cellStyle name="Comma 56 3 6" xfId="25865"/>
    <cellStyle name="Comma 56 4" xfId="11198"/>
    <cellStyle name="Comma 56 4 2" xfId="16178"/>
    <cellStyle name="Comma 56 4 2 2" xfId="25866"/>
    <cellStyle name="Comma 56 4 3" xfId="16179"/>
    <cellStyle name="Comma 56 4 3 2" xfId="25867"/>
    <cellStyle name="Comma 56 4 4" xfId="25868"/>
    <cellStyle name="Comma 56 4 5" xfId="25869"/>
    <cellStyle name="Comma 56 4 6" xfId="25870"/>
    <cellStyle name="Comma 56 5" xfId="11199"/>
    <cellStyle name="Comma 56 5 2" xfId="16180"/>
    <cellStyle name="Comma 56 5 2 2" xfId="25871"/>
    <cellStyle name="Comma 56 5 3" xfId="16181"/>
    <cellStyle name="Comma 56 5 3 2" xfId="25872"/>
    <cellStyle name="Comma 56 5 4" xfId="25873"/>
    <cellStyle name="Comma 56 5 5" xfId="25874"/>
    <cellStyle name="Comma 56 5 6" xfId="25875"/>
    <cellStyle name="Comma 56 6" xfId="11200"/>
    <cellStyle name="Comma 56 6 2" xfId="16182"/>
    <cellStyle name="Comma 56 6 2 2" xfId="25876"/>
    <cellStyle name="Comma 56 6 3" xfId="16183"/>
    <cellStyle name="Comma 56 6 3 2" xfId="25877"/>
    <cellStyle name="Comma 56 6 4" xfId="25878"/>
    <cellStyle name="Comma 56 6 5" xfId="25879"/>
    <cellStyle name="Comma 56 6 6" xfId="25880"/>
    <cellStyle name="Comma 56 7" xfId="11201"/>
    <cellStyle name="Comma 56 7 2" xfId="16184"/>
    <cellStyle name="Comma 56 7 2 2" xfId="25881"/>
    <cellStyle name="Comma 56 7 3" xfId="16185"/>
    <cellStyle name="Comma 56 7 3 2" xfId="25882"/>
    <cellStyle name="Comma 56 7 4" xfId="25883"/>
    <cellStyle name="Comma 56 7 5" xfId="25884"/>
    <cellStyle name="Comma 56 7 6" xfId="25885"/>
    <cellStyle name="Comma 56 8" xfId="11202"/>
    <cellStyle name="Comma 56 8 2" xfId="16186"/>
    <cellStyle name="Comma 56 8 2 2" xfId="25886"/>
    <cellStyle name="Comma 56 8 3" xfId="16187"/>
    <cellStyle name="Comma 56 8 3 2" xfId="25887"/>
    <cellStyle name="Comma 56 8 4" xfId="25888"/>
    <cellStyle name="Comma 56 8 5" xfId="25889"/>
    <cellStyle name="Comma 56 8 6" xfId="25890"/>
    <cellStyle name="Comma 56 9" xfId="11203"/>
    <cellStyle name="Comma 56 9 2" xfId="16188"/>
    <cellStyle name="Comma 56 9 2 2" xfId="25891"/>
    <cellStyle name="Comma 56 9 3" xfId="16189"/>
    <cellStyle name="Comma 56 9 3 2" xfId="25892"/>
    <cellStyle name="Comma 56 9 4" xfId="25893"/>
    <cellStyle name="Comma 56 9 5" xfId="25894"/>
    <cellStyle name="Comma 56 9 6" xfId="25895"/>
    <cellStyle name="Comma 57" xfId="461"/>
    <cellStyle name="Comma 57 10" xfId="13117"/>
    <cellStyle name="Comma 57 10 2" xfId="16190"/>
    <cellStyle name="Comma 57 10 2 2" xfId="25896"/>
    <cellStyle name="Comma 57 10 3" xfId="16191"/>
    <cellStyle name="Comma 57 10 3 2" xfId="25897"/>
    <cellStyle name="Comma 57 10 4" xfId="25898"/>
    <cellStyle name="Comma 57 10 5" xfId="25899"/>
    <cellStyle name="Comma 57 10 6" xfId="25900"/>
    <cellStyle name="Comma 57 11" xfId="13118"/>
    <cellStyle name="Comma 57 11 2" xfId="25901"/>
    <cellStyle name="Comma 57 11 3" xfId="25902"/>
    <cellStyle name="Comma 57 11 4" xfId="25903"/>
    <cellStyle name="Comma 57 12" xfId="16192"/>
    <cellStyle name="Comma 57 12 2" xfId="25904"/>
    <cellStyle name="Comma 57 13" xfId="25905"/>
    <cellStyle name="Comma 57 14" xfId="25906"/>
    <cellStyle name="Comma 57 15" xfId="25907"/>
    <cellStyle name="Comma 57 2" xfId="462"/>
    <cellStyle name="Comma 57 2 10" xfId="13119"/>
    <cellStyle name="Comma 57 2 10 2" xfId="25908"/>
    <cellStyle name="Comma 57 2 10 3" xfId="25909"/>
    <cellStyle name="Comma 57 2 10 4" xfId="25910"/>
    <cellStyle name="Comma 57 2 11" xfId="16193"/>
    <cellStyle name="Comma 57 2 11 2" xfId="25911"/>
    <cellStyle name="Comma 57 2 12" xfId="25912"/>
    <cellStyle name="Comma 57 2 13" xfId="25913"/>
    <cellStyle name="Comma 57 2 14" xfId="25914"/>
    <cellStyle name="Comma 57 2 2" xfId="11204"/>
    <cellStyle name="Comma 57 2 2 2" xfId="13120"/>
    <cellStyle name="Comma 57 2 2 2 2" xfId="25915"/>
    <cellStyle name="Comma 57 2 2 2 3" xfId="25916"/>
    <cellStyle name="Comma 57 2 2 2 4" xfId="25917"/>
    <cellStyle name="Comma 57 2 2 3" xfId="16194"/>
    <cellStyle name="Comma 57 2 2 3 2" xfId="25918"/>
    <cellStyle name="Comma 57 2 2 4" xfId="25919"/>
    <cellStyle name="Comma 57 2 2 5" xfId="25920"/>
    <cellStyle name="Comma 57 2 2 6" xfId="25921"/>
    <cellStyle name="Comma 57 2 3" xfId="11205"/>
    <cellStyle name="Comma 57 2 3 2" xfId="16195"/>
    <cellStyle name="Comma 57 2 3 2 2" xfId="25922"/>
    <cellStyle name="Comma 57 2 3 3" xfId="16196"/>
    <cellStyle name="Comma 57 2 3 3 2" xfId="25923"/>
    <cellStyle name="Comma 57 2 3 4" xfId="25924"/>
    <cellStyle name="Comma 57 2 3 5" xfId="25925"/>
    <cellStyle name="Comma 57 2 3 6" xfId="25926"/>
    <cellStyle name="Comma 57 2 4" xfId="11206"/>
    <cellStyle name="Comma 57 2 4 2" xfId="16197"/>
    <cellStyle name="Comma 57 2 4 2 2" xfId="25927"/>
    <cellStyle name="Comma 57 2 4 3" xfId="16198"/>
    <cellStyle name="Comma 57 2 4 3 2" xfId="25928"/>
    <cellStyle name="Comma 57 2 4 4" xfId="25929"/>
    <cellStyle name="Comma 57 2 4 5" xfId="25930"/>
    <cellStyle name="Comma 57 2 4 6" xfId="25931"/>
    <cellStyle name="Comma 57 2 5" xfId="11207"/>
    <cellStyle name="Comma 57 2 5 2" xfId="16199"/>
    <cellStyle name="Comma 57 2 5 2 2" xfId="25932"/>
    <cellStyle name="Comma 57 2 5 3" xfId="16200"/>
    <cellStyle name="Comma 57 2 5 3 2" xfId="25933"/>
    <cellStyle name="Comma 57 2 5 4" xfId="25934"/>
    <cellStyle name="Comma 57 2 5 5" xfId="25935"/>
    <cellStyle name="Comma 57 2 5 6" xfId="25936"/>
    <cellStyle name="Comma 57 2 6" xfId="11208"/>
    <cellStyle name="Comma 57 2 6 2" xfId="16201"/>
    <cellStyle name="Comma 57 2 6 2 2" xfId="25937"/>
    <cellStyle name="Comma 57 2 6 3" xfId="16202"/>
    <cellStyle name="Comma 57 2 6 3 2" xfId="25938"/>
    <cellStyle name="Comma 57 2 6 4" xfId="25939"/>
    <cellStyle name="Comma 57 2 6 5" xfId="25940"/>
    <cellStyle name="Comma 57 2 6 6" xfId="25941"/>
    <cellStyle name="Comma 57 2 7" xfId="11209"/>
    <cellStyle name="Comma 57 2 7 2" xfId="16203"/>
    <cellStyle name="Comma 57 2 7 2 2" xfId="25942"/>
    <cellStyle name="Comma 57 2 7 3" xfId="16204"/>
    <cellStyle name="Comma 57 2 7 3 2" xfId="25943"/>
    <cellStyle name="Comma 57 2 7 4" xfId="25944"/>
    <cellStyle name="Comma 57 2 7 5" xfId="25945"/>
    <cellStyle name="Comma 57 2 7 6" xfId="25946"/>
    <cellStyle name="Comma 57 2 8" xfId="11210"/>
    <cellStyle name="Comma 57 2 8 2" xfId="16205"/>
    <cellStyle name="Comma 57 2 8 2 2" xfId="25947"/>
    <cellStyle name="Comma 57 2 8 3" xfId="16206"/>
    <cellStyle name="Comma 57 2 8 3 2" xfId="25948"/>
    <cellStyle name="Comma 57 2 8 4" xfId="25949"/>
    <cellStyle name="Comma 57 2 8 5" xfId="25950"/>
    <cellStyle name="Comma 57 2 8 6" xfId="25951"/>
    <cellStyle name="Comma 57 2 9" xfId="13121"/>
    <cellStyle name="Comma 57 2 9 2" xfId="16207"/>
    <cellStyle name="Comma 57 2 9 2 2" xfId="25952"/>
    <cellStyle name="Comma 57 2 9 3" xfId="16208"/>
    <cellStyle name="Comma 57 2 9 3 2" xfId="25953"/>
    <cellStyle name="Comma 57 2 9 4" xfId="25954"/>
    <cellStyle name="Comma 57 2 9 5" xfId="25955"/>
    <cellStyle name="Comma 57 2 9 6" xfId="25956"/>
    <cellStyle name="Comma 57 3" xfId="11211"/>
    <cellStyle name="Comma 57 3 2" xfId="13122"/>
    <cellStyle name="Comma 57 3 2 2" xfId="25957"/>
    <cellStyle name="Comma 57 3 2 3" xfId="25958"/>
    <cellStyle name="Comma 57 3 2 4" xfId="25959"/>
    <cellStyle name="Comma 57 3 3" xfId="16209"/>
    <cellStyle name="Comma 57 3 3 2" xfId="25960"/>
    <cellStyle name="Comma 57 3 4" xfId="25961"/>
    <cellStyle name="Comma 57 3 5" xfId="25962"/>
    <cellStyle name="Comma 57 3 6" xfId="25963"/>
    <cellStyle name="Comma 57 4" xfId="11212"/>
    <cellStyle name="Comma 57 4 2" xfId="16210"/>
    <cellStyle name="Comma 57 4 2 2" xfId="25964"/>
    <cellStyle name="Comma 57 4 3" xfId="16211"/>
    <cellStyle name="Comma 57 4 3 2" xfId="25965"/>
    <cellStyle name="Comma 57 4 4" xfId="25966"/>
    <cellStyle name="Comma 57 4 5" xfId="25967"/>
    <cellStyle name="Comma 57 4 6" xfId="25968"/>
    <cellStyle name="Comma 57 5" xfId="11213"/>
    <cellStyle name="Comma 57 5 2" xfId="16212"/>
    <cellStyle name="Comma 57 5 2 2" xfId="25969"/>
    <cellStyle name="Comma 57 5 3" xfId="16213"/>
    <cellStyle name="Comma 57 5 3 2" xfId="25970"/>
    <cellStyle name="Comma 57 5 4" xfId="25971"/>
    <cellStyle name="Comma 57 5 5" xfId="25972"/>
    <cellStyle name="Comma 57 5 6" xfId="25973"/>
    <cellStyle name="Comma 57 6" xfId="11214"/>
    <cellStyle name="Comma 57 6 2" xfId="16214"/>
    <cellStyle name="Comma 57 6 2 2" xfId="25974"/>
    <cellStyle name="Comma 57 6 3" xfId="16215"/>
    <cellStyle name="Comma 57 6 3 2" xfId="25975"/>
    <cellStyle name="Comma 57 6 4" xfId="25976"/>
    <cellStyle name="Comma 57 6 5" xfId="25977"/>
    <cellStyle name="Comma 57 6 6" xfId="25978"/>
    <cellStyle name="Comma 57 7" xfId="11215"/>
    <cellStyle name="Comma 57 7 2" xfId="16216"/>
    <cellStyle name="Comma 57 7 2 2" xfId="25979"/>
    <cellStyle name="Comma 57 7 3" xfId="16217"/>
    <cellStyle name="Comma 57 7 3 2" xfId="25980"/>
    <cellStyle name="Comma 57 7 4" xfId="25981"/>
    <cellStyle name="Comma 57 7 5" xfId="25982"/>
    <cellStyle name="Comma 57 7 6" xfId="25983"/>
    <cellStyle name="Comma 57 8" xfId="11216"/>
    <cellStyle name="Comma 57 8 2" xfId="16218"/>
    <cellStyle name="Comma 57 8 2 2" xfId="25984"/>
    <cellStyle name="Comma 57 8 3" xfId="16219"/>
    <cellStyle name="Comma 57 8 3 2" xfId="25985"/>
    <cellStyle name="Comma 57 8 4" xfId="25986"/>
    <cellStyle name="Comma 57 8 5" xfId="25987"/>
    <cellStyle name="Comma 57 8 6" xfId="25988"/>
    <cellStyle name="Comma 57 9" xfId="11217"/>
    <cellStyle name="Comma 57 9 2" xfId="16220"/>
    <cellStyle name="Comma 57 9 2 2" xfId="25989"/>
    <cellStyle name="Comma 57 9 3" xfId="16221"/>
    <cellStyle name="Comma 57 9 3 2" xfId="25990"/>
    <cellStyle name="Comma 57 9 4" xfId="25991"/>
    <cellStyle name="Comma 57 9 5" xfId="25992"/>
    <cellStyle name="Comma 57 9 6" xfId="25993"/>
    <cellStyle name="Comma 58" xfId="463"/>
    <cellStyle name="Comma 58 10" xfId="13123"/>
    <cellStyle name="Comma 58 10 2" xfId="16222"/>
    <cellStyle name="Comma 58 10 2 2" xfId="25994"/>
    <cellStyle name="Comma 58 10 3" xfId="16223"/>
    <cellStyle name="Comma 58 10 3 2" xfId="25995"/>
    <cellStyle name="Comma 58 10 4" xfId="25996"/>
    <cellStyle name="Comma 58 10 5" xfId="25997"/>
    <cellStyle name="Comma 58 10 6" xfId="25998"/>
    <cellStyle name="Comma 58 11" xfId="13124"/>
    <cellStyle name="Comma 58 11 2" xfId="25999"/>
    <cellStyle name="Comma 58 11 3" xfId="26000"/>
    <cellStyle name="Comma 58 11 4" xfId="26001"/>
    <cellStyle name="Comma 58 12" xfId="16224"/>
    <cellStyle name="Comma 58 12 2" xfId="26002"/>
    <cellStyle name="Comma 58 13" xfId="26003"/>
    <cellStyle name="Comma 58 14" xfId="26004"/>
    <cellStyle name="Comma 58 15" xfId="26005"/>
    <cellStyle name="Comma 58 2" xfId="464"/>
    <cellStyle name="Comma 58 2 10" xfId="13125"/>
    <cellStyle name="Comma 58 2 10 2" xfId="26006"/>
    <cellStyle name="Comma 58 2 10 3" xfId="26007"/>
    <cellStyle name="Comma 58 2 10 4" xfId="26008"/>
    <cellStyle name="Comma 58 2 11" xfId="16225"/>
    <cellStyle name="Comma 58 2 11 2" xfId="26009"/>
    <cellStyle name="Comma 58 2 12" xfId="26010"/>
    <cellStyle name="Comma 58 2 13" xfId="26011"/>
    <cellStyle name="Comma 58 2 14" xfId="26012"/>
    <cellStyle name="Comma 58 2 2" xfId="11218"/>
    <cellStyle name="Comma 58 2 2 2" xfId="13126"/>
    <cellStyle name="Comma 58 2 2 2 2" xfId="26013"/>
    <cellStyle name="Comma 58 2 2 2 3" xfId="26014"/>
    <cellStyle name="Comma 58 2 2 2 4" xfId="26015"/>
    <cellStyle name="Comma 58 2 2 3" xfId="16226"/>
    <cellStyle name="Comma 58 2 2 3 2" xfId="26016"/>
    <cellStyle name="Comma 58 2 2 4" xfId="26017"/>
    <cellStyle name="Comma 58 2 2 5" xfId="26018"/>
    <cellStyle name="Comma 58 2 2 6" xfId="26019"/>
    <cellStyle name="Comma 58 2 3" xfId="11219"/>
    <cellStyle name="Comma 58 2 3 2" xfId="16227"/>
    <cellStyle name="Comma 58 2 3 2 2" xfId="26020"/>
    <cellStyle name="Comma 58 2 3 3" xfId="16228"/>
    <cellStyle name="Comma 58 2 3 3 2" xfId="26021"/>
    <cellStyle name="Comma 58 2 3 4" xfId="26022"/>
    <cellStyle name="Comma 58 2 3 5" xfId="26023"/>
    <cellStyle name="Comma 58 2 3 6" xfId="26024"/>
    <cellStyle name="Comma 58 2 4" xfId="11220"/>
    <cellStyle name="Comma 58 2 4 2" xfId="16229"/>
    <cellStyle name="Comma 58 2 4 2 2" xfId="26025"/>
    <cellStyle name="Comma 58 2 4 3" xfId="16230"/>
    <cellStyle name="Comma 58 2 4 3 2" xfId="26026"/>
    <cellStyle name="Comma 58 2 4 4" xfId="26027"/>
    <cellStyle name="Comma 58 2 4 5" xfId="26028"/>
    <cellStyle name="Comma 58 2 4 6" xfId="26029"/>
    <cellStyle name="Comma 58 2 5" xfId="11221"/>
    <cellStyle name="Comma 58 2 5 2" xfId="16231"/>
    <cellStyle name="Comma 58 2 5 2 2" xfId="26030"/>
    <cellStyle name="Comma 58 2 5 3" xfId="16232"/>
    <cellStyle name="Comma 58 2 5 3 2" xfId="26031"/>
    <cellStyle name="Comma 58 2 5 4" xfId="26032"/>
    <cellStyle name="Comma 58 2 5 5" xfId="26033"/>
    <cellStyle name="Comma 58 2 5 6" xfId="26034"/>
    <cellStyle name="Comma 58 2 6" xfId="11222"/>
    <cellStyle name="Comma 58 2 6 2" xfId="16233"/>
    <cellStyle name="Comma 58 2 6 2 2" xfId="26035"/>
    <cellStyle name="Comma 58 2 6 3" xfId="16234"/>
    <cellStyle name="Comma 58 2 6 3 2" xfId="26036"/>
    <cellStyle name="Comma 58 2 6 4" xfId="26037"/>
    <cellStyle name="Comma 58 2 6 5" xfId="26038"/>
    <cellStyle name="Comma 58 2 6 6" xfId="26039"/>
    <cellStyle name="Comma 58 2 7" xfId="11223"/>
    <cellStyle name="Comma 58 2 7 2" xfId="16235"/>
    <cellStyle name="Comma 58 2 7 2 2" xfId="26040"/>
    <cellStyle name="Comma 58 2 7 3" xfId="16236"/>
    <cellStyle name="Comma 58 2 7 3 2" xfId="26041"/>
    <cellStyle name="Comma 58 2 7 4" xfId="26042"/>
    <cellStyle name="Comma 58 2 7 5" xfId="26043"/>
    <cellStyle name="Comma 58 2 7 6" xfId="26044"/>
    <cellStyle name="Comma 58 2 8" xfId="11224"/>
    <cellStyle name="Comma 58 2 8 2" xfId="16237"/>
    <cellStyle name="Comma 58 2 8 2 2" xfId="26045"/>
    <cellStyle name="Comma 58 2 8 3" xfId="16238"/>
    <cellStyle name="Comma 58 2 8 3 2" xfId="26046"/>
    <cellStyle name="Comma 58 2 8 4" xfId="26047"/>
    <cellStyle name="Comma 58 2 8 5" xfId="26048"/>
    <cellStyle name="Comma 58 2 8 6" xfId="26049"/>
    <cellStyle name="Comma 58 2 9" xfId="13127"/>
    <cellStyle name="Comma 58 2 9 2" xfId="16239"/>
    <cellStyle name="Comma 58 2 9 2 2" xfId="26050"/>
    <cellStyle name="Comma 58 2 9 3" xfId="16240"/>
    <cellStyle name="Comma 58 2 9 3 2" xfId="26051"/>
    <cellStyle name="Comma 58 2 9 4" xfId="26052"/>
    <cellStyle name="Comma 58 2 9 5" xfId="26053"/>
    <cellStyle name="Comma 58 2 9 6" xfId="26054"/>
    <cellStyle name="Comma 58 3" xfId="11225"/>
    <cellStyle name="Comma 58 3 2" xfId="13128"/>
    <cellStyle name="Comma 58 3 2 2" xfId="26055"/>
    <cellStyle name="Comma 58 3 2 3" xfId="26056"/>
    <cellStyle name="Comma 58 3 2 4" xfId="26057"/>
    <cellStyle name="Comma 58 3 3" xfId="16241"/>
    <cellStyle name="Comma 58 3 3 2" xfId="26058"/>
    <cellStyle name="Comma 58 3 4" xfId="26059"/>
    <cellStyle name="Comma 58 3 5" xfId="26060"/>
    <cellStyle name="Comma 58 3 6" xfId="26061"/>
    <cellStyle name="Comma 58 4" xfId="11226"/>
    <cellStyle name="Comma 58 4 2" xfId="16242"/>
    <cellStyle name="Comma 58 4 2 2" xfId="26062"/>
    <cellStyle name="Comma 58 4 3" xfId="16243"/>
    <cellStyle name="Comma 58 4 3 2" xfId="26063"/>
    <cellStyle name="Comma 58 4 4" xfId="26064"/>
    <cellStyle name="Comma 58 4 5" xfId="26065"/>
    <cellStyle name="Comma 58 4 6" xfId="26066"/>
    <cellStyle name="Comma 58 5" xfId="11227"/>
    <cellStyle name="Comma 58 5 2" xfId="16244"/>
    <cellStyle name="Comma 58 5 2 2" xfId="26067"/>
    <cellStyle name="Comma 58 5 3" xfId="16245"/>
    <cellStyle name="Comma 58 5 3 2" xfId="26068"/>
    <cellStyle name="Comma 58 5 4" xfId="26069"/>
    <cellStyle name="Comma 58 5 5" xfId="26070"/>
    <cellStyle name="Comma 58 5 6" xfId="26071"/>
    <cellStyle name="Comma 58 6" xfId="11228"/>
    <cellStyle name="Comma 58 6 2" xfId="16246"/>
    <cellStyle name="Comma 58 6 2 2" xfId="26072"/>
    <cellStyle name="Comma 58 6 3" xfId="16247"/>
    <cellStyle name="Comma 58 6 3 2" xfId="26073"/>
    <cellStyle name="Comma 58 6 4" xfId="26074"/>
    <cellStyle name="Comma 58 6 5" xfId="26075"/>
    <cellStyle name="Comma 58 6 6" xfId="26076"/>
    <cellStyle name="Comma 58 7" xfId="11229"/>
    <cellStyle name="Comma 58 7 2" xfId="16248"/>
    <cellStyle name="Comma 58 7 2 2" xfId="26077"/>
    <cellStyle name="Comma 58 7 3" xfId="16249"/>
    <cellStyle name="Comma 58 7 3 2" xfId="26078"/>
    <cellStyle name="Comma 58 7 4" xfId="26079"/>
    <cellStyle name="Comma 58 7 5" xfId="26080"/>
    <cellStyle name="Comma 58 7 6" xfId="26081"/>
    <cellStyle name="Comma 58 8" xfId="11230"/>
    <cellStyle name="Comma 58 8 2" xfId="16250"/>
    <cellStyle name="Comma 58 8 2 2" xfId="26082"/>
    <cellStyle name="Comma 58 8 3" xfId="16251"/>
    <cellStyle name="Comma 58 8 3 2" xfId="26083"/>
    <cellStyle name="Comma 58 8 4" xfId="26084"/>
    <cellStyle name="Comma 58 8 5" xfId="26085"/>
    <cellStyle name="Comma 58 8 6" xfId="26086"/>
    <cellStyle name="Comma 58 9" xfId="11231"/>
    <cellStyle name="Comma 58 9 2" xfId="16252"/>
    <cellStyle name="Comma 58 9 2 2" xfId="26087"/>
    <cellStyle name="Comma 58 9 3" xfId="16253"/>
    <cellStyle name="Comma 58 9 3 2" xfId="26088"/>
    <cellStyle name="Comma 58 9 4" xfId="26089"/>
    <cellStyle name="Comma 58 9 5" xfId="26090"/>
    <cellStyle name="Comma 58 9 6" xfId="26091"/>
    <cellStyle name="Comma 59" xfId="465"/>
    <cellStyle name="Comma 59 10" xfId="13129"/>
    <cellStyle name="Comma 59 10 2" xfId="16254"/>
    <cellStyle name="Comma 59 10 2 2" xfId="26092"/>
    <cellStyle name="Comma 59 10 3" xfId="16255"/>
    <cellStyle name="Comma 59 10 3 2" xfId="26093"/>
    <cellStyle name="Comma 59 10 4" xfId="26094"/>
    <cellStyle name="Comma 59 10 5" xfId="26095"/>
    <cellStyle name="Comma 59 10 6" xfId="26096"/>
    <cellStyle name="Comma 59 11" xfId="13130"/>
    <cellStyle name="Comma 59 11 2" xfId="26097"/>
    <cellStyle name="Comma 59 11 3" xfId="26098"/>
    <cellStyle name="Comma 59 11 4" xfId="26099"/>
    <cellStyle name="Comma 59 12" xfId="16256"/>
    <cellStyle name="Comma 59 12 2" xfId="26100"/>
    <cellStyle name="Comma 59 13" xfId="26101"/>
    <cellStyle name="Comma 59 14" xfId="26102"/>
    <cellStyle name="Comma 59 15" xfId="26103"/>
    <cellStyle name="Comma 59 2" xfId="466"/>
    <cellStyle name="Comma 59 2 10" xfId="13131"/>
    <cellStyle name="Comma 59 2 10 2" xfId="26104"/>
    <cellStyle name="Comma 59 2 10 3" xfId="26105"/>
    <cellStyle name="Comma 59 2 10 4" xfId="26106"/>
    <cellStyle name="Comma 59 2 11" xfId="16257"/>
    <cellStyle name="Comma 59 2 11 2" xfId="26107"/>
    <cellStyle name="Comma 59 2 12" xfId="26108"/>
    <cellStyle name="Comma 59 2 13" xfId="26109"/>
    <cellStyle name="Comma 59 2 14" xfId="26110"/>
    <cellStyle name="Comma 59 2 2" xfId="11232"/>
    <cellStyle name="Comma 59 2 2 2" xfId="13132"/>
    <cellStyle name="Comma 59 2 2 2 2" xfId="26111"/>
    <cellStyle name="Comma 59 2 2 2 3" xfId="26112"/>
    <cellStyle name="Comma 59 2 2 2 4" xfId="26113"/>
    <cellStyle name="Comma 59 2 2 3" xfId="16258"/>
    <cellStyle name="Comma 59 2 2 3 2" xfId="26114"/>
    <cellStyle name="Comma 59 2 2 4" xfId="26115"/>
    <cellStyle name="Comma 59 2 2 5" xfId="26116"/>
    <cellStyle name="Comma 59 2 2 6" xfId="26117"/>
    <cellStyle name="Comma 59 2 3" xfId="11233"/>
    <cellStyle name="Comma 59 2 3 2" xfId="16259"/>
    <cellStyle name="Comma 59 2 3 2 2" xfId="26118"/>
    <cellStyle name="Comma 59 2 3 3" xfId="16260"/>
    <cellStyle name="Comma 59 2 3 3 2" xfId="26119"/>
    <cellStyle name="Comma 59 2 3 4" xfId="26120"/>
    <cellStyle name="Comma 59 2 3 5" xfId="26121"/>
    <cellStyle name="Comma 59 2 3 6" xfId="26122"/>
    <cellStyle name="Comma 59 2 4" xfId="11234"/>
    <cellStyle name="Comma 59 2 4 2" xfId="16261"/>
    <cellStyle name="Comma 59 2 4 2 2" xfId="26123"/>
    <cellStyle name="Comma 59 2 4 3" xfId="16262"/>
    <cellStyle name="Comma 59 2 4 3 2" xfId="26124"/>
    <cellStyle name="Comma 59 2 4 4" xfId="26125"/>
    <cellStyle name="Comma 59 2 4 5" xfId="26126"/>
    <cellStyle name="Comma 59 2 4 6" xfId="26127"/>
    <cellStyle name="Comma 59 2 5" xfId="11235"/>
    <cellStyle name="Comma 59 2 5 2" xfId="16263"/>
    <cellStyle name="Comma 59 2 5 2 2" xfId="26128"/>
    <cellStyle name="Comma 59 2 5 3" xfId="16264"/>
    <cellStyle name="Comma 59 2 5 3 2" xfId="26129"/>
    <cellStyle name="Comma 59 2 5 4" xfId="26130"/>
    <cellStyle name="Comma 59 2 5 5" xfId="26131"/>
    <cellStyle name="Comma 59 2 5 6" xfId="26132"/>
    <cellStyle name="Comma 59 2 6" xfId="11236"/>
    <cellStyle name="Comma 59 2 6 2" xfId="16265"/>
    <cellStyle name="Comma 59 2 6 2 2" xfId="26133"/>
    <cellStyle name="Comma 59 2 6 3" xfId="16266"/>
    <cellStyle name="Comma 59 2 6 3 2" xfId="26134"/>
    <cellStyle name="Comma 59 2 6 4" xfId="26135"/>
    <cellStyle name="Comma 59 2 6 5" xfId="26136"/>
    <cellStyle name="Comma 59 2 6 6" xfId="26137"/>
    <cellStyle name="Comma 59 2 7" xfId="11237"/>
    <cellStyle name="Comma 59 2 7 2" xfId="16267"/>
    <cellStyle name="Comma 59 2 7 2 2" xfId="26138"/>
    <cellStyle name="Comma 59 2 7 3" xfId="16268"/>
    <cellStyle name="Comma 59 2 7 3 2" xfId="26139"/>
    <cellStyle name="Comma 59 2 7 4" xfId="26140"/>
    <cellStyle name="Comma 59 2 7 5" xfId="26141"/>
    <cellStyle name="Comma 59 2 7 6" xfId="26142"/>
    <cellStyle name="Comma 59 2 8" xfId="11238"/>
    <cellStyle name="Comma 59 2 8 2" xfId="16269"/>
    <cellStyle name="Comma 59 2 8 2 2" xfId="26143"/>
    <cellStyle name="Comma 59 2 8 3" xfId="16270"/>
    <cellStyle name="Comma 59 2 8 3 2" xfId="26144"/>
    <cellStyle name="Comma 59 2 8 4" xfId="26145"/>
    <cellStyle name="Comma 59 2 8 5" xfId="26146"/>
    <cellStyle name="Comma 59 2 8 6" xfId="26147"/>
    <cellStyle name="Comma 59 2 9" xfId="13133"/>
    <cellStyle name="Comma 59 2 9 2" xfId="16271"/>
    <cellStyle name="Comma 59 2 9 2 2" xfId="26148"/>
    <cellStyle name="Comma 59 2 9 3" xfId="16272"/>
    <cellStyle name="Comma 59 2 9 3 2" xfId="26149"/>
    <cellStyle name="Comma 59 2 9 4" xfId="26150"/>
    <cellStyle name="Comma 59 2 9 5" xfId="26151"/>
    <cellStyle name="Comma 59 2 9 6" xfId="26152"/>
    <cellStyle name="Comma 59 3" xfId="11239"/>
    <cellStyle name="Comma 59 3 2" xfId="13134"/>
    <cellStyle name="Comma 59 3 2 2" xfId="26153"/>
    <cellStyle name="Comma 59 3 2 3" xfId="26154"/>
    <cellStyle name="Comma 59 3 2 4" xfId="26155"/>
    <cellStyle name="Comma 59 3 3" xfId="16273"/>
    <cellStyle name="Comma 59 3 3 2" xfId="26156"/>
    <cellStyle name="Comma 59 3 4" xfId="26157"/>
    <cellStyle name="Comma 59 3 5" xfId="26158"/>
    <cellStyle name="Comma 59 3 6" xfId="26159"/>
    <cellStyle name="Comma 59 4" xfId="11240"/>
    <cellStyle name="Comma 59 4 2" xfId="16274"/>
    <cellStyle name="Comma 59 4 2 2" xfId="26160"/>
    <cellStyle name="Comma 59 4 3" xfId="16275"/>
    <cellStyle name="Comma 59 4 3 2" xfId="26161"/>
    <cellStyle name="Comma 59 4 4" xfId="26162"/>
    <cellStyle name="Comma 59 4 5" xfId="26163"/>
    <cellStyle name="Comma 59 4 6" xfId="26164"/>
    <cellStyle name="Comma 59 5" xfId="11241"/>
    <cellStyle name="Comma 59 5 2" xfId="16276"/>
    <cellStyle name="Comma 59 5 2 2" xfId="26165"/>
    <cellStyle name="Comma 59 5 3" xfId="16277"/>
    <cellStyle name="Comma 59 5 3 2" xfId="26166"/>
    <cellStyle name="Comma 59 5 4" xfId="26167"/>
    <cellStyle name="Comma 59 5 5" xfId="26168"/>
    <cellStyle name="Comma 59 5 6" xfId="26169"/>
    <cellStyle name="Comma 59 6" xfId="11242"/>
    <cellStyle name="Comma 59 6 2" xfId="16278"/>
    <cellStyle name="Comma 59 6 2 2" xfId="26170"/>
    <cellStyle name="Comma 59 6 3" xfId="16279"/>
    <cellStyle name="Comma 59 6 3 2" xfId="26171"/>
    <cellStyle name="Comma 59 6 4" xfId="26172"/>
    <cellStyle name="Comma 59 6 5" xfId="26173"/>
    <cellStyle name="Comma 59 6 6" xfId="26174"/>
    <cellStyle name="Comma 59 7" xfId="11243"/>
    <cellStyle name="Comma 59 7 2" xfId="16280"/>
    <cellStyle name="Comma 59 7 2 2" xfId="26175"/>
    <cellStyle name="Comma 59 7 3" xfId="16281"/>
    <cellStyle name="Comma 59 7 3 2" xfId="26176"/>
    <cellStyle name="Comma 59 7 4" xfId="26177"/>
    <cellStyle name="Comma 59 7 5" xfId="26178"/>
    <cellStyle name="Comma 59 7 6" xfId="26179"/>
    <cellStyle name="Comma 59 8" xfId="11244"/>
    <cellStyle name="Comma 59 8 2" xfId="16282"/>
    <cellStyle name="Comma 59 8 2 2" xfId="26180"/>
    <cellStyle name="Comma 59 8 3" xfId="16283"/>
    <cellStyle name="Comma 59 8 3 2" xfId="26181"/>
    <cellStyle name="Comma 59 8 4" xfId="26182"/>
    <cellStyle name="Comma 59 8 5" xfId="26183"/>
    <cellStyle name="Comma 59 8 6" xfId="26184"/>
    <cellStyle name="Comma 59 9" xfId="11245"/>
    <cellStyle name="Comma 59 9 2" xfId="16284"/>
    <cellStyle name="Comma 59 9 2 2" xfId="26185"/>
    <cellStyle name="Comma 59 9 3" xfId="16285"/>
    <cellStyle name="Comma 59 9 3 2" xfId="26186"/>
    <cellStyle name="Comma 59 9 4" xfId="26187"/>
    <cellStyle name="Comma 59 9 5" xfId="26188"/>
    <cellStyle name="Comma 59 9 6" xfId="26189"/>
    <cellStyle name="Comma 6" xfId="467"/>
    <cellStyle name="Comma 6 10" xfId="1052"/>
    <cellStyle name="Comma 6 10 2" xfId="13135"/>
    <cellStyle name="Comma 6 10 2 2" xfId="26190"/>
    <cellStyle name="Comma 6 10 2 3" xfId="26191"/>
    <cellStyle name="Comma 6 10 2 4" xfId="26192"/>
    <cellStyle name="Comma 6 10 3" xfId="11246"/>
    <cellStyle name="Comma 6 10 3 2" xfId="26193"/>
    <cellStyle name="Comma 6 10 3 3" xfId="16286"/>
    <cellStyle name="Comma 6 10 4" xfId="26194"/>
    <cellStyle name="Comma 6 11" xfId="1526"/>
    <cellStyle name="Comma 6 11 2" xfId="13136"/>
    <cellStyle name="Comma 6 11 2 2" xfId="26195"/>
    <cellStyle name="Comma 6 11 2 3" xfId="26196"/>
    <cellStyle name="Comma 6 11 2 4" xfId="26197"/>
    <cellStyle name="Comma 6 11 3" xfId="11247"/>
    <cellStyle name="Comma 6 11 3 2" xfId="26198"/>
    <cellStyle name="Comma 6 11 3 3" xfId="16287"/>
    <cellStyle name="Comma 6 11 4" xfId="26199"/>
    <cellStyle name="Comma 6 12" xfId="1734"/>
    <cellStyle name="Comma 6 12 2" xfId="13137"/>
    <cellStyle name="Comma 6 12 2 2" xfId="26200"/>
    <cellStyle name="Comma 6 12 2 3" xfId="26201"/>
    <cellStyle name="Comma 6 12 2 4" xfId="26202"/>
    <cellStyle name="Comma 6 12 3" xfId="16288"/>
    <cellStyle name="Comma 6 12 3 2" xfId="26203"/>
    <cellStyle name="Comma 6 12 4" xfId="16289"/>
    <cellStyle name="Comma 6 12 5" xfId="26204"/>
    <cellStyle name="Comma 6 13" xfId="1976"/>
    <cellStyle name="Comma 6 13 2" xfId="13138"/>
    <cellStyle name="Comma 6 13 2 2" xfId="26205"/>
    <cellStyle name="Comma 6 13 2 3" xfId="26206"/>
    <cellStyle name="Comma 6 13 2 4" xfId="26207"/>
    <cellStyle name="Comma 6 13 3" xfId="16290"/>
    <cellStyle name="Comma 6 13 3 2" xfId="26208"/>
    <cellStyle name="Comma 6 13 4" xfId="16291"/>
    <cellStyle name="Comma 6 13 5" xfId="26209"/>
    <cellStyle name="Comma 6 14" xfId="2208"/>
    <cellStyle name="Comma 6 14 2" xfId="13139"/>
    <cellStyle name="Comma 6 14 2 2" xfId="26210"/>
    <cellStyle name="Comma 6 14 2 3" xfId="26211"/>
    <cellStyle name="Comma 6 14 2 4" xfId="26212"/>
    <cellStyle name="Comma 6 14 3" xfId="16292"/>
    <cellStyle name="Comma 6 14 3 2" xfId="26213"/>
    <cellStyle name="Comma 6 14 4" xfId="16293"/>
    <cellStyle name="Comma 6 14 5" xfId="26214"/>
    <cellStyle name="Comma 6 15" xfId="2440"/>
    <cellStyle name="Comma 6 15 2" xfId="13140"/>
    <cellStyle name="Comma 6 15 2 2" xfId="26215"/>
    <cellStyle name="Comma 6 15 2 3" xfId="26216"/>
    <cellStyle name="Comma 6 15 2 4" xfId="26217"/>
    <cellStyle name="Comma 6 15 3" xfId="16294"/>
    <cellStyle name="Comma 6 15 3 2" xfId="26218"/>
    <cellStyle name="Comma 6 15 4" xfId="16295"/>
    <cellStyle name="Comma 6 15 5" xfId="26219"/>
    <cellStyle name="Comma 6 16" xfId="2672"/>
    <cellStyle name="Comma 6 16 2" xfId="13141"/>
    <cellStyle name="Comma 6 16 2 2" xfId="26220"/>
    <cellStyle name="Comma 6 16 2 3" xfId="26221"/>
    <cellStyle name="Comma 6 16 2 4" xfId="26222"/>
    <cellStyle name="Comma 6 16 3" xfId="16296"/>
    <cellStyle name="Comma 6 16 3 2" xfId="26223"/>
    <cellStyle name="Comma 6 16 4" xfId="16297"/>
    <cellStyle name="Comma 6 16 5" xfId="26224"/>
    <cellStyle name="Comma 6 17" xfId="2904"/>
    <cellStyle name="Comma 6 18" xfId="3136"/>
    <cellStyle name="Comma 6 19" xfId="3368"/>
    <cellStyle name="Comma 6 2" xfId="468"/>
    <cellStyle name="Comma 6 2 10" xfId="26225"/>
    <cellStyle name="Comma 6 2 11" xfId="26226"/>
    <cellStyle name="Comma 6 2 12" xfId="26227"/>
    <cellStyle name="Comma 6 2 2" xfId="469"/>
    <cellStyle name="Comma 6 2 2 10" xfId="13142"/>
    <cellStyle name="Comma 6 2 2 10 2" xfId="26228"/>
    <cellStyle name="Comma 6 2 2 10 3" xfId="26229"/>
    <cellStyle name="Comma 6 2 2 10 4" xfId="26230"/>
    <cellStyle name="Comma 6 2 2 11" xfId="16298"/>
    <cellStyle name="Comma 6 2 2 11 2" xfId="26231"/>
    <cellStyle name="Comma 6 2 2 12" xfId="26232"/>
    <cellStyle name="Comma 6 2 2 13" xfId="26233"/>
    <cellStyle name="Comma 6 2 2 14" xfId="26234"/>
    <cellStyle name="Comma 6 2 2 2" xfId="11248"/>
    <cellStyle name="Comma 6 2 2 2 2" xfId="13143"/>
    <cellStyle name="Comma 6 2 2 2 2 2" xfId="26235"/>
    <cellStyle name="Comma 6 2 2 2 2 3" xfId="26236"/>
    <cellStyle name="Comma 6 2 2 2 2 4" xfId="26237"/>
    <cellStyle name="Comma 6 2 2 2 3" xfId="16299"/>
    <cellStyle name="Comma 6 2 2 2 3 2" xfId="26238"/>
    <cellStyle name="Comma 6 2 2 2 4" xfId="26239"/>
    <cellStyle name="Comma 6 2 2 2 5" xfId="26240"/>
    <cellStyle name="Comma 6 2 2 2 6" xfId="26241"/>
    <cellStyle name="Comma 6 2 2 3" xfId="11249"/>
    <cellStyle name="Comma 6 2 2 3 2" xfId="16300"/>
    <cellStyle name="Comma 6 2 2 3 2 2" xfId="26242"/>
    <cellStyle name="Comma 6 2 2 3 3" xfId="16301"/>
    <cellStyle name="Comma 6 2 2 3 3 2" xfId="26243"/>
    <cellStyle name="Comma 6 2 2 3 4" xfId="26244"/>
    <cellStyle name="Comma 6 2 2 3 5" xfId="26245"/>
    <cellStyle name="Comma 6 2 2 3 6" xfId="26246"/>
    <cellStyle name="Comma 6 2 2 4" xfId="11250"/>
    <cellStyle name="Comma 6 2 2 4 2" xfId="16302"/>
    <cellStyle name="Comma 6 2 2 4 2 2" xfId="26247"/>
    <cellStyle name="Comma 6 2 2 4 3" xfId="16303"/>
    <cellStyle name="Comma 6 2 2 4 3 2" xfId="26248"/>
    <cellStyle name="Comma 6 2 2 4 4" xfId="26249"/>
    <cellStyle name="Comma 6 2 2 4 5" xfId="26250"/>
    <cellStyle name="Comma 6 2 2 4 6" xfId="26251"/>
    <cellStyle name="Comma 6 2 2 5" xfId="11251"/>
    <cellStyle name="Comma 6 2 2 5 2" xfId="16304"/>
    <cellStyle name="Comma 6 2 2 5 2 2" xfId="26252"/>
    <cellStyle name="Comma 6 2 2 5 3" xfId="16305"/>
    <cellStyle name="Comma 6 2 2 5 3 2" xfId="26253"/>
    <cellStyle name="Comma 6 2 2 5 4" xfId="26254"/>
    <cellStyle name="Comma 6 2 2 5 5" xfId="26255"/>
    <cellStyle name="Comma 6 2 2 5 6" xfId="26256"/>
    <cellStyle name="Comma 6 2 2 6" xfId="11252"/>
    <cellStyle name="Comma 6 2 2 6 2" xfId="16306"/>
    <cellStyle name="Comma 6 2 2 6 2 2" xfId="26257"/>
    <cellStyle name="Comma 6 2 2 6 3" xfId="16307"/>
    <cellStyle name="Comma 6 2 2 6 3 2" xfId="26258"/>
    <cellStyle name="Comma 6 2 2 6 4" xfId="26259"/>
    <cellStyle name="Comma 6 2 2 6 5" xfId="26260"/>
    <cellStyle name="Comma 6 2 2 6 6" xfId="26261"/>
    <cellStyle name="Comma 6 2 2 7" xfId="11253"/>
    <cellStyle name="Comma 6 2 2 7 2" xfId="16308"/>
    <cellStyle name="Comma 6 2 2 7 2 2" xfId="26262"/>
    <cellStyle name="Comma 6 2 2 7 3" xfId="16309"/>
    <cellStyle name="Comma 6 2 2 7 3 2" xfId="26263"/>
    <cellStyle name="Comma 6 2 2 7 4" xfId="26264"/>
    <cellStyle name="Comma 6 2 2 7 5" xfId="26265"/>
    <cellStyle name="Comma 6 2 2 7 6" xfId="26266"/>
    <cellStyle name="Comma 6 2 2 8" xfId="11254"/>
    <cellStyle name="Comma 6 2 2 8 2" xfId="16310"/>
    <cellStyle name="Comma 6 2 2 8 2 2" xfId="26267"/>
    <cellStyle name="Comma 6 2 2 8 3" xfId="16311"/>
    <cellStyle name="Comma 6 2 2 8 3 2" xfId="26268"/>
    <cellStyle name="Comma 6 2 2 8 4" xfId="26269"/>
    <cellStyle name="Comma 6 2 2 8 5" xfId="26270"/>
    <cellStyle name="Comma 6 2 2 8 6" xfId="26271"/>
    <cellStyle name="Comma 6 2 2 9" xfId="13144"/>
    <cellStyle name="Comma 6 2 2 9 2" xfId="16312"/>
    <cellStyle name="Comma 6 2 2 9 2 2" xfId="26272"/>
    <cellStyle name="Comma 6 2 2 9 3" xfId="16313"/>
    <cellStyle name="Comma 6 2 2 9 3 2" xfId="26273"/>
    <cellStyle name="Comma 6 2 2 9 4" xfId="26274"/>
    <cellStyle name="Comma 6 2 2 9 5" xfId="26275"/>
    <cellStyle name="Comma 6 2 2 9 6" xfId="26276"/>
    <cellStyle name="Comma 6 2 3" xfId="11255"/>
    <cellStyle name="Comma 6 2 3 2" xfId="13145"/>
    <cellStyle name="Comma 6 2 3 2 2" xfId="26277"/>
    <cellStyle name="Comma 6 2 3 2 3" xfId="26278"/>
    <cellStyle name="Comma 6 2 3 2 4" xfId="26279"/>
    <cellStyle name="Comma 6 2 3 3" xfId="16314"/>
    <cellStyle name="Comma 6 2 3 3 2" xfId="26280"/>
    <cellStyle name="Comma 6 2 3 4" xfId="26281"/>
    <cellStyle name="Comma 6 2 3 5" xfId="26282"/>
    <cellStyle name="Comma 6 2 3 6" xfId="26283"/>
    <cellStyle name="Comma 6 2 4" xfId="11256"/>
    <cellStyle name="Comma 6 2 4 2" xfId="16315"/>
    <cellStyle name="Comma 6 2 4 2 2" xfId="26284"/>
    <cellStyle name="Comma 6 2 4 3" xfId="16316"/>
    <cellStyle name="Comma 6 2 4 3 2" xfId="26285"/>
    <cellStyle name="Comma 6 2 4 4" xfId="26286"/>
    <cellStyle name="Comma 6 2 4 5" xfId="26287"/>
    <cellStyle name="Comma 6 2 4 6" xfId="26288"/>
    <cellStyle name="Comma 6 2 5" xfId="11257"/>
    <cellStyle name="Comma 6 2 5 2" xfId="16317"/>
    <cellStyle name="Comma 6 2 5 2 2" xfId="26289"/>
    <cellStyle name="Comma 6 2 5 3" xfId="16318"/>
    <cellStyle name="Comma 6 2 5 3 2" xfId="26290"/>
    <cellStyle name="Comma 6 2 5 4" xfId="26291"/>
    <cellStyle name="Comma 6 2 5 5" xfId="26292"/>
    <cellStyle name="Comma 6 2 5 6" xfId="26293"/>
    <cellStyle name="Comma 6 2 6" xfId="13146"/>
    <cellStyle name="Comma 6 2 6 2" xfId="16319"/>
    <cellStyle name="Comma 6 2 6 2 2" xfId="26294"/>
    <cellStyle name="Comma 6 2 6 3" xfId="16320"/>
    <cellStyle name="Comma 6 2 6 3 2" xfId="26295"/>
    <cellStyle name="Comma 6 2 6 4" xfId="26296"/>
    <cellStyle name="Comma 6 2 6 5" xfId="26297"/>
    <cellStyle name="Comma 6 2 6 6" xfId="26298"/>
    <cellStyle name="Comma 6 2 7" xfId="13147"/>
    <cellStyle name="Comma 6 2 7 2" xfId="16321"/>
    <cellStyle name="Comma 6 2 7 2 2" xfId="26299"/>
    <cellStyle name="Comma 6 2 7 3" xfId="16322"/>
    <cellStyle name="Comma 6 2 7 3 2" xfId="26300"/>
    <cellStyle name="Comma 6 2 7 4" xfId="26301"/>
    <cellStyle name="Comma 6 2 7 5" xfId="26302"/>
    <cellStyle name="Comma 6 2 7 6" xfId="26303"/>
    <cellStyle name="Comma 6 2 8" xfId="13148"/>
    <cellStyle name="Comma 6 2 8 2" xfId="26304"/>
    <cellStyle name="Comma 6 2 8 3" xfId="26305"/>
    <cellStyle name="Comma 6 2 8 4" xfId="26306"/>
    <cellStyle name="Comma 6 2 9" xfId="16323"/>
    <cellStyle name="Comma 6 2 9 2" xfId="26307"/>
    <cellStyle name="Comma 6 20" xfId="3598"/>
    <cellStyle name="Comma 6 21" xfId="3830"/>
    <cellStyle name="Comma 6 22" xfId="4059"/>
    <cellStyle name="Comma 6 23" xfId="4290"/>
    <cellStyle name="Comma 6 24" xfId="4521"/>
    <cellStyle name="Comma 6 25" xfId="4753"/>
    <cellStyle name="Comma 6 26" xfId="5039"/>
    <cellStyle name="Comma 6 27" xfId="5210"/>
    <cellStyle name="Comma 6 28" xfId="5455"/>
    <cellStyle name="Comma 6 29" xfId="5670"/>
    <cellStyle name="Comma 6 3" xfId="470"/>
    <cellStyle name="Comma 6 3 10" xfId="13149"/>
    <cellStyle name="Comma 6 3 10 2" xfId="26308"/>
    <cellStyle name="Comma 6 3 10 3" xfId="26309"/>
    <cellStyle name="Comma 6 3 10 4" xfId="26310"/>
    <cellStyle name="Comma 6 3 11" xfId="16324"/>
    <cellStyle name="Comma 6 3 11 2" xfId="26311"/>
    <cellStyle name="Comma 6 3 12" xfId="26312"/>
    <cellStyle name="Comma 6 3 13" xfId="26313"/>
    <cellStyle name="Comma 6 3 14" xfId="26314"/>
    <cellStyle name="Comma 6 3 2" xfId="11258"/>
    <cellStyle name="Comma 6 3 2 2" xfId="13150"/>
    <cellStyle name="Comma 6 3 2 2 2" xfId="26315"/>
    <cellStyle name="Comma 6 3 2 2 3" xfId="26316"/>
    <cellStyle name="Comma 6 3 2 2 4" xfId="26317"/>
    <cellStyle name="Comma 6 3 2 3" xfId="16325"/>
    <cellStyle name="Comma 6 3 2 3 2" xfId="26318"/>
    <cellStyle name="Comma 6 3 2 4" xfId="26319"/>
    <cellStyle name="Comma 6 3 2 5" xfId="26320"/>
    <cellStyle name="Comma 6 3 2 6" xfId="26321"/>
    <cellStyle name="Comma 6 3 3" xfId="11259"/>
    <cellStyle name="Comma 6 3 3 2" xfId="16326"/>
    <cellStyle name="Comma 6 3 3 2 2" xfId="26322"/>
    <cellStyle name="Comma 6 3 3 3" xfId="16327"/>
    <cellStyle name="Comma 6 3 3 3 2" xfId="26323"/>
    <cellStyle name="Comma 6 3 3 4" xfId="26324"/>
    <cellStyle name="Comma 6 3 3 5" xfId="26325"/>
    <cellStyle name="Comma 6 3 3 6" xfId="26326"/>
    <cellStyle name="Comma 6 3 4" xfId="11260"/>
    <cellStyle name="Comma 6 3 4 2" xfId="16328"/>
    <cellStyle name="Comma 6 3 4 2 2" xfId="26327"/>
    <cellStyle name="Comma 6 3 4 3" xfId="16329"/>
    <cellStyle name="Comma 6 3 4 3 2" xfId="26328"/>
    <cellStyle name="Comma 6 3 4 4" xfId="26329"/>
    <cellStyle name="Comma 6 3 4 5" xfId="26330"/>
    <cellStyle name="Comma 6 3 4 6" xfId="26331"/>
    <cellStyle name="Comma 6 3 5" xfId="11261"/>
    <cellStyle name="Comma 6 3 5 2" xfId="16330"/>
    <cellStyle name="Comma 6 3 5 2 2" xfId="26332"/>
    <cellStyle name="Comma 6 3 5 3" xfId="16331"/>
    <cellStyle name="Comma 6 3 5 3 2" xfId="26333"/>
    <cellStyle name="Comma 6 3 5 4" xfId="26334"/>
    <cellStyle name="Comma 6 3 5 5" xfId="26335"/>
    <cellStyle name="Comma 6 3 5 6" xfId="26336"/>
    <cellStyle name="Comma 6 3 6" xfId="11262"/>
    <cellStyle name="Comma 6 3 6 2" xfId="16332"/>
    <cellStyle name="Comma 6 3 6 2 2" xfId="26337"/>
    <cellStyle name="Comma 6 3 6 3" xfId="16333"/>
    <cellStyle name="Comma 6 3 6 3 2" xfId="26338"/>
    <cellStyle name="Comma 6 3 6 4" xfId="26339"/>
    <cellStyle name="Comma 6 3 6 5" xfId="26340"/>
    <cellStyle name="Comma 6 3 6 6" xfId="26341"/>
    <cellStyle name="Comma 6 3 7" xfId="11263"/>
    <cellStyle name="Comma 6 3 7 2" xfId="16334"/>
    <cellStyle name="Comma 6 3 7 2 2" xfId="26342"/>
    <cellStyle name="Comma 6 3 7 3" xfId="16335"/>
    <cellStyle name="Comma 6 3 7 3 2" xfId="26343"/>
    <cellStyle name="Comma 6 3 7 4" xfId="26344"/>
    <cellStyle name="Comma 6 3 7 5" xfId="26345"/>
    <cellStyle name="Comma 6 3 7 6" xfId="26346"/>
    <cellStyle name="Comma 6 3 8" xfId="11264"/>
    <cellStyle name="Comma 6 3 8 2" xfId="16336"/>
    <cellStyle name="Comma 6 3 8 2 2" xfId="26347"/>
    <cellStyle name="Comma 6 3 8 3" xfId="16337"/>
    <cellStyle name="Comma 6 3 8 3 2" xfId="26348"/>
    <cellStyle name="Comma 6 3 8 4" xfId="26349"/>
    <cellStyle name="Comma 6 3 8 5" xfId="26350"/>
    <cellStyle name="Comma 6 3 8 6" xfId="26351"/>
    <cellStyle name="Comma 6 3 9" xfId="13151"/>
    <cellStyle name="Comma 6 3 9 2" xfId="16338"/>
    <cellStyle name="Comma 6 3 9 2 2" xfId="26352"/>
    <cellStyle name="Comma 6 3 9 3" xfId="16339"/>
    <cellStyle name="Comma 6 3 9 3 2" xfId="26353"/>
    <cellStyle name="Comma 6 3 9 4" xfId="26354"/>
    <cellStyle name="Comma 6 3 9 5" xfId="26355"/>
    <cellStyle name="Comma 6 3 9 6" xfId="26356"/>
    <cellStyle name="Comma 6 30" xfId="5911"/>
    <cellStyle name="Comma 6 31" xfId="6127"/>
    <cellStyle name="Comma 6 32" xfId="6362"/>
    <cellStyle name="Comma 6 33" xfId="6585"/>
    <cellStyle name="Comma 6 34" xfId="6812"/>
    <cellStyle name="Comma 6 35" xfId="7029"/>
    <cellStyle name="Comma 6 36" xfId="7254"/>
    <cellStyle name="Comma 6 37" xfId="7476"/>
    <cellStyle name="Comma 6 38" xfId="7698"/>
    <cellStyle name="Comma 6 39" xfId="7919"/>
    <cellStyle name="Comma 6 4" xfId="471"/>
    <cellStyle name="Comma 6 4 10" xfId="2031"/>
    <cellStyle name="Comma 6 4 11" xfId="2263"/>
    <cellStyle name="Comma 6 4 12" xfId="2495"/>
    <cellStyle name="Comma 6 4 13" xfId="2727"/>
    <cellStyle name="Comma 6 4 14" xfId="2959"/>
    <cellStyle name="Comma 6 4 15" xfId="3191"/>
    <cellStyle name="Comma 6 4 16" xfId="3422"/>
    <cellStyle name="Comma 6 4 17" xfId="3653"/>
    <cellStyle name="Comma 6 4 18" xfId="3884"/>
    <cellStyle name="Comma 6 4 19" xfId="4114"/>
    <cellStyle name="Comma 6 4 2" xfId="1300"/>
    <cellStyle name="Comma 6 4 20" xfId="4345"/>
    <cellStyle name="Comma 6 4 21" xfId="4576"/>
    <cellStyle name="Comma 6 4 22" xfId="4808"/>
    <cellStyle name="Comma 6 4 23" xfId="5370"/>
    <cellStyle name="Comma 6 4 24" xfId="5217"/>
    <cellStyle name="Comma 6 4 25" xfId="5829"/>
    <cellStyle name="Comma 6 4 26" xfId="5705"/>
    <cellStyle name="Comma 6 4 27" xfId="6011"/>
    <cellStyle name="Comma 6 4 28" xfId="6137"/>
    <cellStyle name="Comma 6 4 29" xfId="6444"/>
    <cellStyle name="Comma 6 4 3" xfId="1132"/>
    <cellStyle name="Comma 6 4 30" xfId="6638"/>
    <cellStyle name="Comma 6 4 31" xfId="6866"/>
    <cellStyle name="Comma 6 4 32" xfId="7082"/>
    <cellStyle name="Comma 6 4 33" xfId="7308"/>
    <cellStyle name="Comma 6 4 34" xfId="7529"/>
    <cellStyle name="Comma 6 4 35" xfId="7726"/>
    <cellStyle name="Comma 6 4 36" xfId="7971"/>
    <cellStyle name="Comma 6 4 37" xfId="8190"/>
    <cellStyle name="Comma 6 4 38" xfId="8410"/>
    <cellStyle name="Comma 6 4 39" xfId="8627"/>
    <cellStyle name="Comma 6 4 4" xfId="1337"/>
    <cellStyle name="Comma 6 4 40" xfId="9886"/>
    <cellStyle name="Comma 6 4 41" xfId="9848"/>
    <cellStyle name="Comma 6 4 5" xfId="1119"/>
    <cellStyle name="Comma 6 4 6" xfId="1504"/>
    <cellStyle name="Comma 6 4 7" xfId="968"/>
    <cellStyle name="Comma 6 4 8" xfId="1579"/>
    <cellStyle name="Comma 6 4 9" xfId="1788"/>
    <cellStyle name="Comma 6 40" xfId="8138"/>
    <cellStyle name="Comma 6 41" xfId="8358"/>
    <cellStyle name="Comma 6 42" xfId="8575"/>
    <cellStyle name="Comma 6 43" xfId="9885"/>
    <cellStyle name="Comma 6 44" xfId="9849"/>
    <cellStyle name="Comma 6 5" xfId="1296"/>
    <cellStyle name="Comma 6 5 10" xfId="13152"/>
    <cellStyle name="Comma 6 5 10 2" xfId="26357"/>
    <cellStyle name="Comma 6 5 10 3" xfId="26358"/>
    <cellStyle name="Comma 6 5 10 4" xfId="26359"/>
    <cellStyle name="Comma 6 5 11" xfId="11265"/>
    <cellStyle name="Comma 6 5 11 2" xfId="26360"/>
    <cellStyle name="Comma 6 5 11 3" xfId="16340"/>
    <cellStyle name="Comma 6 5 12" xfId="26361"/>
    <cellStyle name="Comma 6 5 2" xfId="11266"/>
    <cellStyle name="Comma 6 5 3" xfId="11267"/>
    <cellStyle name="Comma 6 5 4" xfId="13153"/>
    <cellStyle name="Comma 6 5 5" xfId="13154"/>
    <cellStyle name="Comma 6 5 6" xfId="13155"/>
    <cellStyle name="Comma 6 5 7" xfId="13156"/>
    <cellStyle name="Comma 6 5 8" xfId="13157"/>
    <cellStyle name="Comma 6 5 9" xfId="13158"/>
    <cellStyle name="Comma 6 6" xfId="1139"/>
    <cellStyle name="Comma 6 6 2" xfId="11269"/>
    <cellStyle name="Comma 6 6 3" xfId="11270"/>
    <cellStyle name="Comma 6 6 4" xfId="11268"/>
    <cellStyle name="Comma 6 7" xfId="1333"/>
    <cellStyle name="Comma 6 7 2" xfId="11272"/>
    <cellStyle name="Comma 6 7 3" xfId="11273"/>
    <cellStyle name="Comma 6 7 4" xfId="11271"/>
    <cellStyle name="Comma 6 8" xfId="1126"/>
    <cellStyle name="Comma 6 8 2" xfId="11274"/>
    <cellStyle name="Comma 6 9" xfId="1415"/>
    <cellStyle name="Comma 6 9 2" xfId="11275"/>
    <cellStyle name="Comma 60" xfId="472"/>
    <cellStyle name="Comma 60 10" xfId="13159"/>
    <cellStyle name="Comma 60 10 2" xfId="16341"/>
    <cellStyle name="Comma 60 10 2 2" xfId="26362"/>
    <cellStyle name="Comma 60 10 3" xfId="16342"/>
    <cellStyle name="Comma 60 10 3 2" xfId="26363"/>
    <cellStyle name="Comma 60 10 4" xfId="26364"/>
    <cellStyle name="Comma 60 10 5" xfId="26365"/>
    <cellStyle name="Comma 60 10 6" xfId="26366"/>
    <cellStyle name="Comma 60 11" xfId="13160"/>
    <cellStyle name="Comma 60 11 2" xfId="26367"/>
    <cellStyle name="Comma 60 11 3" xfId="26368"/>
    <cellStyle name="Comma 60 11 4" xfId="26369"/>
    <cellStyle name="Comma 60 12" xfId="16343"/>
    <cellStyle name="Comma 60 12 2" xfId="26370"/>
    <cellStyle name="Comma 60 13" xfId="26371"/>
    <cellStyle name="Comma 60 14" xfId="26372"/>
    <cellStyle name="Comma 60 15" xfId="26373"/>
    <cellStyle name="Comma 60 2" xfId="473"/>
    <cellStyle name="Comma 60 2 10" xfId="13161"/>
    <cellStyle name="Comma 60 2 10 2" xfId="26374"/>
    <cellStyle name="Comma 60 2 10 3" xfId="26375"/>
    <cellStyle name="Comma 60 2 10 4" xfId="26376"/>
    <cellStyle name="Comma 60 2 11" xfId="16344"/>
    <cellStyle name="Comma 60 2 11 2" xfId="26377"/>
    <cellStyle name="Comma 60 2 12" xfId="26378"/>
    <cellStyle name="Comma 60 2 13" xfId="26379"/>
    <cellStyle name="Comma 60 2 14" xfId="26380"/>
    <cellStyle name="Comma 60 2 2" xfId="11276"/>
    <cellStyle name="Comma 60 2 2 2" xfId="13162"/>
    <cellStyle name="Comma 60 2 2 2 2" xfId="26381"/>
    <cellStyle name="Comma 60 2 2 2 3" xfId="26382"/>
    <cellStyle name="Comma 60 2 2 2 4" xfId="26383"/>
    <cellStyle name="Comma 60 2 2 3" xfId="16345"/>
    <cellStyle name="Comma 60 2 2 3 2" xfId="26384"/>
    <cellStyle name="Comma 60 2 2 4" xfId="26385"/>
    <cellStyle name="Comma 60 2 2 5" xfId="26386"/>
    <cellStyle name="Comma 60 2 2 6" xfId="26387"/>
    <cellStyle name="Comma 60 2 3" xfId="11277"/>
    <cellStyle name="Comma 60 2 3 2" xfId="16346"/>
    <cellStyle name="Comma 60 2 3 2 2" xfId="26388"/>
    <cellStyle name="Comma 60 2 3 3" xfId="16347"/>
    <cellStyle name="Comma 60 2 3 3 2" xfId="26389"/>
    <cellStyle name="Comma 60 2 3 4" xfId="26390"/>
    <cellStyle name="Comma 60 2 3 5" xfId="26391"/>
    <cellStyle name="Comma 60 2 3 6" xfId="26392"/>
    <cellStyle name="Comma 60 2 4" xfId="11278"/>
    <cellStyle name="Comma 60 2 4 2" xfId="16348"/>
    <cellStyle name="Comma 60 2 4 2 2" xfId="26393"/>
    <cellStyle name="Comma 60 2 4 3" xfId="16349"/>
    <cellStyle name="Comma 60 2 4 3 2" xfId="26394"/>
    <cellStyle name="Comma 60 2 4 4" xfId="26395"/>
    <cellStyle name="Comma 60 2 4 5" xfId="26396"/>
    <cellStyle name="Comma 60 2 4 6" xfId="26397"/>
    <cellStyle name="Comma 60 2 5" xfId="11279"/>
    <cellStyle name="Comma 60 2 5 2" xfId="16350"/>
    <cellStyle name="Comma 60 2 5 2 2" xfId="26398"/>
    <cellStyle name="Comma 60 2 5 3" xfId="16351"/>
    <cellStyle name="Comma 60 2 5 3 2" xfId="26399"/>
    <cellStyle name="Comma 60 2 5 4" xfId="26400"/>
    <cellStyle name="Comma 60 2 5 5" xfId="26401"/>
    <cellStyle name="Comma 60 2 5 6" xfId="26402"/>
    <cellStyle name="Comma 60 2 6" xfId="11280"/>
    <cellStyle name="Comma 60 2 6 2" xfId="16352"/>
    <cellStyle name="Comma 60 2 6 2 2" xfId="26403"/>
    <cellStyle name="Comma 60 2 6 3" xfId="16353"/>
    <cellStyle name="Comma 60 2 6 3 2" xfId="26404"/>
    <cellStyle name="Comma 60 2 6 4" xfId="26405"/>
    <cellStyle name="Comma 60 2 6 5" xfId="26406"/>
    <cellStyle name="Comma 60 2 6 6" xfId="26407"/>
    <cellStyle name="Comma 60 2 7" xfId="11281"/>
    <cellStyle name="Comma 60 2 7 2" xfId="16354"/>
    <cellStyle name="Comma 60 2 7 2 2" xfId="26408"/>
    <cellStyle name="Comma 60 2 7 3" xfId="16355"/>
    <cellStyle name="Comma 60 2 7 3 2" xfId="26409"/>
    <cellStyle name="Comma 60 2 7 4" xfId="26410"/>
    <cellStyle name="Comma 60 2 7 5" xfId="26411"/>
    <cellStyle name="Comma 60 2 7 6" xfId="26412"/>
    <cellStyle name="Comma 60 2 8" xfId="11282"/>
    <cellStyle name="Comma 60 2 8 2" xfId="16356"/>
    <cellStyle name="Comma 60 2 8 2 2" xfId="26413"/>
    <cellStyle name="Comma 60 2 8 3" xfId="16357"/>
    <cellStyle name="Comma 60 2 8 3 2" xfId="26414"/>
    <cellStyle name="Comma 60 2 8 4" xfId="26415"/>
    <cellStyle name="Comma 60 2 8 5" xfId="26416"/>
    <cellStyle name="Comma 60 2 8 6" xfId="26417"/>
    <cellStyle name="Comma 60 2 9" xfId="13163"/>
    <cellStyle name="Comma 60 2 9 2" xfId="16358"/>
    <cellStyle name="Comma 60 2 9 2 2" xfId="26418"/>
    <cellStyle name="Comma 60 2 9 3" xfId="16359"/>
    <cellStyle name="Comma 60 2 9 3 2" xfId="26419"/>
    <cellStyle name="Comma 60 2 9 4" xfId="26420"/>
    <cellStyle name="Comma 60 2 9 5" xfId="26421"/>
    <cellStyle name="Comma 60 2 9 6" xfId="26422"/>
    <cellStyle name="Comma 60 3" xfId="11283"/>
    <cellStyle name="Comma 60 3 2" xfId="13164"/>
    <cellStyle name="Comma 60 3 2 2" xfId="26423"/>
    <cellStyle name="Comma 60 3 2 3" xfId="26424"/>
    <cellStyle name="Comma 60 3 2 4" xfId="26425"/>
    <cellStyle name="Comma 60 3 3" xfId="16360"/>
    <cellStyle name="Comma 60 3 3 2" xfId="26426"/>
    <cellStyle name="Comma 60 3 4" xfId="26427"/>
    <cellStyle name="Comma 60 3 5" xfId="26428"/>
    <cellStyle name="Comma 60 3 6" xfId="26429"/>
    <cellStyle name="Comma 60 4" xfId="11284"/>
    <cellStyle name="Comma 60 4 2" xfId="16361"/>
    <cellStyle name="Comma 60 4 2 2" xfId="26430"/>
    <cellStyle name="Comma 60 4 3" xfId="16362"/>
    <cellStyle name="Comma 60 4 3 2" xfId="26431"/>
    <cellStyle name="Comma 60 4 4" xfId="26432"/>
    <cellStyle name="Comma 60 4 5" xfId="26433"/>
    <cellStyle name="Comma 60 4 6" xfId="26434"/>
    <cellStyle name="Comma 60 5" xfId="11285"/>
    <cellStyle name="Comma 60 5 2" xfId="16363"/>
    <cellStyle name="Comma 60 5 2 2" xfId="26435"/>
    <cellStyle name="Comma 60 5 3" xfId="16364"/>
    <cellStyle name="Comma 60 5 3 2" xfId="26436"/>
    <cellStyle name="Comma 60 5 4" xfId="26437"/>
    <cellStyle name="Comma 60 5 5" xfId="26438"/>
    <cellStyle name="Comma 60 5 6" xfId="26439"/>
    <cellStyle name="Comma 60 6" xfId="11286"/>
    <cellStyle name="Comma 60 6 2" xfId="16365"/>
    <cellStyle name="Comma 60 6 2 2" xfId="26440"/>
    <cellStyle name="Comma 60 6 3" xfId="16366"/>
    <cellStyle name="Comma 60 6 3 2" xfId="26441"/>
    <cellStyle name="Comma 60 6 4" xfId="26442"/>
    <cellStyle name="Comma 60 6 5" xfId="26443"/>
    <cellStyle name="Comma 60 6 6" xfId="26444"/>
    <cellStyle name="Comma 60 7" xfId="11287"/>
    <cellStyle name="Comma 60 7 2" xfId="16367"/>
    <cellStyle name="Comma 60 7 2 2" xfId="26445"/>
    <cellStyle name="Comma 60 7 3" xfId="16368"/>
    <cellStyle name="Comma 60 7 3 2" xfId="26446"/>
    <cellStyle name="Comma 60 7 4" xfId="26447"/>
    <cellStyle name="Comma 60 7 5" xfId="26448"/>
    <cellStyle name="Comma 60 7 6" xfId="26449"/>
    <cellStyle name="Comma 60 8" xfId="11288"/>
    <cellStyle name="Comma 60 8 2" xfId="16369"/>
    <cellStyle name="Comma 60 8 2 2" xfId="26450"/>
    <cellStyle name="Comma 60 8 3" xfId="16370"/>
    <cellStyle name="Comma 60 8 3 2" xfId="26451"/>
    <cellStyle name="Comma 60 8 4" xfId="26452"/>
    <cellStyle name="Comma 60 8 5" xfId="26453"/>
    <cellStyle name="Comma 60 8 6" xfId="26454"/>
    <cellStyle name="Comma 60 9" xfId="11289"/>
    <cellStyle name="Comma 60 9 2" xfId="16371"/>
    <cellStyle name="Comma 60 9 2 2" xfId="26455"/>
    <cellStyle name="Comma 60 9 3" xfId="16372"/>
    <cellStyle name="Comma 60 9 3 2" xfId="26456"/>
    <cellStyle name="Comma 60 9 4" xfId="26457"/>
    <cellStyle name="Comma 60 9 5" xfId="26458"/>
    <cellStyle name="Comma 60 9 6" xfId="26459"/>
    <cellStyle name="Comma 61" xfId="474"/>
    <cellStyle name="Comma 61 10" xfId="13165"/>
    <cellStyle name="Comma 61 10 2" xfId="16373"/>
    <cellStyle name="Comma 61 10 2 2" xfId="26460"/>
    <cellStyle name="Comma 61 10 3" xfId="16374"/>
    <cellStyle name="Comma 61 10 3 2" xfId="26461"/>
    <cellStyle name="Comma 61 10 4" xfId="26462"/>
    <cellStyle name="Comma 61 10 5" xfId="26463"/>
    <cellStyle name="Comma 61 10 6" xfId="26464"/>
    <cellStyle name="Comma 61 11" xfId="13166"/>
    <cellStyle name="Comma 61 11 2" xfId="26465"/>
    <cellStyle name="Comma 61 11 3" xfId="26466"/>
    <cellStyle name="Comma 61 11 4" xfId="26467"/>
    <cellStyle name="Comma 61 12" xfId="16375"/>
    <cellStyle name="Comma 61 12 2" xfId="26468"/>
    <cellStyle name="Comma 61 13" xfId="26469"/>
    <cellStyle name="Comma 61 14" xfId="26470"/>
    <cellStyle name="Comma 61 15" xfId="26471"/>
    <cellStyle name="Comma 61 2" xfId="475"/>
    <cellStyle name="Comma 61 2 10" xfId="13167"/>
    <cellStyle name="Comma 61 2 10 2" xfId="26472"/>
    <cellStyle name="Comma 61 2 10 3" xfId="26473"/>
    <cellStyle name="Comma 61 2 10 4" xfId="26474"/>
    <cellStyle name="Comma 61 2 11" xfId="16376"/>
    <cellStyle name="Comma 61 2 11 2" xfId="26475"/>
    <cellStyle name="Comma 61 2 12" xfId="26476"/>
    <cellStyle name="Comma 61 2 13" xfId="26477"/>
    <cellStyle name="Comma 61 2 14" xfId="26478"/>
    <cellStyle name="Comma 61 2 2" xfId="11290"/>
    <cellStyle name="Comma 61 2 2 2" xfId="13168"/>
    <cellStyle name="Comma 61 2 2 2 2" xfId="26479"/>
    <cellStyle name="Comma 61 2 2 2 3" xfId="26480"/>
    <cellStyle name="Comma 61 2 2 2 4" xfId="26481"/>
    <cellStyle name="Comma 61 2 2 3" xfId="16377"/>
    <cellStyle name="Comma 61 2 2 3 2" xfId="26482"/>
    <cellStyle name="Comma 61 2 2 4" xfId="26483"/>
    <cellStyle name="Comma 61 2 2 5" xfId="26484"/>
    <cellStyle name="Comma 61 2 2 6" xfId="26485"/>
    <cellStyle name="Comma 61 2 3" xfId="11291"/>
    <cellStyle name="Comma 61 2 3 2" xfId="16378"/>
    <cellStyle name="Comma 61 2 3 2 2" xfId="26486"/>
    <cellStyle name="Comma 61 2 3 3" xfId="16379"/>
    <cellStyle name="Comma 61 2 3 3 2" xfId="26487"/>
    <cellStyle name="Comma 61 2 3 4" xfId="26488"/>
    <cellStyle name="Comma 61 2 3 5" xfId="26489"/>
    <cellStyle name="Comma 61 2 3 6" xfId="26490"/>
    <cellStyle name="Comma 61 2 4" xfId="11292"/>
    <cellStyle name="Comma 61 2 4 2" xfId="16380"/>
    <cellStyle name="Comma 61 2 4 2 2" xfId="26491"/>
    <cellStyle name="Comma 61 2 4 3" xfId="16381"/>
    <cellStyle name="Comma 61 2 4 3 2" xfId="26492"/>
    <cellStyle name="Comma 61 2 4 4" xfId="26493"/>
    <cellStyle name="Comma 61 2 4 5" xfId="26494"/>
    <cellStyle name="Comma 61 2 4 6" xfId="26495"/>
    <cellStyle name="Comma 61 2 5" xfId="11293"/>
    <cellStyle name="Comma 61 2 5 2" xfId="16382"/>
    <cellStyle name="Comma 61 2 5 2 2" xfId="26496"/>
    <cellStyle name="Comma 61 2 5 3" xfId="16383"/>
    <cellStyle name="Comma 61 2 5 3 2" xfId="26497"/>
    <cellStyle name="Comma 61 2 5 4" xfId="26498"/>
    <cellStyle name="Comma 61 2 5 5" xfId="26499"/>
    <cellStyle name="Comma 61 2 5 6" xfId="26500"/>
    <cellStyle name="Comma 61 2 6" xfId="11294"/>
    <cellStyle name="Comma 61 2 6 2" xfId="16384"/>
    <cellStyle name="Comma 61 2 6 2 2" xfId="26501"/>
    <cellStyle name="Comma 61 2 6 3" xfId="16385"/>
    <cellStyle name="Comma 61 2 6 3 2" xfId="26502"/>
    <cellStyle name="Comma 61 2 6 4" xfId="26503"/>
    <cellStyle name="Comma 61 2 6 5" xfId="26504"/>
    <cellStyle name="Comma 61 2 6 6" xfId="26505"/>
    <cellStyle name="Comma 61 2 7" xfId="11295"/>
    <cellStyle name="Comma 61 2 7 2" xfId="16386"/>
    <cellStyle name="Comma 61 2 7 2 2" xfId="26506"/>
    <cellStyle name="Comma 61 2 7 3" xfId="16387"/>
    <cellStyle name="Comma 61 2 7 3 2" xfId="26507"/>
    <cellStyle name="Comma 61 2 7 4" xfId="26508"/>
    <cellStyle name="Comma 61 2 7 5" xfId="26509"/>
    <cellStyle name="Comma 61 2 7 6" xfId="26510"/>
    <cellStyle name="Comma 61 2 8" xfId="11296"/>
    <cellStyle name="Comma 61 2 8 2" xfId="16388"/>
    <cellStyle name="Comma 61 2 8 2 2" xfId="26511"/>
    <cellStyle name="Comma 61 2 8 3" xfId="16389"/>
    <cellStyle name="Comma 61 2 8 3 2" xfId="26512"/>
    <cellStyle name="Comma 61 2 8 4" xfId="26513"/>
    <cellStyle name="Comma 61 2 8 5" xfId="26514"/>
    <cellStyle name="Comma 61 2 8 6" xfId="26515"/>
    <cellStyle name="Comma 61 2 9" xfId="13169"/>
    <cellStyle name="Comma 61 2 9 2" xfId="16390"/>
    <cellStyle name="Comma 61 2 9 2 2" xfId="26516"/>
    <cellStyle name="Comma 61 2 9 3" xfId="16391"/>
    <cellStyle name="Comma 61 2 9 3 2" xfId="26517"/>
    <cellStyle name="Comma 61 2 9 4" xfId="26518"/>
    <cellStyle name="Comma 61 2 9 5" xfId="26519"/>
    <cellStyle name="Comma 61 2 9 6" xfId="26520"/>
    <cellStyle name="Comma 61 3" xfId="11297"/>
    <cellStyle name="Comma 61 3 2" xfId="13170"/>
    <cellStyle name="Comma 61 3 2 2" xfId="26521"/>
    <cellStyle name="Comma 61 3 2 3" xfId="26522"/>
    <cellStyle name="Comma 61 3 2 4" xfId="26523"/>
    <cellStyle name="Comma 61 3 3" xfId="16392"/>
    <cellStyle name="Comma 61 3 3 2" xfId="26524"/>
    <cellStyle name="Comma 61 3 4" xfId="26525"/>
    <cellStyle name="Comma 61 3 5" xfId="26526"/>
    <cellStyle name="Comma 61 3 6" xfId="26527"/>
    <cellStyle name="Comma 61 4" xfId="11298"/>
    <cellStyle name="Comma 61 4 2" xfId="16393"/>
    <cellStyle name="Comma 61 4 2 2" xfId="26528"/>
    <cellStyle name="Comma 61 4 3" xfId="16394"/>
    <cellStyle name="Comma 61 4 3 2" xfId="26529"/>
    <cellStyle name="Comma 61 4 4" xfId="26530"/>
    <cellStyle name="Comma 61 4 5" xfId="26531"/>
    <cellStyle name="Comma 61 4 6" xfId="26532"/>
    <cellStyle name="Comma 61 5" xfId="11299"/>
    <cellStyle name="Comma 61 5 2" xfId="16395"/>
    <cellStyle name="Comma 61 5 2 2" xfId="26533"/>
    <cellStyle name="Comma 61 5 3" xfId="16396"/>
    <cellStyle name="Comma 61 5 3 2" xfId="26534"/>
    <cellStyle name="Comma 61 5 4" xfId="26535"/>
    <cellStyle name="Comma 61 5 5" xfId="26536"/>
    <cellStyle name="Comma 61 5 6" xfId="26537"/>
    <cellStyle name="Comma 61 6" xfId="11300"/>
    <cellStyle name="Comma 61 6 2" xfId="16397"/>
    <cellStyle name="Comma 61 6 2 2" xfId="26538"/>
    <cellStyle name="Comma 61 6 3" xfId="16398"/>
    <cellStyle name="Comma 61 6 3 2" xfId="26539"/>
    <cellStyle name="Comma 61 6 4" xfId="26540"/>
    <cellStyle name="Comma 61 6 5" xfId="26541"/>
    <cellStyle name="Comma 61 6 6" xfId="26542"/>
    <cellStyle name="Comma 61 7" xfId="11301"/>
    <cellStyle name="Comma 61 7 2" xfId="16399"/>
    <cellStyle name="Comma 61 7 2 2" xfId="26543"/>
    <cellStyle name="Comma 61 7 3" xfId="16400"/>
    <cellStyle name="Comma 61 7 3 2" xfId="26544"/>
    <cellStyle name="Comma 61 7 4" xfId="26545"/>
    <cellStyle name="Comma 61 7 5" xfId="26546"/>
    <cellStyle name="Comma 61 7 6" xfId="26547"/>
    <cellStyle name="Comma 61 8" xfId="11302"/>
    <cellStyle name="Comma 61 8 2" xfId="16401"/>
    <cellStyle name="Comma 61 8 2 2" xfId="26548"/>
    <cellStyle name="Comma 61 8 3" xfId="16402"/>
    <cellStyle name="Comma 61 8 3 2" xfId="26549"/>
    <cellStyle name="Comma 61 8 4" xfId="26550"/>
    <cellStyle name="Comma 61 8 5" xfId="26551"/>
    <cellStyle name="Comma 61 8 6" xfId="26552"/>
    <cellStyle name="Comma 61 9" xfId="11303"/>
    <cellStyle name="Comma 61 9 2" xfId="16403"/>
    <cellStyle name="Comma 61 9 2 2" xfId="26553"/>
    <cellStyle name="Comma 61 9 3" xfId="16404"/>
    <cellStyle name="Comma 61 9 3 2" xfId="26554"/>
    <cellStyle name="Comma 61 9 4" xfId="26555"/>
    <cellStyle name="Comma 61 9 5" xfId="26556"/>
    <cellStyle name="Comma 61 9 6" xfId="26557"/>
    <cellStyle name="Comma 62" xfId="476"/>
    <cellStyle name="Comma 62 10" xfId="13171"/>
    <cellStyle name="Comma 62 10 2" xfId="16405"/>
    <cellStyle name="Comma 62 10 2 2" xfId="26558"/>
    <cellStyle name="Comma 62 10 3" xfId="16406"/>
    <cellStyle name="Comma 62 10 3 2" xfId="26559"/>
    <cellStyle name="Comma 62 10 4" xfId="26560"/>
    <cellStyle name="Comma 62 10 5" xfId="26561"/>
    <cellStyle name="Comma 62 10 6" xfId="26562"/>
    <cellStyle name="Comma 62 11" xfId="13172"/>
    <cellStyle name="Comma 62 11 2" xfId="26563"/>
    <cellStyle name="Comma 62 11 3" xfId="26564"/>
    <cellStyle name="Comma 62 11 4" xfId="26565"/>
    <cellStyle name="Comma 62 12" xfId="16407"/>
    <cellStyle name="Comma 62 12 2" xfId="26566"/>
    <cellStyle name="Comma 62 13" xfId="26567"/>
    <cellStyle name="Comma 62 14" xfId="26568"/>
    <cellStyle name="Comma 62 15" xfId="26569"/>
    <cellStyle name="Comma 62 2" xfId="477"/>
    <cellStyle name="Comma 62 2 10" xfId="13173"/>
    <cellStyle name="Comma 62 2 10 2" xfId="26570"/>
    <cellStyle name="Comma 62 2 10 3" xfId="26571"/>
    <cellStyle name="Comma 62 2 10 4" xfId="26572"/>
    <cellStyle name="Comma 62 2 11" xfId="16408"/>
    <cellStyle name="Comma 62 2 11 2" xfId="26573"/>
    <cellStyle name="Comma 62 2 12" xfId="26574"/>
    <cellStyle name="Comma 62 2 13" xfId="26575"/>
    <cellStyle name="Comma 62 2 14" xfId="26576"/>
    <cellStyle name="Comma 62 2 2" xfId="11304"/>
    <cellStyle name="Comma 62 2 2 2" xfId="13174"/>
    <cellStyle name="Comma 62 2 2 2 2" xfId="26577"/>
    <cellStyle name="Comma 62 2 2 2 3" xfId="26578"/>
    <cellStyle name="Comma 62 2 2 2 4" xfId="26579"/>
    <cellStyle name="Comma 62 2 2 3" xfId="16409"/>
    <cellStyle name="Comma 62 2 2 3 2" xfId="26580"/>
    <cellStyle name="Comma 62 2 2 4" xfId="26581"/>
    <cellStyle name="Comma 62 2 2 5" xfId="26582"/>
    <cellStyle name="Comma 62 2 2 6" xfId="26583"/>
    <cellStyle name="Comma 62 2 3" xfId="11305"/>
    <cellStyle name="Comma 62 2 3 2" xfId="16410"/>
    <cellStyle name="Comma 62 2 3 2 2" xfId="26584"/>
    <cellStyle name="Comma 62 2 3 3" xfId="16411"/>
    <cellStyle name="Comma 62 2 3 3 2" xfId="26585"/>
    <cellStyle name="Comma 62 2 3 4" xfId="26586"/>
    <cellStyle name="Comma 62 2 3 5" xfId="26587"/>
    <cellStyle name="Comma 62 2 3 6" xfId="26588"/>
    <cellStyle name="Comma 62 2 4" xfId="11306"/>
    <cellStyle name="Comma 62 2 4 2" xfId="16412"/>
    <cellStyle name="Comma 62 2 4 2 2" xfId="26589"/>
    <cellStyle name="Comma 62 2 4 3" xfId="16413"/>
    <cellStyle name="Comma 62 2 4 3 2" xfId="26590"/>
    <cellStyle name="Comma 62 2 4 4" xfId="26591"/>
    <cellStyle name="Comma 62 2 4 5" xfId="26592"/>
    <cellStyle name="Comma 62 2 4 6" xfId="26593"/>
    <cellStyle name="Comma 62 2 5" xfId="11307"/>
    <cellStyle name="Comma 62 2 5 2" xfId="16414"/>
    <cellStyle name="Comma 62 2 5 2 2" xfId="26594"/>
    <cellStyle name="Comma 62 2 5 3" xfId="16415"/>
    <cellStyle name="Comma 62 2 5 3 2" xfId="26595"/>
    <cellStyle name="Comma 62 2 5 4" xfId="26596"/>
    <cellStyle name="Comma 62 2 5 5" xfId="26597"/>
    <cellStyle name="Comma 62 2 5 6" xfId="26598"/>
    <cellStyle name="Comma 62 2 6" xfId="11308"/>
    <cellStyle name="Comma 62 2 6 2" xfId="16416"/>
    <cellStyle name="Comma 62 2 6 2 2" xfId="26599"/>
    <cellStyle name="Comma 62 2 6 3" xfId="16417"/>
    <cellStyle name="Comma 62 2 6 3 2" xfId="26600"/>
    <cellStyle name="Comma 62 2 6 4" xfId="26601"/>
    <cellStyle name="Comma 62 2 6 5" xfId="26602"/>
    <cellStyle name="Comma 62 2 6 6" xfId="26603"/>
    <cellStyle name="Comma 62 2 7" xfId="11309"/>
    <cellStyle name="Comma 62 2 7 2" xfId="16418"/>
    <cellStyle name="Comma 62 2 7 2 2" xfId="26604"/>
    <cellStyle name="Comma 62 2 7 3" xfId="16419"/>
    <cellStyle name="Comma 62 2 7 3 2" xfId="26605"/>
    <cellStyle name="Comma 62 2 7 4" xfId="26606"/>
    <cellStyle name="Comma 62 2 7 5" xfId="26607"/>
    <cellStyle name="Comma 62 2 7 6" xfId="26608"/>
    <cellStyle name="Comma 62 2 8" xfId="11310"/>
    <cellStyle name="Comma 62 2 8 2" xfId="16420"/>
    <cellStyle name="Comma 62 2 8 2 2" xfId="26609"/>
    <cellStyle name="Comma 62 2 8 3" xfId="16421"/>
    <cellStyle name="Comma 62 2 8 3 2" xfId="26610"/>
    <cellStyle name="Comma 62 2 8 4" xfId="26611"/>
    <cellStyle name="Comma 62 2 8 5" xfId="26612"/>
    <cellStyle name="Comma 62 2 8 6" xfId="26613"/>
    <cellStyle name="Comma 62 2 9" xfId="13175"/>
    <cellStyle name="Comma 62 2 9 2" xfId="16422"/>
    <cellStyle name="Comma 62 2 9 2 2" xfId="26614"/>
    <cellStyle name="Comma 62 2 9 3" xfId="16423"/>
    <cellStyle name="Comma 62 2 9 3 2" xfId="26615"/>
    <cellStyle name="Comma 62 2 9 4" xfId="26616"/>
    <cellStyle name="Comma 62 2 9 5" xfId="26617"/>
    <cellStyle name="Comma 62 2 9 6" xfId="26618"/>
    <cellStyle name="Comma 62 3" xfId="11311"/>
    <cellStyle name="Comma 62 3 2" xfId="13176"/>
    <cellStyle name="Comma 62 3 2 2" xfId="26619"/>
    <cellStyle name="Comma 62 3 2 3" xfId="26620"/>
    <cellStyle name="Comma 62 3 2 4" xfId="26621"/>
    <cellStyle name="Comma 62 3 3" xfId="16424"/>
    <cellStyle name="Comma 62 3 3 2" xfId="26622"/>
    <cellStyle name="Comma 62 3 4" xfId="26623"/>
    <cellStyle name="Comma 62 3 5" xfId="26624"/>
    <cellStyle name="Comma 62 3 6" xfId="26625"/>
    <cellStyle name="Comma 62 4" xfId="11312"/>
    <cellStyle name="Comma 62 4 2" xfId="16425"/>
    <cellStyle name="Comma 62 4 2 2" xfId="26626"/>
    <cellStyle name="Comma 62 4 3" xfId="16426"/>
    <cellStyle name="Comma 62 4 3 2" xfId="26627"/>
    <cellStyle name="Comma 62 4 4" xfId="26628"/>
    <cellStyle name="Comma 62 4 5" xfId="26629"/>
    <cellStyle name="Comma 62 4 6" xfId="26630"/>
    <cellStyle name="Comma 62 5" xfId="11313"/>
    <cellStyle name="Comma 62 5 2" xfId="16427"/>
    <cellStyle name="Comma 62 5 2 2" xfId="26631"/>
    <cellStyle name="Comma 62 5 3" xfId="16428"/>
    <cellStyle name="Comma 62 5 3 2" xfId="26632"/>
    <cellStyle name="Comma 62 5 4" xfId="26633"/>
    <cellStyle name="Comma 62 5 5" xfId="26634"/>
    <cellStyle name="Comma 62 5 6" xfId="26635"/>
    <cellStyle name="Comma 62 6" xfId="11314"/>
    <cellStyle name="Comma 62 6 2" xfId="16429"/>
    <cellStyle name="Comma 62 6 2 2" xfId="26636"/>
    <cellStyle name="Comma 62 6 3" xfId="16430"/>
    <cellStyle name="Comma 62 6 3 2" xfId="26637"/>
    <cellStyle name="Comma 62 6 4" xfId="26638"/>
    <cellStyle name="Comma 62 6 5" xfId="26639"/>
    <cellStyle name="Comma 62 6 6" xfId="26640"/>
    <cellStyle name="Comma 62 7" xfId="11315"/>
    <cellStyle name="Comma 62 7 2" xfId="16431"/>
    <cellStyle name="Comma 62 7 2 2" xfId="26641"/>
    <cellStyle name="Comma 62 7 3" xfId="16432"/>
    <cellStyle name="Comma 62 7 3 2" xfId="26642"/>
    <cellStyle name="Comma 62 7 4" xfId="26643"/>
    <cellStyle name="Comma 62 7 5" xfId="26644"/>
    <cellStyle name="Comma 62 7 6" xfId="26645"/>
    <cellStyle name="Comma 62 8" xfId="11316"/>
    <cellStyle name="Comma 62 8 2" xfId="16433"/>
    <cellStyle name="Comma 62 8 2 2" xfId="26646"/>
    <cellStyle name="Comma 62 8 3" xfId="16434"/>
    <cellStyle name="Comma 62 8 3 2" xfId="26647"/>
    <cellStyle name="Comma 62 8 4" xfId="26648"/>
    <cellStyle name="Comma 62 8 5" xfId="26649"/>
    <cellStyle name="Comma 62 8 6" xfId="26650"/>
    <cellStyle name="Comma 62 9" xfId="11317"/>
    <cellStyle name="Comma 62 9 2" xfId="16435"/>
    <cellStyle name="Comma 62 9 2 2" xfId="26651"/>
    <cellStyle name="Comma 62 9 3" xfId="16436"/>
    <cellStyle name="Comma 62 9 3 2" xfId="26652"/>
    <cellStyle name="Comma 62 9 4" xfId="26653"/>
    <cellStyle name="Comma 62 9 5" xfId="26654"/>
    <cellStyle name="Comma 62 9 6" xfId="26655"/>
    <cellStyle name="Comma 63" xfId="478"/>
    <cellStyle name="Comma 63 10" xfId="13177"/>
    <cellStyle name="Comma 63 10 2" xfId="16437"/>
    <cellStyle name="Comma 63 10 2 2" xfId="26656"/>
    <cellStyle name="Comma 63 10 3" xfId="16438"/>
    <cellStyle name="Comma 63 10 3 2" xfId="26657"/>
    <cellStyle name="Comma 63 10 4" xfId="26658"/>
    <cellStyle name="Comma 63 10 5" xfId="26659"/>
    <cellStyle name="Comma 63 10 6" xfId="26660"/>
    <cellStyle name="Comma 63 11" xfId="13178"/>
    <cellStyle name="Comma 63 11 2" xfId="26661"/>
    <cellStyle name="Comma 63 11 3" xfId="26662"/>
    <cellStyle name="Comma 63 11 4" xfId="26663"/>
    <cellStyle name="Comma 63 12" xfId="16439"/>
    <cellStyle name="Comma 63 12 2" xfId="26664"/>
    <cellStyle name="Comma 63 13" xfId="26665"/>
    <cellStyle name="Comma 63 14" xfId="26666"/>
    <cellStyle name="Comma 63 15" xfId="26667"/>
    <cellStyle name="Comma 63 2" xfId="479"/>
    <cellStyle name="Comma 63 2 10" xfId="13179"/>
    <cellStyle name="Comma 63 2 10 2" xfId="26668"/>
    <cellStyle name="Comma 63 2 10 3" xfId="26669"/>
    <cellStyle name="Comma 63 2 10 4" xfId="26670"/>
    <cellStyle name="Comma 63 2 11" xfId="16440"/>
    <cellStyle name="Comma 63 2 11 2" xfId="26671"/>
    <cellStyle name="Comma 63 2 12" xfId="26672"/>
    <cellStyle name="Comma 63 2 13" xfId="26673"/>
    <cellStyle name="Comma 63 2 14" xfId="26674"/>
    <cellStyle name="Comma 63 2 2" xfId="11318"/>
    <cellStyle name="Comma 63 2 2 2" xfId="13180"/>
    <cellStyle name="Comma 63 2 2 2 2" xfId="26675"/>
    <cellStyle name="Comma 63 2 2 2 3" xfId="26676"/>
    <cellStyle name="Comma 63 2 2 2 4" xfId="26677"/>
    <cellStyle name="Comma 63 2 2 3" xfId="16441"/>
    <cellStyle name="Comma 63 2 2 3 2" xfId="26678"/>
    <cellStyle name="Comma 63 2 2 4" xfId="26679"/>
    <cellStyle name="Comma 63 2 2 5" xfId="26680"/>
    <cellStyle name="Comma 63 2 2 6" xfId="26681"/>
    <cellStyle name="Comma 63 2 3" xfId="11319"/>
    <cellStyle name="Comma 63 2 3 2" xfId="16442"/>
    <cellStyle name="Comma 63 2 3 2 2" xfId="26682"/>
    <cellStyle name="Comma 63 2 3 3" xfId="16443"/>
    <cellStyle name="Comma 63 2 3 3 2" xfId="26683"/>
    <cellStyle name="Comma 63 2 3 4" xfId="26684"/>
    <cellStyle name="Comma 63 2 3 5" xfId="26685"/>
    <cellStyle name="Comma 63 2 3 6" xfId="26686"/>
    <cellStyle name="Comma 63 2 4" xfId="11320"/>
    <cellStyle name="Comma 63 2 4 2" xfId="16444"/>
    <cellStyle name="Comma 63 2 4 2 2" xfId="26687"/>
    <cellStyle name="Comma 63 2 4 3" xfId="16445"/>
    <cellStyle name="Comma 63 2 4 3 2" xfId="26688"/>
    <cellStyle name="Comma 63 2 4 4" xfId="26689"/>
    <cellStyle name="Comma 63 2 4 5" xfId="26690"/>
    <cellStyle name="Comma 63 2 4 6" xfId="26691"/>
    <cellStyle name="Comma 63 2 5" xfId="11321"/>
    <cellStyle name="Comma 63 2 5 2" xfId="16446"/>
    <cellStyle name="Comma 63 2 5 2 2" xfId="26692"/>
    <cellStyle name="Comma 63 2 5 3" xfId="16447"/>
    <cellStyle name="Comma 63 2 5 3 2" xfId="26693"/>
    <cellStyle name="Comma 63 2 5 4" xfId="26694"/>
    <cellStyle name="Comma 63 2 5 5" xfId="26695"/>
    <cellStyle name="Comma 63 2 5 6" xfId="26696"/>
    <cellStyle name="Comma 63 2 6" xfId="11322"/>
    <cellStyle name="Comma 63 2 6 2" xfId="16448"/>
    <cellStyle name="Comma 63 2 6 2 2" xfId="26697"/>
    <cellStyle name="Comma 63 2 6 3" xfId="16449"/>
    <cellStyle name="Comma 63 2 6 3 2" xfId="26698"/>
    <cellStyle name="Comma 63 2 6 4" xfId="26699"/>
    <cellStyle name="Comma 63 2 6 5" xfId="26700"/>
    <cellStyle name="Comma 63 2 6 6" xfId="26701"/>
    <cellStyle name="Comma 63 2 7" xfId="11323"/>
    <cellStyle name="Comma 63 2 7 2" xfId="16450"/>
    <cellStyle name="Comma 63 2 7 2 2" xfId="26702"/>
    <cellStyle name="Comma 63 2 7 3" xfId="16451"/>
    <cellStyle name="Comma 63 2 7 3 2" xfId="26703"/>
    <cellStyle name="Comma 63 2 7 4" xfId="26704"/>
    <cellStyle name="Comma 63 2 7 5" xfId="26705"/>
    <cellStyle name="Comma 63 2 7 6" xfId="26706"/>
    <cellStyle name="Comma 63 2 8" xfId="11324"/>
    <cellStyle name="Comma 63 2 8 2" xfId="16452"/>
    <cellStyle name="Comma 63 2 8 2 2" xfId="26707"/>
    <cellStyle name="Comma 63 2 8 3" xfId="16453"/>
    <cellStyle name="Comma 63 2 8 3 2" xfId="26708"/>
    <cellStyle name="Comma 63 2 8 4" xfId="26709"/>
    <cellStyle name="Comma 63 2 8 5" xfId="26710"/>
    <cellStyle name="Comma 63 2 8 6" xfId="26711"/>
    <cellStyle name="Comma 63 2 9" xfId="13181"/>
    <cellStyle name="Comma 63 2 9 2" xfId="16454"/>
    <cellStyle name="Comma 63 2 9 2 2" xfId="26712"/>
    <cellStyle name="Comma 63 2 9 3" xfId="16455"/>
    <cellStyle name="Comma 63 2 9 3 2" xfId="26713"/>
    <cellStyle name="Comma 63 2 9 4" xfId="26714"/>
    <cellStyle name="Comma 63 2 9 5" xfId="26715"/>
    <cellStyle name="Comma 63 2 9 6" xfId="26716"/>
    <cellStyle name="Comma 63 3" xfId="11325"/>
    <cellStyle name="Comma 63 3 2" xfId="13182"/>
    <cellStyle name="Comma 63 3 2 2" xfId="26717"/>
    <cellStyle name="Comma 63 3 2 3" xfId="26718"/>
    <cellStyle name="Comma 63 3 2 4" xfId="26719"/>
    <cellStyle name="Comma 63 3 3" xfId="16456"/>
    <cellStyle name="Comma 63 3 3 2" xfId="26720"/>
    <cellStyle name="Comma 63 3 4" xfId="26721"/>
    <cellStyle name="Comma 63 3 5" xfId="26722"/>
    <cellStyle name="Comma 63 3 6" xfId="26723"/>
    <cellStyle name="Comma 63 4" xfId="11326"/>
    <cellStyle name="Comma 63 4 2" xfId="16457"/>
    <cellStyle name="Comma 63 4 2 2" xfId="26724"/>
    <cellStyle name="Comma 63 4 3" xfId="16458"/>
    <cellStyle name="Comma 63 4 3 2" xfId="26725"/>
    <cellStyle name="Comma 63 4 4" xfId="26726"/>
    <cellStyle name="Comma 63 4 5" xfId="26727"/>
    <cellStyle name="Comma 63 4 6" xfId="26728"/>
    <cellStyle name="Comma 63 5" xfId="11327"/>
    <cellStyle name="Comma 63 5 2" xfId="16459"/>
    <cellStyle name="Comma 63 5 2 2" xfId="26729"/>
    <cellStyle name="Comma 63 5 3" xfId="16460"/>
    <cellStyle name="Comma 63 5 3 2" xfId="26730"/>
    <cellStyle name="Comma 63 5 4" xfId="26731"/>
    <cellStyle name="Comma 63 5 5" xfId="26732"/>
    <cellStyle name="Comma 63 5 6" xfId="26733"/>
    <cellStyle name="Comma 63 6" xfId="11328"/>
    <cellStyle name="Comma 63 6 2" xfId="16461"/>
    <cellStyle name="Comma 63 6 2 2" xfId="26734"/>
    <cellStyle name="Comma 63 6 3" xfId="16462"/>
    <cellStyle name="Comma 63 6 3 2" xfId="26735"/>
    <cellStyle name="Comma 63 6 4" xfId="26736"/>
    <cellStyle name="Comma 63 6 5" xfId="26737"/>
    <cellStyle name="Comma 63 6 6" xfId="26738"/>
    <cellStyle name="Comma 63 7" xfId="11329"/>
    <cellStyle name="Comma 63 7 2" xfId="16463"/>
    <cellStyle name="Comma 63 7 2 2" xfId="26739"/>
    <cellStyle name="Comma 63 7 3" xfId="16464"/>
    <cellStyle name="Comma 63 7 3 2" xfId="26740"/>
    <cellStyle name="Comma 63 7 4" xfId="26741"/>
    <cellStyle name="Comma 63 7 5" xfId="26742"/>
    <cellStyle name="Comma 63 7 6" xfId="26743"/>
    <cellStyle name="Comma 63 8" xfId="11330"/>
    <cellStyle name="Comma 63 8 2" xfId="16465"/>
    <cellStyle name="Comma 63 8 2 2" xfId="26744"/>
    <cellStyle name="Comma 63 8 3" xfId="16466"/>
    <cellStyle name="Comma 63 8 3 2" xfId="26745"/>
    <cellStyle name="Comma 63 8 4" xfId="26746"/>
    <cellStyle name="Comma 63 8 5" xfId="26747"/>
    <cellStyle name="Comma 63 8 6" xfId="26748"/>
    <cellStyle name="Comma 63 9" xfId="11331"/>
    <cellStyle name="Comma 63 9 2" xfId="16467"/>
    <cellStyle name="Comma 63 9 2 2" xfId="26749"/>
    <cellStyle name="Comma 63 9 3" xfId="16468"/>
    <cellStyle name="Comma 63 9 3 2" xfId="26750"/>
    <cellStyle name="Comma 63 9 4" xfId="26751"/>
    <cellStyle name="Comma 63 9 5" xfId="26752"/>
    <cellStyle name="Comma 63 9 6" xfId="26753"/>
    <cellStyle name="Comma 64" xfId="480"/>
    <cellStyle name="Comma 64 10" xfId="13183"/>
    <cellStyle name="Comma 64 10 2" xfId="16469"/>
    <cellStyle name="Comma 64 10 2 2" xfId="26754"/>
    <cellStyle name="Comma 64 10 3" xfId="16470"/>
    <cellStyle name="Comma 64 10 3 2" xfId="26755"/>
    <cellStyle name="Comma 64 10 4" xfId="26756"/>
    <cellStyle name="Comma 64 10 5" xfId="26757"/>
    <cellStyle name="Comma 64 10 6" xfId="26758"/>
    <cellStyle name="Comma 64 11" xfId="13184"/>
    <cellStyle name="Comma 64 11 2" xfId="26759"/>
    <cellStyle name="Comma 64 11 3" xfId="26760"/>
    <cellStyle name="Comma 64 11 4" xfId="26761"/>
    <cellStyle name="Comma 64 12" xfId="16471"/>
    <cellStyle name="Comma 64 12 2" xfId="26762"/>
    <cellStyle name="Comma 64 13" xfId="26763"/>
    <cellStyle name="Comma 64 14" xfId="26764"/>
    <cellStyle name="Comma 64 15" xfId="26765"/>
    <cellStyle name="Comma 64 2" xfId="481"/>
    <cellStyle name="Comma 64 2 10" xfId="13185"/>
    <cellStyle name="Comma 64 2 10 2" xfId="26766"/>
    <cellStyle name="Comma 64 2 10 3" xfId="26767"/>
    <cellStyle name="Comma 64 2 10 4" xfId="26768"/>
    <cellStyle name="Comma 64 2 11" xfId="16472"/>
    <cellStyle name="Comma 64 2 11 2" xfId="26769"/>
    <cellStyle name="Comma 64 2 12" xfId="26770"/>
    <cellStyle name="Comma 64 2 13" xfId="26771"/>
    <cellStyle name="Comma 64 2 14" xfId="26772"/>
    <cellStyle name="Comma 64 2 2" xfId="11332"/>
    <cellStyle name="Comma 64 2 2 2" xfId="13186"/>
    <cellStyle name="Comma 64 2 2 2 2" xfId="26773"/>
    <cellStyle name="Comma 64 2 2 2 3" xfId="26774"/>
    <cellStyle name="Comma 64 2 2 2 4" xfId="26775"/>
    <cellStyle name="Comma 64 2 2 3" xfId="16473"/>
    <cellStyle name="Comma 64 2 2 3 2" xfId="26776"/>
    <cellStyle name="Comma 64 2 2 4" xfId="26777"/>
    <cellStyle name="Comma 64 2 2 5" xfId="26778"/>
    <cellStyle name="Comma 64 2 2 6" xfId="26779"/>
    <cellStyle name="Comma 64 2 3" xfId="11333"/>
    <cellStyle name="Comma 64 2 3 2" xfId="16474"/>
    <cellStyle name="Comma 64 2 3 2 2" xfId="26780"/>
    <cellStyle name="Comma 64 2 3 3" xfId="16475"/>
    <cellStyle name="Comma 64 2 3 3 2" xfId="26781"/>
    <cellStyle name="Comma 64 2 3 4" xfId="26782"/>
    <cellStyle name="Comma 64 2 3 5" xfId="26783"/>
    <cellStyle name="Comma 64 2 3 6" xfId="26784"/>
    <cellStyle name="Comma 64 2 4" xfId="11334"/>
    <cellStyle name="Comma 64 2 4 2" xfId="16476"/>
    <cellStyle name="Comma 64 2 4 2 2" xfId="26785"/>
    <cellStyle name="Comma 64 2 4 3" xfId="16477"/>
    <cellStyle name="Comma 64 2 4 3 2" xfId="26786"/>
    <cellStyle name="Comma 64 2 4 4" xfId="26787"/>
    <cellStyle name="Comma 64 2 4 5" xfId="26788"/>
    <cellStyle name="Comma 64 2 4 6" xfId="26789"/>
    <cellStyle name="Comma 64 2 5" xfId="11335"/>
    <cellStyle name="Comma 64 2 5 2" xfId="16478"/>
    <cellStyle name="Comma 64 2 5 2 2" xfId="26790"/>
    <cellStyle name="Comma 64 2 5 3" xfId="16479"/>
    <cellStyle name="Comma 64 2 5 3 2" xfId="26791"/>
    <cellStyle name="Comma 64 2 5 4" xfId="26792"/>
    <cellStyle name="Comma 64 2 5 5" xfId="26793"/>
    <cellStyle name="Comma 64 2 5 6" xfId="26794"/>
    <cellStyle name="Comma 64 2 6" xfId="11336"/>
    <cellStyle name="Comma 64 2 6 2" xfId="16480"/>
    <cellStyle name="Comma 64 2 6 2 2" xfId="26795"/>
    <cellStyle name="Comma 64 2 6 3" xfId="16481"/>
    <cellStyle name="Comma 64 2 6 3 2" xfId="26796"/>
    <cellStyle name="Comma 64 2 6 4" xfId="26797"/>
    <cellStyle name="Comma 64 2 6 5" xfId="26798"/>
    <cellStyle name="Comma 64 2 6 6" xfId="26799"/>
    <cellStyle name="Comma 64 2 7" xfId="11337"/>
    <cellStyle name="Comma 64 2 7 2" xfId="16482"/>
    <cellStyle name="Comma 64 2 7 2 2" xfId="26800"/>
    <cellStyle name="Comma 64 2 7 3" xfId="16483"/>
    <cellStyle name="Comma 64 2 7 3 2" xfId="26801"/>
    <cellStyle name="Comma 64 2 7 4" xfId="26802"/>
    <cellStyle name="Comma 64 2 7 5" xfId="26803"/>
    <cellStyle name="Comma 64 2 7 6" xfId="26804"/>
    <cellStyle name="Comma 64 2 8" xfId="11338"/>
    <cellStyle name="Comma 64 2 8 2" xfId="16484"/>
    <cellStyle name="Comma 64 2 8 2 2" xfId="26805"/>
    <cellStyle name="Comma 64 2 8 3" xfId="16485"/>
    <cellStyle name="Comma 64 2 8 3 2" xfId="26806"/>
    <cellStyle name="Comma 64 2 8 4" xfId="26807"/>
    <cellStyle name="Comma 64 2 8 5" xfId="26808"/>
    <cellStyle name="Comma 64 2 8 6" xfId="26809"/>
    <cellStyle name="Comma 64 2 9" xfId="13187"/>
    <cellStyle name="Comma 64 2 9 2" xfId="16486"/>
    <cellStyle name="Comma 64 2 9 2 2" xfId="26810"/>
    <cellStyle name="Comma 64 2 9 3" xfId="16487"/>
    <cellStyle name="Comma 64 2 9 3 2" xfId="26811"/>
    <cellStyle name="Comma 64 2 9 4" xfId="26812"/>
    <cellStyle name="Comma 64 2 9 5" xfId="26813"/>
    <cellStyle name="Comma 64 2 9 6" xfId="26814"/>
    <cellStyle name="Comma 64 3" xfId="11339"/>
    <cellStyle name="Comma 64 3 2" xfId="13188"/>
    <cellStyle name="Comma 64 3 2 2" xfId="26815"/>
    <cellStyle name="Comma 64 3 2 3" xfId="26816"/>
    <cellStyle name="Comma 64 3 2 4" xfId="26817"/>
    <cellStyle name="Comma 64 3 3" xfId="16488"/>
    <cellStyle name="Comma 64 3 3 2" xfId="26818"/>
    <cellStyle name="Comma 64 3 4" xfId="26819"/>
    <cellStyle name="Comma 64 3 5" xfId="26820"/>
    <cellStyle name="Comma 64 3 6" xfId="26821"/>
    <cellStyle name="Comma 64 4" xfId="11340"/>
    <cellStyle name="Comma 64 4 2" xfId="16489"/>
    <cellStyle name="Comma 64 4 2 2" xfId="26822"/>
    <cellStyle name="Comma 64 4 3" xfId="16490"/>
    <cellStyle name="Comma 64 4 3 2" xfId="26823"/>
    <cellStyle name="Comma 64 4 4" xfId="26824"/>
    <cellStyle name="Comma 64 4 5" xfId="26825"/>
    <cellStyle name="Comma 64 4 6" xfId="26826"/>
    <cellStyle name="Comma 64 5" xfId="11341"/>
    <cellStyle name="Comma 64 5 2" xfId="16491"/>
    <cellStyle name="Comma 64 5 2 2" xfId="26827"/>
    <cellStyle name="Comma 64 5 3" xfId="16492"/>
    <cellStyle name="Comma 64 5 3 2" xfId="26828"/>
    <cellStyle name="Comma 64 5 4" xfId="26829"/>
    <cellStyle name="Comma 64 5 5" xfId="26830"/>
    <cellStyle name="Comma 64 5 6" xfId="26831"/>
    <cellStyle name="Comma 64 6" xfId="11342"/>
    <cellStyle name="Comma 64 6 2" xfId="16493"/>
    <cellStyle name="Comma 64 6 2 2" xfId="26832"/>
    <cellStyle name="Comma 64 6 3" xfId="16494"/>
    <cellStyle name="Comma 64 6 3 2" xfId="26833"/>
    <cellStyle name="Comma 64 6 4" xfId="26834"/>
    <cellStyle name="Comma 64 6 5" xfId="26835"/>
    <cellStyle name="Comma 64 6 6" xfId="26836"/>
    <cellStyle name="Comma 64 7" xfId="11343"/>
    <cellStyle name="Comma 64 7 2" xfId="16495"/>
    <cellStyle name="Comma 64 7 2 2" xfId="26837"/>
    <cellStyle name="Comma 64 7 3" xfId="16496"/>
    <cellStyle name="Comma 64 7 3 2" xfId="26838"/>
    <cellStyle name="Comma 64 7 4" xfId="26839"/>
    <cellStyle name="Comma 64 7 5" xfId="26840"/>
    <cellStyle name="Comma 64 7 6" xfId="26841"/>
    <cellStyle name="Comma 64 8" xfId="11344"/>
    <cellStyle name="Comma 64 8 2" xfId="16497"/>
    <cellStyle name="Comma 64 8 2 2" xfId="26842"/>
    <cellStyle name="Comma 64 8 3" xfId="16498"/>
    <cellStyle name="Comma 64 8 3 2" xfId="26843"/>
    <cellStyle name="Comma 64 8 4" xfId="26844"/>
    <cellStyle name="Comma 64 8 5" xfId="26845"/>
    <cellStyle name="Comma 64 8 6" xfId="26846"/>
    <cellStyle name="Comma 64 9" xfId="11345"/>
    <cellStyle name="Comma 64 9 2" xfId="16499"/>
    <cellStyle name="Comma 64 9 2 2" xfId="26847"/>
    <cellStyle name="Comma 64 9 3" xfId="16500"/>
    <cellStyle name="Comma 64 9 3 2" xfId="26848"/>
    <cellStyle name="Comma 64 9 4" xfId="26849"/>
    <cellStyle name="Comma 64 9 5" xfId="26850"/>
    <cellStyle name="Comma 64 9 6" xfId="26851"/>
    <cellStyle name="Comma 65" xfId="482"/>
    <cellStyle name="Comma 65 10" xfId="13189"/>
    <cellStyle name="Comma 65 10 2" xfId="16501"/>
    <cellStyle name="Comma 65 10 2 2" xfId="26852"/>
    <cellStyle name="Comma 65 10 3" xfId="16502"/>
    <cellStyle name="Comma 65 10 3 2" xfId="26853"/>
    <cellStyle name="Comma 65 10 4" xfId="26854"/>
    <cellStyle name="Comma 65 10 5" xfId="26855"/>
    <cellStyle name="Comma 65 10 6" xfId="26856"/>
    <cellStyle name="Comma 65 11" xfId="13190"/>
    <cellStyle name="Comma 65 11 2" xfId="26857"/>
    <cellStyle name="Comma 65 11 3" xfId="26858"/>
    <cellStyle name="Comma 65 11 4" xfId="26859"/>
    <cellStyle name="Comma 65 12" xfId="16503"/>
    <cellStyle name="Comma 65 12 2" xfId="26860"/>
    <cellStyle name="Comma 65 13" xfId="26861"/>
    <cellStyle name="Comma 65 14" xfId="26862"/>
    <cellStyle name="Comma 65 15" xfId="26863"/>
    <cellStyle name="Comma 65 2" xfId="483"/>
    <cellStyle name="Comma 65 2 10" xfId="13191"/>
    <cellStyle name="Comma 65 2 10 2" xfId="26864"/>
    <cellStyle name="Comma 65 2 10 3" xfId="26865"/>
    <cellStyle name="Comma 65 2 10 4" xfId="26866"/>
    <cellStyle name="Comma 65 2 11" xfId="16504"/>
    <cellStyle name="Comma 65 2 11 2" xfId="26867"/>
    <cellStyle name="Comma 65 2 12" xfId="26868"/>
    <cellStyle name="Comma 65 2 13" xfId="26869"/>
    <cellStyle name="Comma 65 2 14" xfId="26870"/>
    <cellStyle name="Comma 65 2 2" xfId="11346"/>
    <cellStyle name="Comma 65 2 2 2" xfId="13192"/>
    <cellStyle name="Comma 65 2 2 2 2" xfId="26871"/>
    <cellStyle name="Comma 65 2 2 2 3" xfId="26872"/>
    <cellStyle name="Comma 65 2 2 2 4" xfId="26873"/>
    <cellStyle name="Comma 65 2 2 3" xfId="16505"/>
    <cellStyle name="Comma 65 2 2 3 2" xfId="26874"/>
    <cellStyle name="Comma 65 2 2 4" xfId="26875"/>
    <cellStyle name="Comma 65 2 2 5" xfId="26876"/>
    <cellStyle name="Comma 65 2 2 6" xfId="26877"/>
    <cellStyle name="Comma 65 2 3" xfId="11347"/>
    <cellStyle name="Comma 65 2 3 2" xfId="16506"/>
    <cellStyle name="Comma 65 2 3 2 2" xfId="26878"/>
    <cellStyle name="Comma 65 2 3 3" xfId="16507"/>
    <cellStyle name="Comma 65 2 3 3 2" xfId="26879"/>
    <cellStyle name="Comma 65 2 3 4" xfId="26880"/>
    <cellStyle name="Comma 65 2 3 5" xfId="26881"/>
    <cellStyle name="Comma 65 2 3 6" xfId="26882"/>
    <cellStyle name="Comma 65 2 4" xfId="11348"/>
    <cellStyle name="Comma 65 2 4 2" xfId="16508"/>
    <cellStyle name="Comma 65 2 4 2 2" xfId="26883"/>
    <cellStyle name="Comma 65 2 4 3" xfId="16509"/>
    <cellStyle name="Comma 65 2 4 3 2" xfId="26884"/>
    <cellStyle name="Comma 65 2 4 4" xfId="26885"/>
    <cellStyle name="Comma 65 2 4 5" xfId="26886"/>
    <cellStyle name="Comma 65 2 4 6" xfId="26887"/>
    <cellStyle name="Comma 65 2 5" xfId="11349"/>
    <cellStyle name="Comma 65 2 5 2" xfId="16510"/>
    <cellStyle name="Comma 65 2 5 2 2" xfId="26888"/>
    <cellStyle name="Comma 65 2 5 3" xfId="16511"/>
    <cellStyle name="Comma 65 2 5 3 2" xfId="26889"/>
    <cellStyle name="Comma 65 2 5 4" xfId="26890"/>
    <cellStyle name="Comma 65 2 5 5" xfId="26891"/>
    <cellStyle name="Comma 65 2 5 6" xfId="26892"/>
    <cellStyle name="Comma 65 2 6" xfId="11350"/>
    <cellStyle name="Comma 65 2 6 2" xfId="16512"/>
    <cellStyle name="Comma 65 2 6 2 2" xfId="26893"/>
    <cellStyle name="Comma 65 2 6 3" xfId="16513"/>
    <cellStyle name="Comma 65 2 6 3 2" xfId="26894"/>
    <cellStyle name="Comma 65 2 6 4" xfId="26895"/>
    <cellStyle name="Comma 65 2 6 5" xfId="26896"/>
    <cellStyle name="Comma 65 2 6 6" xfId="26897"/>
    <cellStyle name="Comma 65 2 7" xfId="11351"/>
    <cellStyle name="Comma 65 2 7 2" xfId="16514"/>
    <cellStyle name="Comma 65 2 7 2 2" xfId="26898"/>
    <cellStyle name="Comma 65 2 7 3" xfId="16515"/>
    <cellStyle name="Comma 65 2 7 3 2" xfId="26899"/>
    <cellStyle name="Comma 65 2 7 4" xfId="26900"/>
    <cellStyle name="Comma 65 2 7 5" xfId="26901"/>
    <cellStyle name="Comma 65 2 7 6" xfId="26902"/>
    <cellStyle name="Comma 65 2 8" xfId="11352"/>
    <cellStyle name="Comma 65 2 8 2" xfId="16516"/>
    <cellStyle name="Comma 65 2 8 2 2" xfId="26903"/>
    <cellStyle name="Comma 65 2 8 3" xfId="16517"/>
    <cellStyle name="Comma 65 2 8 3 2" xfId="26904"/>
    <cellStyle name="Comma 65 2 8 4" xfId="26905"/>
    <cellStyle name="Comma 65 2 8 5" xfId="26906"/>
    <cellStyle name="Comma 65 2 8 6" xfId="26907"/>
    <cellStyle name="Comma 65 2 9" xfId="13193"/>
    <cellStyle name="Comma 65 2 9 2" xfId="16518"/>
    <cellStyle name="Comma 65 2 9 2 2" xfId="26908"/>
    <cellStyle name="Comma 65 2 9 3" xfId="16519"/>
    <cellStyle name="Comma 65 2 9 3 2" xfId="26909"/>
    <cellStyle name="Comma 65 2 9 4" xfId="26910"/>
    <cellStyle name="Comma 65 2 9 5" xfId="26911"/>
    <cellStyle name="Comma 65 2 9 6" xfId="26912"/>
    <cellStyle name="Comma 65 3" xfId="11353"/>
    <cellStyle name="Comma 65 3 2" xfId="13194"/>
    <cellStyle name="Comma 65 3 2 2" xfId="26913"/>
    <cellStyle name="Comma 65 3 2 3" xfId="26914"/>
    <cellStyle name="Comma 65 3 2 4" xfId="26915"/>
    <cellStyle name="Comma 65 3 3" xfId="16520"/>
    <cellStyle name="Comma 65 3 3 2" xfId="26916"/>
    <cellStyle name="Comma 65 3 4" xfId="26917"/>
    <cellStyle name="Comma 65 3 5" xfId="26918"/>
    <cellStyle name="Comma 65 3 6" xfId="26919"/>
    <cellStyle name="Comma 65 4" xfId="11354"/>
    <cellStyle name="Comma 65 4 2" xfId="16521"/>
    <cellStyle name="Comma 65 4 2 2" xfId="26920"/>
    <cellStyle name="Comma 65 4 3" xfId="16522"/>
    <cellStyle name="Comma 65 4 3 2" xfId="26921"/>
    <cellStyle name="Comma 65 4 4" xfId="26922"/>
    <cellStyle name="Comma 65 4 5" xfId="26923"/>
    <cellStyle name="Comma 65 4 6" xfId="26924"/>
    <cellStyle name="Comma 65 5" xfId="11355"/>
    <cellStyle name="Comma 65 5 2" xfId="16523"/>
    <cellStyle name="Comma 65 5 2 2" xfId="26925"/>
    <cellStyle name="Comma 65 5 3" xfId="16524"/>
    <cellStyle name="Comma 65 5 3 2" xfId="26926"/>
    <cellStyle name="Comma 65 5 4" xfId="26927"/>
    <cellStyle name="Comma 65 5 5" xfId="26928"/>
    <cellStyle name="Comma 65 5 6" xfId="26929"/>
    <cellStyle name="Comma 65 6" xfId="11356"/>
    <cellStyle name="Comma 65 6 2" xfId="16525"/>
    <cellStyle name="Comma 65 6 2 2" xfId="26930"/>
    <cellStyle name="Comma 65 6 3" xfId="16526"/>
    <cellStyle name="Comma 65 6 3 2" xfId="26931"/>
    <cellStyle name="Comma 65 6 4" xfId="26932"/>
    <cellStyle name="Comma 65 6 5" xfId="26933"/>
    <cellStyle name="Comma 65 6 6" xfId="26934"/>
    <cellStyle name="Comma 65 7" xfId="11357"/>
    <cellStyle name="Comma 65 7 2" xfId="16527"/>
    <cellStyle name="Comma 65 7 2 2" xfId="26935"/>
    <cellStyle name="Comma 65 7 3" xfId="16528"/>
    <cellStyle name="Comma 65 7 3 2" xfId="26936"/>
    <cellStyle name="Comma 65 7 4" xfId="26937"/>
    <cellStyle name="Comma 65 7 5" xfId="26938"/>
    <cellStyle name="Comma 65 7 6" xfId="26939"/>
    <cellStyle name="Comma 65 8" xfId="11358"/>
    <cellStyle name="Comma 65 8 2" xfId="16529"/>
    <cellStyle name="Comma 65 8 2 2" xfId="26940"/>
    <cellStyle name="Comma 65 8 3" xfId="16530"/>
    <cellStyle name="Comma 65 8 3 2" xfId="26941"/>
    <cellStyle name="Comma 65 8 4" xfId="26942"/>
    <cellStyle name="Comma 65 8 5" xfId="26943"/>
    <cellStyle name="Comma 65 8 6" xfId="26944"/>
    <cellStyle name="Comma 65 9" xfId="11359"/>
    <cellStyle name="Comma 65 9 2" xfId="16531"/>
    <cellStyle name="Comma 65 9 2 2" xfId="26945"/>
    <cellStyle name="Comma 65 9 3" xfId="16532"/>
    <cellStyle name="Comma 65 9 3 2" xfId="26946"/>
    <cellStyle name="Comma 65 9 4" xfId="26947"/>
    <cellStyle name="Comma 65 9 5" xfId="26948"/>
    <cellStyle name="Comma 65 9 6" xfId="26949"/>
    <cellStyle name="Comma 66" xfId="484"/>
    <cellStyle name="Comma 66 10" xfId="13195"/>
    <cellStyle name="Comma 66 10 2" xfId="16533"/>
    <cellStyle name="Comma 66 10 2 2" xfId="26950"/>
    <cellStyle name="Comma 66 10 3" xfId="16534"/>
    <cellStyle name="Comma 66 10 3 2" xfId="26951"/>
    <cellStyle name="Comma 66 10 4" xfId="26952"/>
    <cellStyle name="Comma 66 10 5" xfId="26953"/>
    <cellStyle name="Comma 66 10 6" xfId="26954"/>
    <cellStyle name="Comma 66 11" xfId="13196"/>
    <cellStyle name="Comma 66 11 2" xfId="26955"/>
    <cellStyle name="Comma 66 11 3" xfId="26956"/>
    <cellStyle name="Comma 66 11 4" xfId="26957"/>
    <cellStyle name="Comma 66 12" xfId="16535"/>
    <cellStyle name="Comma 66 12 2" xfId="26958"/>
    <cellStyle name="Comma 66 13" xfId="26959"/>
    <cellStyle name="Comma 66 14" xfId="26960"/>
    <cellStyle name="Comma 66 15" xfId="26961"/>
    <cellStyle name="Comma 66 2" xfId="485"/>
    <cellStyle name="Comma 66 2 10" xfId="13197"/>
    <cellStyle name="Comma 66 2 10 2" xfId="26962"/>
    <cellStyle name="Comma 66 2 10 3" xfId="26963"/>
    <cellStyle name="Comma 66 2 10 4" xfId="26964"/>
    <cellStyle name="Comma 66 2 11" xfId="16536"/>
    <cellStyle name="Comma 66 2 11 2" xfId="26965"/>
    <cellStyle name="Comma 66 2 12" xfId="26966"/>
    <cellStyle name="Comma 66 2 13" xfId="26967"/>
    <cellStyle name="Comma 66 2 14" xfId="26968"/>
    <cellStyle name="Comma 66 2 2" xfId="11360"/>
    <cellStyle name="Comma 66 2 2 2" xfId="13198"/>
    <cellStyle name="Comma 66 2 2 2 2" xfId="26969"/>
    <cellStyle name="Comma 66 2 2 2 3" xfId="26970"/>
    <cellStyle name="Comma 66 2 2 2 4" xfId="26971"/>
    <cellStyle name="Comma 66 2 2 3" xfId="16537"/>
    <cellStyle name="Comma 66 2 2 3 2" xfId="26972"/>
    <cellStyle name="Comma 66 2 2 4" xfId="26973"/>
    <cellStyle name="Comma 66 2 2 5" xfId="26974"/>
    <cellStyle name="Comma 66 2 2 6" xfId="26975"/>
    <cellStyle name="Comma 66 2 3" xfId="11361"/>
    <cellStyle name="Comma 66 2 3 2" xfId="16538"/>
    <cellStyle name="Comma 66 2 3 2 2" xfId="26976"/>
    <cellStyle name="Comma 66 2 3 3" xfId="16539"/>
    <cellStyle name="Comma 66 2 3 3 2" xfId="26977"/>
    <cellStyle name="Comma 66 2 3 4" xfId="26978"/>
    <cellStyle name="Comma 66 2 3 5" xfId="26979"/>
    <cellStyle name="Comma 66 2 3 6" xfId="26980"/>
    <cellStyle name="Comma 66 2 4" xfId="11362"/>
    <cellStyle name="Comma 66 2 4 2" xfId="16540"/>
    <cellStyle name="Comma 66 2 4 2 2" xfId="26981"/>
    <cellStyle name="Comma 66 2 4 3" xfId="16541"/>
    <cellStyle name="Comma 66 2 4 3 2" xfId="26982"/>
    <cellStyle name="Comma 66 2 4 4" xfId="26983"/>
    <cellStyle name="Comma 66 2 4 5" xfId="26984"/>
    <cellStyle name="Comma 66 2 4 6" xfId="26985"/>
    <cellStyle name="Comma 66 2 5" xfId="11363"/>
    <cellStyle name="Comma 66 2 5 2" xfId="16542"/>
    <cellStyle name="Comma 66 2 5 2 2" xfId="26986"/>
    <cellStyle name="Comma 66 2 5 3" xfId="16543"/>
    <cellStyle name="Comma 66 2 5 3 2" xfId="26987"/>
    <cellStyle name="Comma 66 2 5 4" xfId="26988"/>
    <cellStyle name="Comma 66 2 5 5" xfId="26989"/>
    <cellStyle name="Comma 66 2 5 6" xfId="26990"/>
    <cellStyle name="Comma 66 2 6" xfId="11364"/>
    <cellStyle name="Comma 66 2 6 2" xfId="16544"/>
    <cellStyle name="Comma 66 2 6 2 2" xfId="26991"/>
    <cellStyle name="Comma 66 2 6 3" xfId="16545"/>
    <cellStyle name="Comma 66 2 6 3 2" xfId="26992"/>
    <cellStyle name="Comma 66 2 6 4" xfId="26993"/>
    <cellStyle name="Comma 66 2 6 5" xfId="26994"/>
    <cellStyle name="Comma 66 2 6 6" xfId="26995"/>
    <cellStyle name="Comma 66 2 7" xfId="11365"/>
    <cellStyle name="Comma 66 2 7 2" xfId="16546"/>
    <cellStyle name="Comma 66 2 7 2 2" xfId="26996"/>
    <cellStyle name="Comma 66 2 7 3" xfId="16547"/>
    <cellStyle name="Comma 66 2 7 3 2" xfId="26997"/>
    <cellStyle name="Comma 66 2 7 4" xfId="26998"/>
    <cellStyle name="Comma 66 2 7 5" xfId="26999"/>
    <cellStyle name="Comma 66 2 7 6" xfId="27000"/>
    <cellStyle name="Comma 66 2 8" xfId="11366"/>
    <cellStyle name="Comma 66 2 8 2" xfId="16548"/>
    <cellStyle name="Comma 66 2 8 2 2" xfId="27001"/>
    <cellStyle name="Comma 66 2 8 3" xfId="16549"/>
    <cellStyle name="Comma 66 2 8 3 2" xfId="27002"/>
    <cellStyle name="Comma 66 2 8 4" xfId="27003"/>
    <cellStyle name="Comma 66 2 8 5" xfId="27004"/>
    <cellStyle name="Comma 66 2 8 6" xfId="27005"/>
    <cellStyle name="Comma 66 2 9" xfId="13199"/>
    <cellStyle name="Comma 66 2 9 2" xfId="16550"/>
    <cellStyle name="Comma 66 2 9 2 2" xfId="27006"/>
    <cellStyle name="Comma 66 2 9 3" xfId="16551"/>
    <cellStyle name="Comma 66 2 9 3 2" xfId="27007"/>
    <cellStyle name="Comma 66 2 9 4" xfId="27008"/>
    <cellStyle name="Comma 66 2 9 5" xfId="27009"/>
    <cellStyle name="Comma 66 2 9 6" xfId="27010"/>
    <cellStyle name="Comma 66 3" xfId="11367"/>
    <cellStyle name="Comma 66 3 2" xfId="13200"/>
    <cellStyle name="Comma 66 3 2 2" xfId="27011"/>
    <cellStyle name="Comma 66 3 2 3" xfId="27012"/>
    <cellStyle name="Comma 66 3 2 4" xfId="27013"/>
    <cellStyle name="Comma 66 3 3" xfId="16552"/>
    <cellStyle name="Comma 66 3 3 2" xfId="27014"/>
    <cellStyle name="Comma 66 3 4" xfId="27015"/>
    <cellStyle name="Comma 66 3 5" xfId="27016"/>
    <cellStyle name="Comma 66 3 6" xfId="27017"/>
    <cellStyle name="Comma 66 4" xfId="11368"/>
    <cellStyle name="Comma 66 4 2" xfId="16553"/>
    <cellStyle name="Comma 66 4 2 2" xfId="27018"/>
    <cellStyle name="Comma 66 4 3" xfId="16554"/>
    <cellStyle name="Comma 66 4 3 2" xfId="27019"/>
    <cellStyle name="Comma 66 4 4" xfId="27020"/>
    <cellStyle name="Comma 66 4 5" xfId="27021"/>
    <cellStyle name="Comma 66 4 6" xfId="27022"/>
    <cellStyle name="Comma 66 5" xfId="11369"/>
    <cellStyle name="Comma 66 5 2" xfId="16555"/>
    <cellStyle name="Comma 66 5 2 2" xfId="27023"/>
    <cellStyle name="Comma 66 5 3" xfId="16556"/>
    <cellStyle name="Comma 66 5 3 2" xfId="27024"/>
    <cellStyle name="Comma 66 5 4" xfId="27025"/>
    <cellStyle name="Comma 66 5 5" xfId="27026"/>
    <cellStyle name="Comma 66 5 6" xfId="27027"/>
    <cellStyle name="Comma 66 6" xfId="11370"/>
    <cellStyle name="Comma 66 6 2" xfId="16557"/>
    <cellStyle name="Comma 66 6 2 2" xfId="27028"/>
    <cellStyle name="Comma 66 6 3" xfId="16558"/>
    <cellStyle name="Comma 66 6 3 2" xfId="27029"/>
    <cellStyle name="Comma 66 6 4" xfId="27030"/>
    <cellStyle name="Comma 66 6 5" xfId="27031"/>
    <cellStyle name="Comma 66 6 6" xfId="27032"/>
    <cellStyle name="Comma 66 7" xfId="11371"/>
    <cellStyle name="Comma 66 7 2" xfId="16559"/>
    <cellStyle name="Comma 66 7 2 2" xfId="27033"/>
    <cellStyle name="Comma 66 7 3" xfId="16560"/>
    <cellStyle name="Comma 66 7 3 2" xfId="27034"/>
    <cellStyle name="Comma 66 7 4" xfId="27035"/>
    <cellStyle name="Comma 66 7 5" xfId="27036"/>
    <cellStyle name="Comma 66 7 6" xfId="27037"/>
    <cellStyle name="Comma 66 8" xfId="11372"/>
    <cellStyle name="Comma 66 8 2" xfId="16561"/>
    <cellStyle name="Comma 66 8 2 2" xfId="27038"/>
    <cellStyle name="Comma 66 8 3" xfId="16562"/>
    <cellStyle name="Comma 66 8 3 2" xfId="27039"/>
    <cellStyle name="Comma 66 8 4" xfId="27040"/>
    <cellStyle name="Comma 66 8 5" xfId="27041"/>
    <cellStyle name="Comma 66 8 6" xfId="27042"/>
    <cellStyle name="Comma 66 9" xfId="11373"/>
    <cellStyle name="Comma 66 9 2" xfId="16563"/>
    <cellStyle name="Comma 66 9 2 2" xfId="27043"/>
    <cellStyle name="Comma 66 9 3" xfId="16564"/>
    <cellStyle name="Comma 66 9 3 2" xfId="27044"/>
    <cellStyle name="Comma 66 9 4" xfId="27045"/>
    <cellStyle name="Comma 66 9 5" xfId="27046"/>
    <cellStyle name="Comma 66 9 6" xfId="27047"/>
    <cellStyle name="Comma 67" xfId="486"/>
    <cellStyle name="Comma 67 10" xfId="13201"/>
    <cellStyle name="Comma 67 10 2" xfId="16565"/>
    <cellStyle name="Comma 67 10 2 2" xfId="27048"/>
    <cellStyle name="Comma 67 10 3" xfId="16566"/>
    <cellStyle name="Comma 67 10 3 2" xfId="27049"/>
    <cellStyle name="Comma 67 10 4" xfId="27050"/>
    <cellStyle name="Comma 67 10 5" xfId="27051"/>
    <cellStyle name="Comma 67 10 6" xfId="27052"/>
    <cellStyle name="Comma 67 11" xfId="13202"/>
    <cellStyle name="Comma 67 11 2" xfId="27053"/>
    <cellStyle name="Comma 67 11 3" xfId="27054"/>
    <cellStyle name="Comma 67 11 4" xfId="27055"/>
    <cellStyle name="Comma 67 12" xfId="16567"/>
    <cellStyle name="Comma 67 12 2" xfId="27056"/>
    <cellStyle name="Comma 67 13" xfId="27057"/>
    <cellStyle name="Comma 67 14" xfId="27058"/>
    <cellStyle name="Comma 67 15" xfId="27059"/>
    <cellStyle name="Comma 67 2" xfId="487"/>
    <cellStyle name="Comma 67 2 10" xfId="13203"/>
    <cellStyle name="Comma 67 2 10 2" xfId="27060"/>
    <cellStyle name="Comma 67 2 10 3" xfId="27061"/>
    <cellStyle name="Comma 67 2 10 4" xfId="27062"/>
    <cellStyle name="Comma 67 2 11" xfId="16568"/>
    <cellStyle name="Comma 67 2 11 2" xfId="27063"/>
    <cellStyle name="Comma 67 2 12" xfId="27064"/>
    <cellStyle name="Comma 67 2 13" xfId="27065"/>
    <cellStyle name="Comma 67 2 14" xfId="27066"/>
    <cellStyle name="Comma 67 2 2" xfId="11374"/>
    <cellStyle name="Comma 67 2 2 2" xfId="13204"/>
    <cellStyle name="Comma 67 2 2 2 2" xfId="27067"/>
    <cellStyle name="Comma 67 2 2 2 3" xfId="27068"/>
    <cellStyle name="Comma 67 2 2 2 4" xfId="27069"/>
    <cellStyle name="Comma 67 2 2 3" xfId="16569"/>
    <cellStyle name="Comma 67 2 2 3 2" xfId="27070"/>
    <cellStyle name="Comma 67 2 2 4" xfId="27071"/>
    <cellStyle name="Comma 67 2 2 5" xfId="27072"/>
    <cellStyle name="Comma 67 2 2 6" xfId="27073"/>
    <cellStyle name="Comma 67 2 3" xfId="11375"/>
    <cellStyle name="Comma 67 2 3 2" xfId="16570"/>
    <cellStyle name="Comma 67 2 3 2 2" xfId="27074"/>
    <cellStyle name="Comma 67 2 3 3" xfId="16571"/>
    <cellStyle name="Comma 67 2 3 3 2" xfId="27075"/>
    <cellStyle name="Comma 67 2 3 4" xfId="27076"/>
    <cellStyle name="Comma 67 2 3 5" xfId="27077"/>
    <cellStyle name="Comma 67 2 3 6" xfId="27078"/>
    <cellStyle name="Comma 67 2 4" xfId="11376"/>
    <cellStyle name="Comma 67 2 4 2" xfId="16572"/>
    <cellStyle name="Comma 67 2 4 2 2" xfId="27079"/>
    <cellStyle name="Comma 67 2 4 3" xfId="16573"/>
    <cellStyle name="Comma 67 2 4 3 2" xfId="27080"/>
    <cellStyle name="Comma 67 2 4 4" xfId="27081"/>
    <cellStyle name="Comma 67 2 4 5" xfId="27082"/>
    <cellStyle name="Comma 67 2 4 6" xfId="27083"/>
    <cellStyle name="Comma 67 2 5" xfId="11377"/>
    <cellStyle name="Comma 67 2 5 2" xfId="16574"/>
    <cellStyle name="Comma 67 2 5 2 2" xfId="27084"/>
    <cellStyle name="Comma 67 2 5 3" xfId="16575"/>
    <cellStyle name="Comma 67 2 5 3 2" xfId="27085"/>
    <cellStyle name="Comma 67 2 5 4" xfId="27086"/>
    <cellStyle name="Comma 67 2 5 5" xfId="27087"/>
    <cellStyle name="Comma 67 2 5 6" xfId="27088"/>
    <cellStyle name="Comma 67 2 6" xfId="11378"/>
    <cellStyle name="Comma 67 2 6 2" xfId="16576"/>
    <cellStyle name="Comma 67 2 6 2 2" xfId="27089"/>
    <cellStyle name="Comma 67 2 6 3" xfId="16577"/>
    <cellStyle name="Comma 67 2 6 3 2" xfId="27090"/>
    <cellStyle name="Comma 67 2 6 4" xfId="27091"/>
    <cellStyle name="Comma 67 2 6 5" xfId="27092"/>
    <cellStyle name="Comma 67 2 6 6" xfId="27093"/>
    <cellStyle name="Comma 67 2 7" xfId="11379"/>
    <cellStyle name="Comma 67 2 7 2" xfId="16578"/>
    <cellStyle name="Comma 67 2 7 2 2" xfId="27094"/>
    <cellStyle name="Comma 67 2 7 3" xfId="16579"/>
    <cellStyle name="Comma 67 2 7 3 2" xfId="27095"/>
    <cellStyle name="Comma 67 2 7 4" xfId="27096"/>
    <cellStyle name="Comma 67 2 7 5" xfId="27097"/>
    <cellStyle name="Comma 67 2 7 6" xfId="27098"/>
    <cellStyle name="Comma 67 2 8" xfId="11380"/>
    <cellStyle name="Comma 67 2 8 2" xfId="16580"/>
    <cellStyle name="Comma 67 2 8 2 2" xfId="27099"/>
    <cellStyle name="Comma 67 2 8 3" xfId="16581"/>
    <cellStyle name="Comma 67 2 8 3 2" xfId="27100"/>
    <cellStyle name="Comma 67 2 8 4" xfId="27101"/>
    <cellStyle name="Comma 67 2 8 5" xfId="27102"/>
    <cellStyle name="Comma 67 2 8 6" xfId="27103"/>
    <cellStyle name="Comma 67 2 9" xfId="13205"/>
    <cellStyle name="Comma 67 2 9 2" xfId="16582"/>
    <cellStyle name="Comma 67 2 9 2 2" xfId="27104"/>
    <cellStyle name="Comma 67 2 9 3" xfId="16583"/>
    <cellStyle name="Comma 67 2 9 3 2" xfId="27105"/>
    <cellStyle name="Comma 67 2 9 4" xfId="27106"/>
    <cellStyle name="Comma 67 2 9 5" xfId="27107"/>
    <cellStyle name="Comma 67 2 9 6" xfId="27108"/>
    <cellStyle name="Comma 67 3" xfId="11381"/>
    <cellStyle name="Comma 67 3 2" xfId="13206"/>
    <cellStyle name="Comma 67 3 2 2" xfId="27109"/>
    <cellStyle name="Comma 67 3 2 3" xfId="27110"/>
    <cellStyle name="Comma 67 3 2 4" xfId="27111"/>
    <cellStyle name="Comma 67 3 3" xfId="16584"/>
    <cellStyle name="Comma 67 3 3 2" xfId="27112"/>
    <cellStyle name="Comma 67 3 4" xfId="27113"/>
    <cellStyle name="Comma 67 3 5" xfId="27114"/>
    <cellStyle name="Comma 67 3 6" xfId="27115"/>
    <cellStyle name="Comma 67 4" xfId="11382"/>
    <cellStyle name="Comma 67 4 2" xfId="16585"/>
    <cellStyle name="Comma 67 4 2 2" xfId="27116"/>
    <cellStyle name="Comma 67 4 3" xfId="16586"/>
    <cellStyle name="Comma 67 4 3 2" xfId="27117"/>
    <cellStyle name="Comma 67 4 4" xfId="27118"/>
    <cellStyle name="Comma 67 4 5" xfId="27119"/>
    <cellStyle name="Comma 67 4 6" xfId="27120"/>
    <cellStyle name="Comma 67 5" xfId="11383"/>
    <cellStyle name="Comma 67 5 2" xfId="16587"/>
    <cellStyle name="Comma 67 5 2 2" xfId="27121"/>
    <cellStyle name="Comma 67 5 3" xfId="16588"/>
    <cellStyle name="Comma 67 5 3 2" xfId="27122"/>
    <cellStyle name="Comma 67 5 4" xfId="27123"/>
    <cellStyle name="Comma 67 5 5" xfId="27124"/>
    <cellStyle name="Comma 67 5 6" xfId="27125"/>
    <cellStyle name="Comma 67 6" xfId="11384"/>
    <cellStyle name="Comma 67 6 2" xfId="16589"/>
    <cellStyle name="Comma 67 6 2 2" xfId="27126"/>
    <cellStyle name="Comma 67 6 3" xfId="16590"/>
    <cellStyle name="Comma 67 6 3 2" xfId="27127"/>
    <cellStyle name="Comma 67 6 4" xfId="27128"/>
    <cellStyle name="Comma 67 6 5" xfId="27129"/>
    <cellStyle name="Comma 67 6 6" xfId="27130"/>
    <cellStyle name="Comma 67 7" xfId="11385"/>
    <cellStyle name="Comma 67 7 2" xfId="16591"/>
    <cellStyle name="Comma 67 7 2 2" xfId="27131"/>
    <cellStyle name="Comma 67 7 3" xfId="16592"/>
    <cellStyle name="Comma 67 7 3 2" xfId="27132"/>
    <cellStyle name="Comma 67 7 4" xfId="27133"/>
    <cellStyle name="Comma 67 7 5" xfId="27134"/>
    <cellStyle name="Comma 67 7 6" xfId="27135"/>
    <cellStyle name="Comma 67 8" xfId="11386"/>
    <cellStyle name="Comma 67 8 2" xfId="16593"/>
    <cellStyle name="Comma 67 8 2 2" xfId="27136"/>
    <cellStyle name="Comma 67 8 3" xfId="16594"/>
    <cellStyle name="Comma 67 8 3 2" xfId="27137"/>
    <cellStyle name="Comma 67 8 4" xfId="27138"/>
    <cellStyle name="Comma 67 8 5" xfId="27139"/>
    <cellStyle name="Comma 67 8 6" xfId="27140"/>
    <cellStyle name="Comma 67 9" xfId="11387"/>
    <cellStyle name="Comma 67 9 2" xfId="16595"/>
    <cellStyle name="Comma 67 9 2 2" xfId="27141"/>
    <cellStyle name="Comma 67 9 3" xfId="16596"/>
    <cellStyle name="Comma 67 9 3 2" xfId="27142"/>
    <cellStyle name="Comma 67 9 4" xfId="27143"/>
    <cellStyle name="Comma 67 9 5" xfId="27144"/>
    <cellStyle name="Comma 67 9 6" xfId="27145"/>
    <cellStyle name="Comma 68" xfId="488"/>
    <cellStyle name="Comma 68 10" xfId="13207"/>
    <cellStyle name="Comma 68 10 2" xfId="16597"/>
    <cellStyle name="Comma 68 10 2 2" xfId="27146"/>
    <cellStyle name="Comma 68 10 3" xfId="16598"/>
    <cellStyle name="Comma 68 10 3 2" xfId="27147"/>
    <cellStyle name="Comma 68 10 4" xfId="27148"/>
    <cellStyle name="Comma 68 10 5" xfId="27149"/>
    <cellStyle name="Comma 68 10 6" xfId="27150"/>
    <cellStyle name="Comma 68 11" xfId="13208"/>
    <cellStyle name="Comma 68 11 2" xfId="27151"/>
    <cellStyle name="Comma 68 11 3" xfId="27152"/>
    <cellStyle name="Comma 68 11 4" xfId="27153"/>
    <cellStyle name="Comma 68 12" xfId="16599"/>
    <cellStyle name="Comma 68 12 2" xfId="27154"/>
    <cellStyle name="Comma 68 13" xfId="27155"/>
    <cellStyle name="Comma 68 14" xfId="27156"/>
    <cellStyle name="Comma 68 15" xfId="27157"/>
    <cellStyle name="Comma 68 2" xfId="489"/>
    <cellStyle name="Comma 68 2 10" xfId="13209"/>
    <cellStyle name="Comma 68 2 10 2" xfId="27158"/>
    <cellStyle name="Comma 68 2 10 3" xfId="27159"/>
    <cellStyle name="Comma 68 2 10 4" xfId="27160"/>
    <cellStyle name="Comma 68 2 11" xfId="16600"/>
    <cellStyle name="Comma 68 2 11 2" xfId="27161"/>
    <cellStyle name="Comma 68 2 12" xfId="27162"/>
    <cellStyle name="Comma 68 2 13" xfId="27163"/>
    <cellStyle name="Comma 68 2 14" xfId="27164"/>
    <cellStyle name="Comma 68 2 2" xfId="11388"/>
    <cellStyle name="Comma 68 2 2 2" xfId="13210"/>
    <cellStyle name="Comma 68 2 2 2 2" xfId="27165"/>
    <cellStyle name="Comma 68 2 2 2 3" xfId="27166"/>
    <cellStyle name="Comma 68 2 2 2 4" xfId="27167"/>
    <cellStyle name="Comma 68 2 2 3" xfId="16601"/>
    <cellStyle name="Comma 68 2 2 3 2" xfId="27168"/>
    <cellStyle name="Comma 68 2 2 4" xfId="27169"/>
    <cellStyle name="Comma 68 2 2 5" xfId="27170"/>
    <cellStyle name="Comma 68 2 2 6" xfId="27171"/>
    <cellStyle name="Comma 68 2 3" xfId="11389"/>
    <cellStyle name="Comma 68 2 3 2" xfId="16602"/>
    <cellStyle name="Comma 68 2 3 2 2" xfId="27172"/>
    <cellStyle name="Comma 68 2 3 3" xfId="16603"/>
    <cellStyle name="Comma 68 2 3 3 2" xfId="27173"/>
    <cellStyle name="Comma 68 2 3 4" xfId="27174"/>
    <cellStyle name="Comma 68 2 3 5" xfId="27175"/>
    <cellStyle name="Comma 68 2 3 6" xfId="27176"/>
    <cellStyle name="Comma 68 2 4" xfId="11390"/>
    <cellStyle name="Comma 68 2 4 2" xfId="16604"/>
    <cellStyle name="Comma 68 2 4 2 2" xfId="27177"/>
    <cellStyle name="Comma 68 2 4 3" xfId="16605"/>
    <cellStyle name="Comma 68 2 4 3 2" xfId="27178"/>
    <cellStyle name="Comma 68 2 4 4" xfId="27179"/>
    <cellStyle name="Comma 68 2 4 5" xfId="27180"/>
    <cellStyle name="Comma 68 2 4 6" xfId="27181"/>
    <cellStyle name="Comma 68 2 5" xfId="11391"/>
    <cellStyle name="Comma 68 2 5 2" xfId="16606"/>
    <cellStyle name="Comma 68 2 5 2 2" xfId="27182"/>
    <cellStyle name="Comma 68 2 5 3" xfId="16607"/>
    <cellStyle name="Comma 68 2 5 3 2" xfId="27183"/>
    <cellStyle name="Comma 68 2 5 4" xfId="27184"/>
    <cellStyle name="Comma 68 2 5 5" xfId="27185"/>
    <cellStyle name="Comma 68 2 5 6" xfId="27186"/>
    <cellStyle name="Comma 68 2 6" xfId="11392"/>
    <cellStyle name="Comma 68 2 6 2" xfId="16608"/>
    <cellStyle name="Comma 68 2 6 2 2" xfId="27187"/>
    <cellStyle name="Comma 68 2 6 3" xfId="16609"/>
    <cellStyle name="Comma 68 2 6 3 2" xfId="27188"/>
    <cellStyle name="Comma 68 2 6 4" xfId="27189"/>
    <cellStyle name="Comma 68 2 6 5" xfId="27190"/>
    <cellStyle name="Comma 68 2 6 6" xfId="27191"/>
    <cellStyle name="Comma 68 2 7" xfId="11393"/>
    <cellStyle name="Comma 68 2 7 2" xfId="16610"/>
    <cellStyle name="Comma 68 2 7 2 2" xfId="27192"/>
    <cellStyle name="Comma 68 2 7 3" xfId="16611"/>
    <cellStyle name="Comma 68 2 7 3 2" xfId="27193"/>
    <cellStyle name="Comma 68 2 7 4" xfId="27194"/>
    <cellStyle name="Comma 68 2 7 5" xfId="27195"/>
    <cellStyle name="Comma 68 2 7 6" xfId="27196"/>
    <cellStyle name="Comma 68 2 8" xfId="11394"/>
    <cellStyle name="Comma 68 2 8 2" xfId="16612"/>
    <cellStyle name="Comma 68 2 8 2 2" xfId="27197"/>
    <cellStyle name="Comma 68 2 8 3" xfId="16613"/>
    <cellStyle name="Comma 68 2 8 3 2" xfId="27198"/>
    <cellStyle name="Comma 68 2 8 4" xfId="27199"/>
    <cellStyle name="Comma 68 2 8 5" xfId="27200"/>
    <cellStyle name="Comma 68 2 8 6" xfId="27201"/>
    <cellStyle name="Comma 68 2 9" xfId="13211"/>
    <cellStyle name="Comma 68 2 9 2" xfId="16614"/>
    <cellStyle name="Comma 68 2 9 2 2" xfId="27202"/>
    <cellStyle name="Comma 68 2 9 3" xfId="16615"/>
    <cellStyle name="Comma 68 2 9 3 2" xfId="27203"/>
    <cellStyle name="Comma 68 2 9 4" xfId="27204"/>
    <cellStyle name="Comma 68 2 9 5" xfId="27205"/>
    <cellStyle name="Comma 68 2 9 6" xfId="27206"/>
    <cellStyle name="Comma 68 3" xfId="11395"/>
    <cellStyle name="Comma 68 3 2" xfId="13212"/>
    <cellStyle name="Comma 68 3 2 2" xfId="27207"/>
    <cellStyle name="Comma 68 3 2 3" xfId="27208"/>
    <cellStyle name="Comma 68 3 2 4" xfId="27209"/>
    <cellStyle name="Comma 68 3 3" xfId="16616"/>
    <cellStyle name="Comma 68 3 3 2" xfId="27210"/>
    <cellStyle name="Comma 68 3 4" xfId="27211"/>
    <cellStyle name="Comma 68 3 5" xfId="27212"/>
    <cellStyle name="Comma 68 3 6" xfId="27213"/>
    <cellStyle name="Comma 68 4" xfId="11396"/>
    <cellStyle name="Comma 68 4 2" xfId="16617"/>
    <cellStyle name="Comma 68 4 2 2" xfId="27214"/>
    <cellStyle name="Comma 68 4 3" xfId="16618"/>
    <cellStyle name="Comma 68 4 3 2" xfId="27215"/>
    <cellStyle name="Comma 68 4 4" xfId="27216"/>
    <cellStyle name="Comma 68 4 5" xfId="27217"/>
    <cellStyle name="Comma 68 4 6" xfId="27218"/>
    <cellStyle name="Comma 68 5" xfId="11397"/>
    <cellStyle name="Comma 68 5 2" xfId="16619"/>
    <cellStyle name="Comma 68 5 2 2" xfId="27219"/>
    <cellStyle name="Comma 68 5 3" xfId="16620"/>
    <cellStyle name="Comma 68 5 3 2" xfId="27220"/>
    <cellStyle name="Comma 68 5 4" xfId="27221"/>
    <cellStyle name="Comma 68 5 5" xfId="27222"/>
    <cellStyle name="Comma 68 5 6" xfId="27223"/>
    <cellStyle name="Comma 68 6" xfId="11398"/>
    <cellStyle name="Comma 68 6 2" xfId="16621"/>
    <cellStyle name="Comma 68 6 2 2" xfId="27224"/>
    <cellStyle name="Comma 68 6 3" xfId="16622"/>
    <cellStyle name="Comma 68 6 3 2" xfId="27225"/>
    <cellStyle name="Comma 68 6 4" xfId="27226"/>
    <cellStyle name="Comma 68 6 5" xfId="27227"/>
    <cellStyle name="Comma 68 6 6" xfId="27228"/>
    <cellStyle name="Comma 68 7" xfId="11399"/>
    <cellStyle name="Comma 68 7 2" xfId="16623"/>
    <cellStyle name="Comma 68 7 2 2" xfId="27229"/>
    <cellStyle name="Comma 68 7 3" xfId="16624"/>
    <cellStyle name="Comma 68 7 3 2" xfId="27230"/>
    <cellStyle name="Comma 68 7 4" xfId="27231"/>
    <cellStyle name="Comma 68 7 5" xfId="27232"/>
    <cellStyle name="Comma 68 7 6" xfId="27233"/>
    <cellStyle name="Comma 68 8" xfId="11400"/>
    <cellStyle name="Comma 68 8 2" xfId="16625"/>
    <cellStyle name="Comma 68 8 2 2" xfId="27234"/>
    <cellStyle name="Comma 68 8 3" xfId="16626"/>
    <cellStyle name="Comma 68 8 3 2" xfId="27235"/>
    <cellStyle name="Comma 68 8 4" xfId="27236"/>
    <cellStyle name="Comma 68 8 5" xfId="27237"/>
    <cellStyle name="Comma 68 8 6" xfId="27238"/>
    <cellStyle name="Comma 68 9" xfId="11401"/>
    <cellStyle name="Comma 68 9 2" xfId="16627"/>
    <cellStyle name="Comma 68 9 2 2" xfId="27239"/>
    <cellStyle name="Comma 68 9 3" xfId="16628"/>
    <cellStyle name="Comma 68 9 3 2" xfId="27240"/>
    <cellStyle name="Comma 68 9 4" xfId="27241"/>
    <cellStyle name="Comma 68 9 5" xfId="27242"/>
    <cellStyle name="Comma 68 9 6" xfId="27243"/>
    <cellStyle name="Comma 69" xfId="490"/>
    <cellStyle name="Comma 69 10" xfId="13213"/>
    <cellStyle name="Comma 69 10 2" xfId="16629"/>
    <cellStyle name="Comma 69 10 2 2" xfId="27244"/>
    <cellStyle name="Comma 69 10 3" xfId="16630"/>
    <cellStyle name="Comma 69 10 3 2" xfId="27245"/>
    <cellStyle name="Comma 69 10 4" xfId="27246"/>
    <cellStyle name="Comma 69 10 5" xfId="27247"/>
    <cellStyle name="Comma 69 10 6" xfId="27248"/>
    <cellStyle name="Comma 69 11" xfId="13214"/>
    <cellStyle name="Comma 69 11 2" xfId="27249"/>
    <cellStyle name="Comma 69 11 3" xfId="27250"/>
    <cellStyle name="Comma 69 11 4" xfId="27251"/>
    <cellStyle name="Comma 69 12" xfId="16631"/>
    <cellStyle name="Comma 69 12 2" xfId="27252"/>
    <cellStyle name="Comma 69 13" xfId="27253"/>
    <cellStyle name="Comma 69 14" xfId="27254"/>
    <cellStyle name="Comma 69 15" xfId="27255"/>
    <cellStyle name="Comma 69 2" xfId="491"/>
    <cellStyle name="Comma 69 2 10" xfId="13215"/>
    <cellStyle name="Comma 69 2 10 2" xfId="27256"/>
    <cellStyle name="Comma 69 2 10 3" xfId="27257"/>
    <cellStyle name="Comma 69 2 10 4" xfId="27258"/>
    <cellStyle name="Comma 69 2 11" xfId="16632"/>
    <cellStyle name="Comma 69 2 11 2" xfId="27259"/>
    <cellStyle name="Comma 69 2 12" xfId="27260"/>
    <cellStyle name="Comma 69 2 13" xfId="27261"/>
    <cellStyle name="Comma 69 2 14" xfId="27262"/>
    <cellStyle name="Comma 69 2 2" xfId="11402"/>
    <cellStyle name="Comma 69 2 2 2" xfId="13216"/>
    <cellStyle name="Comma 69 2 2 2 2" xfId="27263"/>
    <cellStyle name="Comma 69 2 2 2 3" xfId="27264"/>
    <cellStyle name="Comma 69 2 2 2 4" xfId="27265"/>
    <cellStyle name="Comma 69 2 2 3" xfId="16633"/>
    <cellStyle name="Comma 69 2 2 3 2" xfId="27266"/>
    <cellStyle name="Comma 69 2 2 4" xfId="27267"/>
    <cellStyle name="Comma 69 2 2 5" xfId="27268"/>
    <cellStyle name="Comma 69 2 2 6" xfId="27269"/>
    <cellStyle name="Comma 69 2 3" xfId="11403"/>
    <cellStyle name="Comma 69 2 3 2" xfId="16634"/>
    <cellStyle name="Comma 69 2 3 2 2" xfId="27270"/>
    <cellStyle name="Comma 69 2 3 3" xfId="16635"/>
    <cellStyle name="Comma 69 2 3 3 2" xfId="27271"/>
    <cellStyle name="Comma 69 2 3 4" xfId="27272"/>
    <cellStyle name="Comma 69 2 3 5" xfId="27273"/>
    <cellStyle name="Comma 69 2 3 6" xfId="27274"/>
    <cellStyle name="Comma 69 2 4" xfId="11404"/>
    <cellStyle name="Comma 69 2 4 2" xfId="16636"/>
    <cellStyle name="Comma 69 2 4 2 2" xfId="27275"/>
    <cellStyle name="Comma 69 2 4 3" xfId="16637"/>
    <cellStyle name="Comma 69 2 4 3 2" xfId="27276"/>
    <cellStyle name="Comma 69 2 4 4" xfId="27277"/>
    <cellStyle name="Comma 69 2 4 5" xfId="27278"/>
    <cellStyle name="Comma 69 2 4 6" xfId="27279"/>
    <cellStyle name="Comma 69 2 5" xfId="11405"/>
    <cellStyle name="Comma 69 2 5 2" xfId="16638"/>
    <cellStyle name="Comma 69 2 5 2 2" xfId="27280"/>
    <cellStyle name="Comma 69 2 5 3" xfId="16639"/>
    <cellStyle name="Comma 69 2 5 3 2" xfId="27281"/>
    <cellStyle name="Comma 69 2 5 4" xfId="27282"/>
    <cellStyle name="Comma 69 2 5 5" xfId="27283"/>
    <cellStyle name="Comma 69 2 5 6" xfId="27284"/>
    <cellStyle name="Comma 69 2 6" xfId="11406"/>
    <cellStyle name="Comma 69 2 6 2" xfId="16640"/>
    <cellStyle name="Comma 69 2 6 2 2" xfId="27285"/>
    <cellStyle name="Comma 69 2 6 3" xfId="16641"/>
    <cellStyle name="Comma 69 2 6 3 2" xfId="27286"/>
    <cellStyle name="Comma 69 2 6 4" xfId="27287"/>
    <cellStyle name="Comma 69 2 6 5" xfId="27288"/>
    <cellStyle name="Comma 69 2 6 6" xfId="27289"/>
    <cellStyle name="Comma 69 2 7" xfId="11407"/>
    <cellStyle name="Comma 69 2 7 2" xfId="16642"/>
    <cellStyle name="Comma 69 2 7 2 2" xfId="27290"/>
    <cellStyle name="Comma 69 2 7 3" xfId="16643"/>
    <cellStyle name="Comma 69 2 7 3 2" xfId="27291"/>
    <cellStyle name="Comma 69 2 7 4" xfId="27292"/>
    <cellStyle name="Comma 69 2 7 5" xfId="27293"/>
    <cellStyle name="Comma 69 2 7 6" xfId="27294"/>
    <cellStyle name="Comma 69 2 8" xfId="11408"/>
    <cellStyle name="Comma 69 2 8 2" xfId="16644"/>
    <cellStyle name="Comma 69 2 8 2 2" xfId="27295"/>
    <cellStyle name="Comma 69 2 8 3" xfId="16645"/>
    <cellStyle name="Comma 69 2 8 3 2" xfId="27296"/>
    <cellStyle name="Comma 69 2 8 4" xfId="27297"/>
    <cellStyle name="Comma 69 2 8 5" xfId="27298"/>
    <cellStyle name="Comma 69 2 8 6" xfId="27299"/>
    <cellStyle name="Comma 69 2 9" xfId="13217"/>
    <cellStyle name="Comma 69 2 9 2" xfId="16646"/>
    <cellStyle name="Comma 69 2 9 2 2" xfId="27300"/>
    <cellStyle name="Comma 69 2 9 3" xfId="16647"/>
    <cellStyle name="Comma 69 2 9 3 2" xfId="27301"/>
    <cellStyle name="Comma 69 2 9 4" xfId="27302"/>
    <cellStyle name="Comma 69 2 9 5" xfId="27303"/>
    <cellStyle name="Comma 69 2 9 6" xfId="27304"/>
    <cellStyle name="Comma 69 3" xfId="11409"/>
    <cellStyle name="Comma 69 3 2" xfId="13218"/>
    <cellStyle name="Comma 69 3 2 2" xfId="27305"/>
    <cellStyle name="Comma 69 3 2 3" xfId="27306"/>
    <cellStyle name="Comma 69 3 2 4" xfId="27307"/>
    <cellStyle name="Comma 69 3 3" xfId="16648"/>
    <cellStyle name="Comma 69 3 3 2" xfId="27308"/>
    <cellStyle name="Comma 69 3 4" xfId="27309"/>
    <cellStyle name="Comma 69 3 5" xfId="27310"/>
    <cellStyle name="Comma 69 3 6" xfId="27311"/>
    <cellStyle name="Comma 69 4" xfId="11410"/>
    <cellStyle name="Comma 69 4 2" xfId="16649"/>
    <cellStyle name="Comma 69 4 2 2" xfId="27312"/>
    <cellStyle name="Comma 69 4 3" xfId="16650"/>
    <cellStyle name="Comma 69 4 3 2" xfId="27313"/>
    <cellStyle name="Comma 69 4 4" xfId="27314"/>
    <cellStyle name="Comma 69 4 5" xfId="27315"/>
    <cellStyle name="Comma 69 4 6" xfId="27316"/>
    <cellStyle name="Comma 69 5" xfId="11411"/>
    <cellStyle name="Comma 69 5 2" xfId="16651"/>
    <cellStyle name="Comma 69 5 2 2" xfId="27317"/>
    <cellStyle name="Comma 69 5 3" xfId="16652"/>
    <cellStyle name="Comma 69 5 3 2" xfId="27318"/>
    <cellStyle name="Comma 69 5 4" xfId="27319"/>
    <cellStyle name="Comma 69 5 5" xfId="27320"/>
    <cellStyle name="Comma 69 5 6" xfId="27321"/>
    <cellStyle name="Comma 69 6" xfId="11412"/>
    <cellStyle name="Comma 69 6 2" xfId="16653"/>
    <cellStyle name="Comma 69 6 2 2" xfId="27322"/>
    <cellStyle name="Comma 69 6 3" xfId="16654"/>
    <cellStyle name="Comma 69 6 3 2" xfId="27323"/>
    <cellStyle name="Comma 69 6 4" xfId="27324"/>
    <cellStyle name="Comma 69 6 5" xfId="27325"/>
    <cellStyle name="Comma 69 6 6" xfId="27326"/>
    <cellStyle name="Comma 69 7" xfId="11413"/>
    <cellStyle name="Comma 69 7 2" xfId="16655"/>
    <cellStyle name="Comma 69 7 2 2" xfId="27327"/>
    <cellStyle name="Comma 69 7 3" xfId="16656"/>
    <cellStyle name="Comma 69 7 3 2" xfId="27328"/>
    <cellStyle name="Comma 69 7 4" xfId="27329"/>
    <cellStyle name="Comma 69 7 5" xfId="27330"/>
    <cellStyle name="Comma 69 7 6" xfId="27331"/>
    <cellStyle name="Comma 69 8" xfId="11414"/>
    <cellStyle name="Comma 69 8 2" xfId="16657"/>
    <cellStyle name="Comma 69 8 2 2" xfId="27332"/>
    <cellStyle name="Comma 69 8 3" xfId="16658"/>
    <cellStyle name="Comma 69 8 3 2" xfId="27333"/>
    <cellStyle name="Comma 69 8 4" xfId="27334"/>
    <cellStyle name="Comma 69 8 5" xfId="27335"/>
    <cellStyle name="Comma 69 8 6" xfId="27336"/>
    <cellStyle name="Comma 69 9" xfId="11415"/>
    <cellStyle name="Comma 69 9 2" xfId="16659"/>
    <cellStyle name="Comma 69 9 2 2" xfId="27337"/>
    <cellStyle name="Comma 69 9 3" xfId="16660"/>
    <cellStyle name="Comma 69 9 3 2" xfId="27338"/>
    <cellStyle name="Comma 69 9 4" xfId="27339"/>
    <cellStyle name="Comma 69 9 5" xfId="27340"/>
    <cellStyle name="Comma 69 9 6" xfId="27341"/>
    <cellStyle name="Comma 7" xfId="492"/>
    <cellStyle name="Comma 7 10" xfId="11416"/>
    <cellStyle name="Comma 7 10 2" xfId="16661"/>
    <cellStyle name="Comma 7 10 2 2" xfId="27342"/>
    <cellStyle name="Comma 7 10 3" xfId="16662"/>
    <cellStyle name="Comma 7 10 3 2" xfId="27343"/>
    <cellStyle name="Comma 7 10 4" xfId="27344"/>
    <cellStyle name="Comma 7 11" xfId="13219"/>
    <cellStyle name="Comma 7 11 2" xfId="16663"/>
    <cellStyle name="Comma 7 11 2 2" xfId="27345"/>
    <cellStyle name="Comma 7 11 3" xfId="16664"/>
    <cellStyle name="Comma 7 11 3 2" xfId="27346"/>
    <cellStyle name="Comma 7 11 4" xfId="27347"/>
    <cellStyle name="Comma 7 11 5" xfId="27348"/>
    <cellStyle name="Comma 7 11 6" xfId="27349"/>
    <cellStyle name="Comma 7 12" xfId="13220"/>
    <cellStyle name="Comma 7 12 2" xfId="27350"/>
    <cellStyle name="Comma 7 12 3" xfId="27351"/>
    <cellStyle name="Comma 7 12 4" xfId="27352"/>
    <cellStyle name="Comma 7 13" xfId="16665"/>
    <cellStyle name="Comma 7 13 2" xfId="27353"/>
    <cellStyle name="Comma 7 14" xfId="27354"/>
    <cellStyle name="Comma 7 15" xfId="27355"/>
    <cellStyle name="Comma 7 16" xfId="27356"/>
    <cellStyle name="Comma 7 2" xfId="493"/>
    <cellStyle name="Comma 7 2 2" xfId="494"/>
    <cellStyle name="Comma 7 2 2 10" xfId="2219"/>
    <cellStyle name="Comma 7 2 2 10 2" xfId="11417"/>
    <cellStyle name="Comma 7 2 2 11" xfId="2451"/>
    <cellStyle name="Comma 7 2 2 11 2" xfId="11418"/>
    <cellStyle name="Comma 7 2 2 12" xfId="2683"/>
    <cellStyle name="Comma 7 2 2 12 2" xfId="11419"/>
    <cellStyle name="Comma 7 2 2 13" xfId="2915"/>
    <cellStyle name="Comma 7 2 2 13 2" xfId="11420"/>
    <cellStyle name="Comma 7 2 2 14" xfId="3147"/>
    <cellStyle name="Comma 7 2 2 14 2" xfId="11421"/>
    <cellStyle name="Comma 7 2 2 15" xfId="3378"/>
    <cellStyle name="Comma 7 2 2 16" xfId="3609"/>
    <cellStyle name="Comma 7 2 2 17" xfId="3840"/>
    <cellStyle name="Comma 7 2 2 18" xfId="4070"/>
    <cellStyle name="Comma 7 2 2 19" xfId="4301"/>
    <cellStyle name="Comma 7 2 2 2" xfId="495"/>
    <cellStyle name="Comma 7 2 2 2 10" xfId="2456"/>
    <cellStyle name="Comma 7 2 2 2 11" xfId="2688"/>
    <cellStyle name="Comma 7 2 2 2 12" xfId="2920"/>
    <cellStyle name="Comma 7 2 2 2 13" xfId="3152"/>
    <cellStyle name="Comma 7 2 2 2 14" xfId="3383"/>
    <cellStyle name="Comma 7 2 2 2 15" xfId="3614"/>
    <cellStyle name="Comma 7 2 2 2 16" xfId="3845"/>
    <cellStyle name="Comma 7 2 2 2 17" xfId="4075"/>
    <cellStyle name="Comma 7 2 2 2 18" xfId="4306"/>
    <cellStyle name="Comma 7 2 2 2 19" xfId="4537"/>
    <cellStyle name="Comma 7 2 2 2 2" xfId="1324"/>
    <cellStyle name="Comma 7 2 2 2 20" xfId="4769"/>
    <cellStyle name="Comma 7 2 2 2 21" xfId="4999"/>
    <cellStyle name="Comma 7 2 2 2 22" xfId="5231"/>
    <cellStyle name="Comma 7 2 2 2 23" xfId="5534"/>
    <cellStyle name="Comma 7 2 2 2 24" xfId="5686"/>
    <cellStyle name="Comma 7 2 2 2 25" xfId="5923"/>
    <cellStyle name="Comma 7 2 2 2 26" xfId="6143"/>
    <cellStyle name="Comma 7 2 2 2 27" xfId="6415"/>
    <cellStyle name="Comma 7 2 2 2 28" xfId="6600"/>
    <cellStyle name="Comma 7 2 2 2 29" xfId="6827"/>
    <cellStyle name="Comma 7 2 2 2 3" xfId="1102"/>
    <cellStyle name="Comma 7 2 2 2 30" xfId="7044"/>
    <cellStyle name="Comma 7 2 2 2 31" xfId="7269"/>
    <cellStyle name="Comma 7 2 2 2 32" xfId="7490"/>
    <cellStyle name="Comma 7 2 2 2 33" xfId="7713"/>
    <cellStyle name="Comma 7 2 2 2 34" xfId="7945"/>
    <cellStyle name="Comma 7 2 2 2 35" xfId="8152"/>
    <cellStyle name="Comma 7 2 2 2 36" xfId="8372"/>
    <cellStyle name="Comma 7 2 2 2 37" xfId="8589"/>
    <cellStyle name="Comma 7 2 2 2 38" xfId="8808"/>
    <cellStyle name="Comma 7 2 2 2 39" xfId="9016"/>
    <cellStyle name="Comma 7 2 2 2 4" xfId="1484"/>
    <cellStyle name="Comma 7 2 2 2 40" xfId="9897"/>
    <cellStyle name="Comma 7 2 2 2 41" xfId="9834"/>
    <cellStyle name="Comma 7 2 2 2 5" xfId="977"/>
    <cellStyle name="Comma 7 2 2 2 6" xfId="1540"/>
    <cellStyle name="Comma 7 2 2 2 7" xfId="1749"/>
    <cellStyle name="Comma 7 2 2 2 8" xfId="1992"/>
    <cellStyle name="Comma 7 2 2 2 9" xfId="2224"/>
    <cellStyle name="Comma 7 2 2 20" xfId="4532"/>
    <cellStyle name="Comma 7 2 2 21" xfId="4764"/>
    <cellStyle name="Comma 7 2 2 22" xfId="4994"/>
    <cellStyle name="Comma 7 2 2 23" xfId="5226"/>
    <cellStyle name="Comma 7 2 2 24" xfId="5529"/>
    <cellStyle name="Comma 7 2 2 25" xfId="5679"/>
    <cellStyle name="Comma 7 2 2 26" xfId="5918"/>
    <cellStyle name="Comma 7 2 2 27" xfId="6138"/>
    <cellStyle name="Comma 7 2 2 28" xfId="6389"/>
    <cellStyle name="Comma 7 2 2 29" xfId="6595"/>
    <cellStyle name="Comma 7 2 2 3" xfId="1323"/>
    <cellStyle name="Comma 7 2 2 3 2" xfId="11422"/>
    <cellStyle name="Comma 7 2 2 3 3" xfId="11423"/>
    <cellStyle name="Comma 7 2 2 30" xfId="6822"/>
    <cellStyle name="Comma 7 2 2 31" xfId="7039"/>
    <cellStyle name="Comma 7 2 2 32" xfId="7264"/>
    <cellStyle name="Comma 7 2 2 33" xfId="7485"/>
    <cellStyle name="Comma 7 2 2 34" xfId="7708"/>
    <cellStyle name="Comma 7 2 2 35" xfId="7932"/>
    <cellStyle name="Comma 7 2 2 36" xfId="8147"/>
    <cellStyle name="Comma 7 2 2 37" xfId="8367"/>
    <cellStyle name="Comma 7 2 2 38" xfId="8584"/>
    <cellStyle name="Comma 7 2 2 39" xfId="8803"/>
    <cellStyle name="Comma 7 2 2 4" xfId="1107"/>
    <cellStyle name="Comma 7 2 2 4 2" xfId="11424"/>
    <cellStyle name="Comma 7 2 2 40" xfId="9011"/>
    <cellStyle name="Comma 7 2 2 41" xfId="9896"/>
    <cellStyle name="Comma 7 2 2 42" xfId="9835"/>
    <cellStyle name="Comma 7 2 2 5" xfId="1460"/>
    <cellStyle name="Comma 7 2 2 5 2" xfId="11425"/>
    <cellStyle name="Comma 7 2 2 6" xfId="982"/>
    <cellStyle name="Comma 7 2 2 6 2" xfId="11426"/>
    <cellStyle name="Comma 7 2 2 7" xfId="1535"/>
    <cellStyle name="Comma 7 2 2 7 2" xfId="11427"/>
    <cellStyle name="Comma 7 2 2 8" xfId="1744"/>
    <cellStyle name="Comma 7 2 2 8 2" xfId="11428"/>
    <cellStyle name="Comma 7 2 2 9" xfId="1987"/>
    <cellStyle name="Comma 7 2 2 9 2" xfId="11429"/>
    <cellStyle name="Comma 7 3" xfId="496"/>
    <cellStyle name="Comma 7 3 10" xfId="13221"/>
    <cellStyle name="Comma 7 3 10 2" xfId="27357"/>
    <cellStyle name="Comma 7 3 10 3" xfId="27358"/>
    <cellStyle name="Comma 7 3 10 4" xfId="27359"/>
    <cellStyle name="Comma 7 3 11" xfId="16666"/>
    <cellStyle name="Comma 7 3 11 2" xfId="27360"/>
    <cellStyle name="Comma 7 3 12" xfId="27361"/>
    <cellStyle name="Comma 7 3 13" xfId="27362"/>
    <cellStyle name="Comma 7 3 14" xfId="27363"/>
    <cellStyle name="Comma 7 3 2" xfId="11430"/>
    <cellStyle name="Comma 7 3 2 2" xfId="13222"/>
    <cellStyle name="Comma 7 3 2 2 2" xfId="27364"/>
    <cellStyle name="Comma 7 3 2 2 3" xfId="27365"/>
    <cellStyle name="Comma 7 3 2 2 4" xfId="27366"/>
    <cellStyle name="Comma 7 3 2 3" xfId="16667"/>
    <cellStyle name="Comma 7 3 2 3 2" xfId="27367"/>
    <cellStyle name="Comma 7 3 2 4" xfId="27368"/>
    <cellStyle name="Comma 7 3 2 5" xfId="27369"/>
    <cellStyle name="Comma 7 3 2 6" xfId="27370"/>
    <cellStyle name="Comma 7 3 3" xfId="11431"/>
    <cellStyle name="Comma 7 3 3 2" xfId="16668"/>
    <cellStyle name="Comma 7 3 3 2 2" xfId="27371"/>
    <cellStyle name="Comma 7 3 3 3" xfId="16669"/>
    <cellStyle name="Comma 7 3 3 3 2" xfId="27372"/>
    <cellStyle name="Comma 7 3 3 4" xfId="27373"/>
    <cellStyle name="Comma 7 3 3 5" xfId="27374"/>
    <cellStyle name="Comma 7 3 3 6" xfId="27375"/>
    <cellStyle name="Comma 7 3 4" xfId="11432"/>
    <cellStyle name="Comma 7 3 4 2" xfId="16670"/>
    <cellStyle name="Comma 7 3 4 2 2" xfId="27376"/>
    <cellStyle name="Comma 7 3 4 3" xfId="16671"/>
    <cellStyle name="Comma 7 3 4 3 2" xfId="27377"/>
    <cellStyle name="Comma 7 3 4 4" xfId="27378"/>
    <cellStyle name="Comma 7 3 4 5" xfId="27379"/>
    <cellStyle name="Comma 7 3 4 6" xfId="27380"/>
    <cellStyle name="Comma 7 3 5" xfId="11433"/>
    <cellStyle name="Comma 7 3 5 2" xfId="16672"/>
    <cellStyle name="Comma 7 3 5 2 2" xfId="27381"/>
    <cellStyle name="Comma 7 3 5 3" xfId="16673"/>
    <cellStyle name="Comma 7 3 5 3 2" xfId="27382"/>
    <cellStyle name="Comma 7 3 5 4" xfId="27383"/>
    <cellStyle name="Comma 7 3 5 5" xfId="27384"/>
    <cellStyle name="Comma 7 3 5 6" xfId="27385"/>
    <cellStyle name="Comma 7 3 6" xfId="11434"/>
    <cellStyle name="Comma 7 3 6 2" xfId="16674"/>
    <cellStyle name="Comma 7 3 6 2 2" xfId="27386"/>
    <cellStyle name="Comma 7 3 6 3" xfId="16675"/>
    <cellStyle name="Comma 7 3 6 3 2" xfId="27387"/>
    <cellStyle name="Comma 7 3 6 4" xfId="27388"/>
    <cellStyle name="Comma 7 3 6 5" xfId="27389"/>
    <cellStyle name="Comma 7 3 6 6" xfId="27390"/>
    <cellStyle name="Comma 7 3 7" xfId="11435"/>
    <cellStyle name="Comma 7 3 7 2" xfId="16676"/>
    <cellStyle name="Comma 7 3 7 2 2" xfId="27391"/>
    <cellStyle name="Comma 7 3 7 3" xfId="16677"/>
    <cellStyle name="Comma 7 3 7 3 2" xfId="27392"/>
    <cellStyle name="Comma 7 3 7 4" xfId="27393"/>
    <cellStyle name="Comma 7 3 7 5" xfId="27394"/>
    <cellStyle name="Comma 7 3 7 6" xfId="27395"/>
    <cellStyle name="Comma 7 3 8" xfId="11436"/>
    <cellStyle name="Comma 7 3 8 2" xfId="16678"/>
    <cellStyle name="Comma 7 3 8 2 2" xfId="27396"/>
    <cellStyle name="Comma 7 3 8 3" xfId="16679"/>
    <cellStyle name="Comma 7 3 8 3 2" xfId="27397"/>
    <cellStyle name="Comma 7 3 8 4" xfId="27398"/>
    <cellStyle name="Comma 7 3 8 5" xfId="27399"/>
    <cellStyle name="Comma 7 3 8 6" xfId="27400"/>
    <cellStyle name="Comma 7 3 9" xfId="13223"/>
    <cellStyle name="Comma 7 3 9 2" xfId="16680"/>
    <cellStyle name="Comma 7 3 9 2 2" xfId="27401"/>
    <cellStyle name="Comma 7 3 9 3" xfId="16681"/>
    <cellStyle name="Comma 7 3 9 3 2" xfId="27402"/>
    <cellStyle name="Comma 7 3 9 4" xfId="27403"/>
    <cellStyle name="Comma 7 3 9 5" xfId="27404"/>
    <cellStyle name="Comma 7 3 9 6" xfId="27405"/>
    <cellStyle name="Comma 7 4" xfId="11437"/>
    <cellStyle name="Comma 7 4 2" xfId="11438"/>
    <cellStyle name="Comma 7 4 2 2" xfId="16682"/>
    <cellStyle name="Comma 7 4 2 3" xfId="27406"/>
    <cellStyle name="Comma 7 4 2 4" xfId="27407"/>
    <cellStyle name="Comma 7 4 3" xfId="11439"/>
    <cellStyle name="Comma 7 4 3 2" xfId="16683"/>
    <cellStyle name="Comma 7 4 3 3" xfId="27408"/>
    <cellStyle name="Comma 7 4 4" xfId="27409"/>
    <cellStyle name="Comma 7 5" xfId="11440"/>
    <cellStyle name="Comma 7 5 2" xfId="11441"/>
    <cellStyle name="Comma 7 5 2 2" xfId="16684"/>
    <cellStyle name="Comma 7 5 2 3" xfId="27410"/>
    <cellStyle name="Comma 7 5 3" xfId="11442"/>
    <cellStyle name="Comma 7 5 3 2" xfId="16685"/>
    <cellStyle name="Comma 7 5 3 3" xfId="27411"/>
    <cellStyle name="Comma 7 5 4" xfId="27412"/>
    <cellStyle name="Comma 7 6" xfId="11443"/>
    <cellStyle name="Comma 7 6 2" xfId="11444"/>
    <cellStyle name="Comma 7 6 2 2" xfId="16686"/>
    <cellStyle name="Comma 7 6 2 3" xfId="27413"/>
    <cellStyle name="Comma 7 6 3" xfId="11445"/>
    <cellStyle name="Comma 7 6 3 2" xfId="16687"/>
    <cellStyle name="Comma 7 6 3 3" xfId="27414"/>
    <cellStyle name="Comma 7 6 4" xfId="27415"/>
    <cellStyle name="Comma 7 7" xfId="11446"/>
    <cellStyle name="Comma 7 7 2" xfId="16688"/>
    <cellStyle name="Comma 7 7 2 2" xfId="27416"/>
    <cellStyle name="Comma 7 7 3" xfId="16689"/>
    <cellStyle name="Comma 7 7 3 2" xfId="27417"/>
    <cellStyle name="Comma 7 7 4" xfId="27418"/>
    <cellStyle name="Comma 7 8" xfId="11447"/>
    <cellStyle name="Comma 7 8 2" xfId="16690"/>
    <cellStyle name="Comma 7 8 2 2" xfId="27419"/>
    <cellStyle name="Comma 7 8 3" xfId="16691"/>
    <cellStyle name="Comma 7 8 3 2" xfId="27420"/>
    <cellStyle name="Comma 7 8 4" xfId="27421"/>
    <cellStyle name="Comma 7 9" xfId="11448"/>
    <cellStyle name="Comma 7 9 2" xfId="16692"/>
    <cellStyle name="Comma 7 9 2 2" xfId="27422"/>
    <cellStyle name="Comma 7 9 3" xfId="16693"/>
    <cellStyle name="Comma 7 9 3 2" xfId="27423"/>
    <cellStyle name="Comma 7 9 4" xfId="27424"/>
    <cellStyle name="Comma 70" xfId="497"/>
    <cellStyle name="Comma 70 10" xfId="13224"/>
    <cellStyle name="Comma 70 10 2" xfId="16694"/>
    <cellStyle name="Comma 70 10 2 2" xfId="27425"/>
    <cellStyle name="Comma 70 10 3" xfId="16695"/>
    <cellStyle name="Comma 70 10 3 2" xfId="27426"/>
    <cellStyle name="Comma 70 10 4" xfId="27427"/>
    <cellStyle name="Comma 70 10 5" xfId="27428"/>
    <cellStyle name="Comma 70 10 6" xfId="27429"/>
    <cellStyle name="Comma 70 11" xfId="13225"/>
    <cellStyle name="Comma 70 11 2" xfId="27430"/>
    <cellStyle name="Comma 70 11 3" xfId="27431"/>
    <cellStyle name="Comma 70 11 4" xfId="27432"/>
    <cellStyle name="Comma 70 12" xfId="16696"/>
    <cellStyle name="Comma 70 12 2" xfId="27433"/>
    <cellStyle name="Comma 70 13" xfId="27434"/>
    <cellStyle name="Comma 70 14" xfId="27435"/>
    <cellStyle name="Comma 70 15" xfId="27436"/>
    <cellStyle name="Comma 70 2" xfId="498"/>
    <cellStyle name="Comma 70 2 10" xfId="13226"/>
    <cellStyle name="Comma 70 2 10 2" xfId="27437"/>
    <cellStyle name="Comma 70 2 10 3" xfId="27438"/>
    <cellStyle name="Comma 70 2 10 4" xfId="27439"/>
    <cellStyle name="Comma 70 2 11" xfId="16697"/>
    <cellStyle name="Comma 70 2 11 2" xfId="27440"/>
    <cellStyle name="Comma 70 2 12" xfId="27441"/>
    <cellStyle name="Comma 70 2 13" xfId="27442"/>
    <cellStyle name="Comma 70 2 14" xfId="27443"/>
    <cellStyle name="Comma 70 2 2" xfId="11449"/>
    <cellStyle name="Comma 70 2 2 2" xfId="13227"/>
    <cellStyle name="Comma 70 2 2 2 2" xfId="27444"/>
    <cellStyle name="Comma 70 2 2 2 3" xfId="27445"/>
    <cellStyle name="Comma 70 2 2 2 4" xfId="27446"/>
    <cellStyle name="Comma 70 2 2 3" xfId="16698"/>
    <cellStyle name="Comma 70 2 2 3 2" xfId="27447"/>
    <cellStyle name="Comma 70 2 2 4" xfId="27448"/>
    <cellStyle name="Comma 70 2 2 5" xfId="27449"/>
    <cellStyle name="Comma 70 2 2 6" xfId="27450"/>
    <cellStyle name="Comma 70 2 3" xfId="11450"/>
    <cellStyle name="Comma 70 2 3 2" xfId="16699"/>
    <cellStyle name="Comma 70 2 3 2 2" xfId="27451"/>
    <cellStyle name="Comma 70 2 3 3" xfId="16700"/>
    <cellStyle name="Comma 70 2 3 3 2" xfId="27452"/>
    <cellStyle name="Comma 70 2 3 4" xfId="27453"/>
    <cellStyle name="Comma 70 2 3 5" xfId="27454"/>
    <cellStyle name="Comma 70 2 3 6" xfId="27455"/>
    <cellStyle name="Comma 70 2 4" xfId="11451"/>
    <cellStyle name="Comma 70 2 4 2" xfId="16701"/>
    <cellStyle name="Comma 70 2 4 2 2" xfId="27456"/>
    <cellStyle name="Comma 70 2 4 3" xfId="16702"/>
    <cellStyle name="Comma 70 2 4 3 2" xfId="27457"/>
    <cellStyle name="Comma 70 2 4 4" xfId="27458"/>
    <cellStyle name="Comma 70 2 4 5" xfId="27459"/>
    <cellStyle name="Comma 70 2 4 6" xfId="27460"/>
    <cellStyle name="Comma 70 2 5" xfId="11452"/>
    <cellStyle name="Comma 70 2 5 2" xfId="16703"/>
    <cellStyle name="Comma 70 2 5 2 2" xfId="27461"/>
    <cellStyle name="Comma 70 2 5 3" xfId="16704"/>
    <cellStyle name="Comma 70 2 5 3 2" xfId="27462"/>
    <cellStyle name="Comma 70 2 5 4" xfId="27463"/>
    <cellStyle name="Comma 70 2 5 5" xfId="27464"/>
    <cellStyle name="Comma 70 2 5 6" xfId="27465"/>
    <cellStyle name="Comma 70 2 6" xfId="11453"/>
    <cellStyle name="Comma 70 2 6 2" xfId="16705"/>
    <cellStyle name="Comma 70 2 6 2 2" xfId="27466"/>
    <cellStyle name="Comma 70 2 6 3" xfId="16706"/>
    <cellStyle name="Comma 70 2 6 3 2" xfId="27467"/>
    <cellStyle name="Comma 70 2 6 4" xfId="27468"/>
    <cellStyle name="Comma 70 2 6 5" xfId="27469"/>
    <cellStyle name="Comma 70 2 6 6" xfId="27470"/>
    <cellStyle name="Comma 70 2 7" xfId="11454"/>
    <cellStyle name="Comma 70 2 7 2" xfId="16707"/>
    <cellStyle name="Comma 70 2 7 2 2" xfId="27471"/>
    <cellStyle name="Comma 70 2 7 3" xfId="16708"/>
    <cellStyle name="Comma 70 2 7 3 2" xfId="27472"/>
    <cellStyle name="Comma 70 2 7 4" xfId="27473"/>
    <cellStyle name="Comma 70 2 7 5" xfId="27474"/>
    <cellStyle name="Comma 70 2 7 6" xfId="27475"/>
    <cellStyle name="Comma 70 2 8" xfId="11455"/>
    <cellStyle name="Comma 70 2 8 2" xfId="16709"/>
    <cellStyle name="Comma 70 2 8 2 2" xfId="27476"/>
    <cellStyle name="Comma 70 2 8 3" xfId="16710"/>
    <cellStyle name="Comma 70 2 8 3 2" xfId="27477"/>
    <cellStyle name="Comma 70 2 8 4" xfId="27478"/>
    <cellStyle name="Comma 70 2 8 5" xfId="27479"/>
    <cellStyle name="Comma 70 2 8 6" xfId="27480"/>
    <cellStyle name="Comma 70 2 9" xfId="13228"/>
    <cellStyle name="Comma 70 2 9 2" xfId="16711"/>
    <cellStyle name="Comma 70 2 9 2 2" xfId="27481"/>
    <cellStyle name="Comma 70 2 9 3" xfId="16712"/>
    <cellStyle name="Comma 70 2 9 3 2" xfId="27482"/>
    <cellStyle name="Comma 70 2 9 4" xfId="27483"/>
    <cellStyle name="Comma 70 2 9 5" xfId="27484"/>
    <cellStyle name="Comma 70 2 9 6" xfId="27485"/>
    <cellStyle name="Comma 70 3" xfId="11456"/>
    <cellStyle name="Comma 70 3 2" xfId="13229"/>
    <cellStyle name="Comma 70 3 2 2" xfId="27486"/>
    <cellStyle name="Comma 70 3 2 3" xfId="27487"/>
    <cellStyle name="Comma 70 3 2 4" xfId="27488"/>
    <cellStyle name="Comma 70 3 3" xfId="16713"/>
    <cellStyle name="Comma 70 3 3 2" xfId="27489"/>
    <cellStyle name="Comma 70 3 4" xfId="27490"/>
    <cellStyle name="Comma 70 3 5" xfId="27491"/>
    <cellStyle name="Comma 70 3 6" xfId="27492"/>
    <cellStyle name="Comma 70 4" xfId="11457"/>
    <cellStyle name="Comma 70 4 2" xfId="16714"/>
    <cellStyle name="Comma 70 4 2 2" xfId="27493"/>
    <cellStyle name="Comma 70 4 3" xfId="16715"/>
    <cellStyle name="Comma 70 4 3 2" xfId="27494"/>
    <cellStyle name="Comma 70 4 4" xfId="27495"/>
    <cellStyle name="Comma 70 4 5" xfId="27496"/>
    <cellStyle name="Comma 70 4 6" xfId="27497"/>
    <cellStyle name="Comma 70 5" xfId="11458"/>
    <cellStyle name="Comma 70 5 2" xfId="16716"/>
    <cellStyle name="Comma 70 5 2 2" xfId="27498"/>
    <cellStyle name="Comma 70 5 3" xfId="16717"/>
    <cellStyle name="Comma 70 5 3 2" xfId="27499"/>
    <cellStyle name="Comma 70 5 4" xfId="27500"/>
    <cellStyle name="Comma 70 5 5" xfId="27501"/>
    <cellStyle name="Comma 70 5 6" xfId="27502"/>
    <cellStyle name="Comma 70 6" xfId="11459"/>
    <cellStyle name="Comma 70 6 2" xfId="16718"/>
    <cellStyle name="Comma 70 6 2 2" xfId="27503"/>
    <cellStyle name="Comma 70 6 3" xfId="16719"/>
    <cellStyle name="Comma 70 6 3 2" xfId="27504"/>
    <cellStyle name="Comma 70 6 4" xfId="27505"/>
    <cellStyle name="Comma 70 6 5" xfId="27506"/>
    <cellStyle name="Comma 70 6 6" xfId="27507"/>
    <cellStyle name="Comma 70 7" xfId="11460"/>
    <cellStyle name="Comma 70 7 2" xfId="16720"/>
    <cellStyle name="Comma 70 7 2 2" xfId="27508"/>
    <cellStyle name="Comma 70 7 3" xfId="16721"/>
    <cellStyle name="Comma 70 7 3 2" xfId="27509"/>
    <cellStyle name="Comma 70 7 4" xfId="27510"/>
    <cellStyle name="Comma 70 7 5" xfId="27511"/>
    <cellStyle name="Comma 70 7 6" xfId="27512"/>
    <cellStyle name="Comma 70 8" xfId="11461"/>
    <cellStyle name="Comma 70 8 2" xfId="16722"/>
    <cellStyle name="Comma 70 8 2 2" xfId="27513"/>
    <cellStyle name="Comma 70 8 3" xfId="16723"/>
    <cellStyle name="Comma 70 8 3 2" xfId="27514"/>
    <cellStyle name="Comma 70 8 4" xfId="27515"/>
    <cellStyle name="Comma 70 8 5" xfId="27516"/>
    <cellStyle name="Comma 70 8 6" xfId="27517"/>
    <cellStyle name="Comma 70 9" xfId="11462"/>
    <cellStyle name="Comma 70 9 2" xfId="16724"/>
    <cellStyle name="Comma 70 9 2 2" xfId="27518"/>
    <cellStyle name="Comma 70 9 3" xfId="16725"/>
    <cellStyle name="Comma 70 9 3 2" xfId="27519"/>
    <cellStyle name="Comma 70 9 4" xfId="27520"/>
    <cellStyle name="Comma 70 9 5" xfId="27521"/>
    <cellStyle name="Comma 70 9 6" xfId="27522"/>
    <cellStyle name="Comma 71" xfId="499"/>
    <cellStyle name="Comma 71 10" xfId="13230"/>
    <cellStyle name="Comma 71 10 2" xfId="16726"/>
    <cellStyle name="Comma 71 10 2 2" xfId="27523"/>
    <cellStyle name="Comma 71 10 3" xfId="16727"/>
    <cellStyle name="Comma 71 10 3 2" xfId="27524"/>
    <cellStyle name="Comma 71 10 4" xfId="27525"/>
    <cellStyle name="Comma 71 10 5" xfId="27526"/>
    <cellStyle name="Comma 71 10 6" xfId="27527"/>
    <cellStyle name="Comma 71 11" xfId="13231"/>
    <cellStyle name="Comma 71 11 2" xfId="27528"/>
    <cellStyle name="Comma 71 11 3" xfId="27529"/>
    <cellStyle name="Comma 71 11 4" xfId="27530"/>
    <cellStyle name="Comma 71 12" xfId="16728"/>
    <cellStyle name="Comma 71 12 2" xfId="27531"/>
    <cellStyle name="Comma 71 13" xfId="27532"/>
    <cellStyle name="Comma 71 14" xfId="27533"/>
    <cellStyle name="Comma 71 15" xfId="27534"/>
    <cellStyle name="Comma 71 2" xfId="500"/>
    <cellStyle name="Comma 71 2 10" xfId="13232"/>
    <cellStyle name="Comma 71 2 10 2" xfId="27535"/>
    <cellStyle name="Comma 71 2 10 3" xfId="27536"/>
    <cellStyle name="Comma 71 2 10 4" xfId="27537"/>
    <cellStyle name="Comma 71 2 11" xfId="16729"/>
    <cellStyle name="Comma 71 2 11 2" xfId="27538"/>
    <cellStyle name="Comma 71 2 12" xfId="27539"/>
    <cellStyle name="Comma 71 2 13" xfId="27540"/>
    <cellStyle name="Comma 71 2 14" xfId="27541"/>
    <cellStyle name="Comma 71 2 2" xfId="11463"/>
    <cellStyle name="Comma 71 2 2 2" xfId="13233"/>
    <cellStyle name="Comma 71 2 2 2 2" xfId="27542"/>
    <cellStyle name="Comma 71 2 2 2 3" xfId="27543"/>
    <cellStyle name="Comma 71 2 2 2 4" xfId="27544"/>
    <cellStyle name="Comma 71 2 2 3" xfId="16730"/>
    <cellStyle name="Comma 71 2 2 3 2" xfId="27545"/>
    <cellStyle name="Comma 71 2 2 4" xfId="27546"/>
    <cellStyle name="Comma 71 2 2 5" xfId="27547"/>
    <cellStyle name="Comma 71 2 2 6" xfId="27548"/>
    <cellStyle name="Comma 71 2 3" xfId="11464"/>
    <cellStyle name="Comma 71 2 3 2" xfId="16731"/>
    <cellStyle name="Comma 71 2 3 2 2" xfId="27549"/>
    <cellStyle name="Comma 71 2 3 3" xfId="16732"/>
    <cellStyle name="Comma 71 2 3 3 2" xfId="27550"/>
    <cellStyle name="Comma 71 2 3 4" xfId="27551"/>
    <cellStyle name="Comma 71 2 3 5" xfId="27552"/>
    <cellStyle name="Comma 71 2 3 6" xfId="27553"/>
    <cellStyle name="Comma 71 2 4" xfId="11465"/>
    <cellStyle name="Comma 71 2 4 2" xfId="16733"/>
    <cellStyle name="Comma 71 2 4 2 2" xfId="27554"/>
    <cellStyle name="Comma 71 2 4 3" xfId="16734"/>
    <cellStyle name="Comma 71 2 4 3 2" xfId="27555"/>
    <cellStyle name="Comma 71 2 4 4" xfId="27556"/>
    <cellStyle name="Comma 71 2 4 5" xfId="27557"/>
    <cellStyle name="Comma 71 2 4 6" xfId="27558"/>
    <cellStyle name="Comma 71 2 5" xfId="11466"/>
    <cellStyle name="Comma 71 2 5 2" xfId="16735"/>
    <cellStyle name="Comma 71 2 5 2 2" xfId="27559"/>
    <cellStyle name="Comma 71 2 5 3" xfId="16736"/>
    <cellStyle name="Comma 71 2 5 3 2" xfId="27560"/>
    <cellStyle name="Comma 71 2 5 4" xfId="27561"/>
    <cellStyle name="Comma 71 2 5 5" xfId="27562"/>
    <cellStyle name="Comma 71 2 5 6" xfId="27563"/>
    <cellStyle name="Comma 71 2 6" xfId="11467"/>
    <cellStyle name="Comma 71 2 6 2" xfId="16737"/>
    <cellStyle name="Comma 71 2 6 2 2" xfId="27564"/>
    <cellStyle name="Comma 71 2 6 3" xfId="16738"/>
    <cellStyle name="Comma 71 2 6 3 2" xfId="27565"/>
    <cellStyle name="Comma 71 2 6 4" xfId="27566"/>
    <cellStyle name="Comma 71 2 6 5" xfId="27567"/>
    <cellStyle name="Comma 71 2 6 6" xfId="27568"/>
    <cellStyle name="Comma 71 2 7" xfId="11468"/>
    <cellStyle name="Comma 71 2 7 2" xfId="16739"/>
    <cellStyle name="Comma 71 2 7 2 2" xfId="27569"/>
    <cellStyle name="Comma 71 2 7 3" xfId="16740"/>
    <cellStyle name="Comma 71 2 7 3 2" xfId="27570"/>
    <cellStyle name="Comma 71 2 7 4" xfId="27571"/>
    <cellStyle name="Comma 71 2 7 5" xfId="27572"/>
    <cellStyle name="Comma 71 2 7 6" xfId="27573"/>
    <cellStyle name="Comma 71 2 8" xfId="11469"/>
    <cellStyle name="Comma 71 2 8 2" xfId="16741"/>
    <cellStyle name="Comma 71 2 8 2 2" xfId="27574"/>
    <cellStyle name="Comma 71 2 8 3" xfId="16742"/>
    <cellStyle name="Comma 71 2 8 3 2" xfId="27575"/>
    <cellStyle name="Comma 71 2 8 4" xfId="27576"/>
    <cellStyle name="Comma 71 2 8 5" xfId="27577"/>
    <cellStyle name="Comma 71 2 8 6" xfId="27578"/>
    <cellStyle name="Comma 71 2 9" xfId="13234"/>
    <cellStyle name="Comma 71 2 9 2" xfId="16743"/>
    <cellStyle name="Comma 71 2 9 2 2" xfId="27579"/>
    <cellStyle name="Comma 71 2 9 3" xfId="16744"/>
    <cellStyle name="Comma 71 2 9 3 2" xfId="27580"/>
    <cellStyle name="Comma 71 2 9 4" xfId="27581"/>
    <cellStyle name="Comma 71 2 9 5" xfId="27582"/>
    <cellStyle name="Comma 71 2 9 6" xfId="27583"/>
    <cellStyle name="Comma 71 3" xfId="11470"/>
    <cellStyle name="Comma 71 3 2" xfId="13235"/>
    <cellStyle name="Comma 71 3 2 2" xfId="27584"/>
    <cellStyle name="Comma 71 3 2 3" xfId="27585"/>
    <cellStyle name="Comma 71 3 2 4" xfId="27586"/>
    <cellStyle name="Comma 71 3 3" xfId="16745"/>
    <cellStyle name="Comma 71 3 3 2" xfId="27587"/>
    <cellStyle name="Comma 71 3 4" xfId="27588"/>
    <cellStyle name="Comma 71 3 5" xfId="27589"/>
    <cellStyle name="Comma 71 3 6" xfId="27590"/>
    <cellStyle name="Comma 71 4" xfId="11471"/>
    <cellStyle name="Comma 71 4 2" xfId="16746"/>
    <cellStyle name="Comma 71 4 2 2" xfId="27591"/>
    <cellStyle name="Comma 71 4 3" xfId="16747"/>
    <cellStyle name="Comma 71 4 3 2" xfId="27592"/>
    <cellStyle name="Comma 71 4 4" xfId="27593"/>
    <cellStyle name="Comma 71 4 5" xfId="27594"/>
    <cellStyle name="Comma 71 4 6" xfId="27595"/>
    <cellStyle name="Comma 71 5" xfId="11472"/>
    <cellStyle name="Comma 71 5 2" xfId="16748"/>
    <cellStyle name="Comma 71 5 2 2" xfId="27596"/>
    <cellStyle name="Comma 71 5 3" xfId="16749"/>
    <cellStyle name="Comma 71 5 3 2" xfId="27597"/>
    <cellStyle name="Comma 71 5 4" xfId="27598"/>
    <cellStyle name="Comma 71 5 5" xfId="27599"/>
    <cellStyle name="Comma 71 5 6" xfId="27600"/>
    <cellStyle name="Comma 71 6" xfId="11473"/>
    <cellStyle name="Comma 71 6 2" xfId="16750"/>
    <cellStyle name="Comma 71 6 2 2" xfId="27601"/>
    <cellStyle name="Comma 71 6 3" xfId="16751"/>
    <cellStyle name="Comma 71 6 3 2" xfId="27602"/>
    <cellStyle name="Comma 71 6 4" xfId="27603"/>
    <cellStyle name="Comma 71 6 5" xfId="27604"/>
    <cellStyle name="Comma 71 6 6" xfId="27605"/>
    <cellStyle name="Comma 71 7" xfId="11474"/>
    <cellStyle name="Comma 71 7 2" xfId="16752"/>
    <cellStyle name="Comma 71 7 2 2" xfId="27606"/>
    <cellStyle name="Comma 71 7 3" xfId="16753"/>
    <cellStyle name="Comma 71 7 3 2" xfId="27607"/>
    <cellStyle name="Comma 71 7 4" xfId="27608"/>
    <cellStyle name="Comma 71 7 5" xfId="27609"/>
    <cellStyle name="Comma 71 7 6" xfId="27610"/>
    <cellStyle name="Comma 71 8" xfId="11475"/>
    <cellStyle name="Comma 71 8 2" xfId="16754"/>
    <cellStyle name="Comma 71 8 2 2" xfId="27611"/>
    <cellStyle name="Comma 71 8 3" xfId="16755"/>
    <cellStyle name="Comma 71 8 3 2" xfId="27612"/>
    <cellStyle name="Comma 71 8 4" xfId="27613"/>
    <cellStyle name="Comma 71 8 5" xfId="27614"/>
    <cellStyle name="Comma 71 8 6" xfId="27615"/>
    <cellStyle name="Comma 71 9" xfId="11476"/>
    <cellStyle name="Comma 71 9 2" xfId="16756"/>
    <cellStyle name="Comma 71 9 2 2" xfId="27616"/>
    <cellStyle name="Comma 71 9 3" xfId="16757"/>
    <cellStyle name="Comma 71 9 3 2" xfId="27617"/>
    <cellStyle name="Comma 71 9 4" xfId="27618"/>
    <cellStyle name="Comma 71 9 5" xfId="27619"/>
    <cellStyle name="Comma 71 9 6" xfId="27620"/>
    <cellStyle name="Comma 72" xfId="501"/>
    <cellStyle name="Comma 72 10" xfId="13236"/>
    <cellStyle name="Comma 72 10 2" xfId="16758"/>
    <cellStyle name="Comma 72 10 2 2" xfId="27621"/>
    <cellStyle name="Comma 72 10 3" xfId="16759"/>
    <cellStyle name="Comma 72 10 3 2" xfId="27622"/>
    <cellStyle name="Comma 72 10 4" xfId="27623"/>
    <cellStyle name="Comma 72 10 5" xfId="27624"/>
    <cellStyle name="Comma 72 10 6" xfId="27625"/>
    <cellStyle name="Comma 72 11" xfId="13237"/>
    <cellStyle name="Comma 72 11 2" xfId="27626"/>
    <cellStyle name="Comma 72 11 3" xfId="27627"/>
    <cellStyle name="Comma 72 11 4" xfId="27628"/>
    <cellStyle name="Comma 72 12" xfId="16760"/>
    <cellStyle name="Comma 72 12 2" xfId="27629"/>
    <cellStyle name="Comma 72 13" xfId="27630"/>
    <cellStyle name="Comma 72 14" xfId="27631"/>
    <cellStyle name="Comma 72 15" xfId="27632"/>
    <cellStyle name="Comma 72 2" xfId="502"/>
    <cellStyle name="Comma 72 2 10" xfId="13238"/>
    <cellStyle name="Comma 72 2 10 2" xfId="27633"/>
    <cellStyle name="Comma 72 2 10 3" xfId="27634"/>
    <cellStyle name="Comma 72 2 10 4" xfId="27635"/>
    <cellStyle name="Comma 72 2 11" xfId="16761"/>
    <cellStyle name="Comma 72 2 11 2" xfId="27636"/>
    <cellStyle name="Comma 72 2 12" xfId="27637"/>
    <cellStyle name="Comma 72 2 13" xfId="27638"/>
    <cellStyle name="Comma 72 2 14" xfId="27639"/>
    <cellStyle name="Comma 72 2 2" xfId="11477"/>
    <cellStyle name="Comma 72 2 2 2" xfId="13239"/>
    <cellStyle name="Comma 72 2 2 2 2" xfId="27640"/>
    <cellStyle name="Comma 72 2 2 2 3" xfId="27641"/>
    <cellStyle name="Comma 72 2 2 2 4" xfId="27642"/>
    <cellStyle name="Comma 72 2 2 3" xfId="16762"/>
    <cellStyle name="Comma 72 2 2 3 2" xfId="27643"/>
    <cellStyle name="Comma 72 2 2 4" xfId="27644"/>
    <cellStyle name="Comma 72 2 2 5" xfId="27645"/>
    <cellStyle name="Comma 72 2 2 6" xfId="27646"/>
    <cellStyle name="Comma 72 2 3" xfId="11478"/>
    <cellStyle name="Comma 72 2 3 2" xfId="16763"/>
    <cellStyle name="Comma 72 2 3 2 2" xfId="27647"/>
    <cellStyle name="Comma 72 2 3 3" xfId="16764"/>
    <cellStyle name="Comma 72 2 3 3 2" xfId="27648"/>
    <cellStyle name="Comma 72 2 3 4" xfId="27649"/>
    <cellStyle name="Comma 72 2 3 5" xfId="27650"/>
    <cellStyle name="Comma 72 2 3 6" xfId="27651"/>
    <cellStyle name="Comma 72 2 4" xfId="11479"/>
    <cellStyle name="Comma 72 2 4 2" xfId="16765"/>
    <cellStyle name="Comma 72 2 4 2 2" xfId="27652"/>
    <cellStyle name="Comma 72 2 4 3" xfId="16766"/>
    <cellStyle name="Comma 72 2 4 3 2" xfId="27653"/>
    <cellStyle name="Comma 72 2 4 4" xfId="27654"/>
    <cellStyle name="Comma 72 2 4 5" xfId="27655"/>
    <cellStyle name="Comma 72 2 4 6" xfId="27656"/>
    <cellStyle name="Comma 72 2 5" xfId="11480"/>
    <cellStyle name="Comma 72 2 5 2" xfId="16767"/>
    <cellStyle name="Comma 72 2 5 2 2" xfId="27657"/>
    <cellStyle name="Comma 72 2 5 3" xfId="16768"/>
    <cellStyle name="Comma 72 2 5 3 2" xfId="27658"/>
    <cellStyle name="Comma 72 2 5 4" xfId="27659"/>
    <cellStyle name="Comma 72 2 5 5" xfId="27660"/>
    <cellStyle name="Comma 72 2 5 6" xfId="27661"/>
    <cellStyle name="Comma 72 2 6" xfId="11481"/>
    <cellStyle name="Comma 72 2 6 2" xfId="16769"/>
    <cellStyle name="Comma 72 2 6 2 2" xfId="27662"/>
    <cellStyle name="Comma 72 2 6 3" xfId="16770"/>
    <cellStyle name="Comma 72 2 6 3 2" xfId="27663"/>
    <cellStyle name="Comma 72 2 6 4" xfId="27664"/>
    <cellStyle name="Comma 72 2 6 5" xfId="27665"/>
    <cellStyle name="Comma 72 2 6 6" xfId="27666"/>
    <cellStyle name="Comma 72 2 7" xfId="11482"/>
    <cellStyle name="Comma 72 2 7 2" xfId="16771"/>
    <cellStyle name="Comma 72 2 7 2 2" xfId="27667"/>
    <cellStyle name="Comma 72 2 7 3" xfId="16772"/>
    <cellStyle name="Comma 72 2 7 3 2" xfId="27668"/>
    <cellStyle name="Comma 72 2 7 4" xfId="27669"/>
    <cellStyle name="Comma 72 2 7 5" xfId="27670"/>
    <cellStyle name="Comma 72 2 7 6" xfId="27671"/>
    <cellStyle name="Comma 72 2 8" xfId="11483"/>
    <cellStyle name="Comma 72 2 8 2" xfId="16773"/>
    <cellStyle name="Comma 72 2 8 2 2" xfId="27672"/>
    <cellStyle name="Comma 72 2 8 3" xfId="16774"/>
    <cellStyle name="Comma 72 2 8 3 2" xfId="27673"/>
    <cellStyle name="Comma 72 2 8 4" xfId="27674"/>
    <cellStyle name="Comma 72 2 8 5" xfId="27675"/>
    <cellStyle name="Comma 72 2 8 6" xfId="27676"/>
    <cellStyle name="Comma 72 2 9" xfId="13240"/>
    <cellStyle name="Comma 72 2 9 2" xfId="16775"/>
    <cellStyle name="Comma 72 2 9 2 2" xfId="27677"/>
    <cellStyle name="Comma 72 2 9 3" xfId="16776"/>
    <cellStyle name="Comma 72 2 9 3 2" xfId="27678"/>
    <cellStyle name="Comma 72 2 9 4" xfId="27679"/>
    <cellStyle name="Comma 72 2 9 5" xfId="27680"/>
    <cellStyle name="Comma 72 2 9 6" xfId="27681"/>
    <cellStyle name="Comma 72 3" xfId="11484"/>
    <cellStyle name="Comma 72 3 2" xfId="13241"/>
    <cellStyle name="Comma 72 3 2 2" xfId="27682"/>
    <cellStyle name="Comma 72 3 2 3" xfId="27683"/>
    <cellStyle name="Comma 72 3 2 4" xfId="27684"/>
    <cellStyle name="Comma 72 3 3" xfId="16777"/>
    <cellStyle name="Comma 72 3 3 2" xfId="27685"/>
    <cellStyle name="Comma 72 3 4" xfId="27686"/>
    <cellStyle name="Comma 72 3 5" xfId="27687"/>
    <cellStyle name="Comma 72 3 6" xfId="27688"/>
    <cellStyle name="Comma 72 4" xfId="11485"/>
    <cellStyle name="Comma 72 4 2" xfId="16778"/>
    <cellStyle name="Comma 72 4 2 2" xfId="27689"/>
    <cellStyle name="Comma 72 4 3" xfId="16779"/>
    <cellStyle name="Comma 72 4 3 2" xfId="27690"/>
    <cellStyle name="Comma 72 4 4" xfId="27691"/>
    <cellStyle name="Comma 72 4 5" xfId="27692"/>
    <cellStyle name="Comma 72 4 6" xfId="27693"/>
    <cellStyle name="Comma 72 5" xfId="11486"/>
    <cellStyle name="Comma 72 5 2" xfId="16780"/>
    <cellStyle name="Comma 72 5 2 2" xfId="27694"/>
    <cellStyle name="Comma 72 5 3" xfId="16781"/>
    <cellStyle name="Comma 72 5 3 2" xfId="27695"/>
    <cellStyle name="Comma 72 5 4" xfId="27696"/>
    <cellStyle name="Comma 72 5 5" xfId="27697"/>
    <cellStyle name="Comma 72 5 6" xfId="27698"/>
    <cellStyle name="Comma 72 6" xfId="11487"/>
    <cellStyle name="Comma 72 6 2" xfId="16782"/>
    <cellStyle name="Comma 72 6 2 2" xfId="27699"/>
    <cellStyle name="Comma 72 6 3" xfId="16783"/>
    <cellStyle name="Comma 72 6 3 2" xfId="27700"/>
    <cellStyle name="Comma 72 6 4" xfId="27701"/>
    <cellStyle name="Comma 72 6 5" xfId="27702"/>
    <cellStyle name="Comma 72 6 6" xfId="27703"/>
    <cellStyle name="Comma 72 7" xfId="11488"/>
    <cellStyle name="Comma 72 7 2" xfId="16784"/>
    <cellStyle name="Comma 72 7 2 2" xfId="27704"/>
    <cellStyle name="Comma 72 7 3" xfId="16785"/>
    <cellStyle name="Comma 72 7 3 2" xfId="27705"/>
    <cellStyle name="Comma 72 7 4" xfId="27706"/>
    <cellStyle name="Comma 72 7 5" xfId="27707"/>
    <cellStyle name="Comma 72 7 6" xfId="27708"/>
    <cellStyle name="Comma 72 8" xfId="11489"/>
    <cellStyle name="Comma 72 8 2" xfId="16786"/>
    <cellStyle name="Comma 72 8 2 2" xfId="27709"/>
    <cellStyle name="Comma 72 8 3" xfId="16787"/>
    <cellStyle name="Comma 72 8 3 2" xfId="27710"/>
    <cellStyle name="Comma 72 8 4" xfId="27711"/>
    <cellStyle name="Comma 72 8 5" xfId="27712"/>
    <cellStyle name="Comma 72 8 6" xfId="27713"/>
    <cellStyle name="Comma 72 9" xfId="11490"/>
    <cellStyle name="Comma 72 9 2" xfId="16788"/>
    <cellStyle name="Comma 72 9 2 2" xfId="27714"/>
    <cellStyle name="Comma 72 9 3" xfId="16789"/>
    <cellStyle name="Comma 72 9 3 2" xfId="27715"/>
    <cellStyle name="Comma 72 9 4" xfId="27716"/>
    <cellStyle name="Comma 72 9 5" xfId="27717"/>
    <cellStyle name="Comma 72 9 6" xfId="27718"/>
    <cellStyle name="Comma 73" xfId="503"/>
    <cellStyle name="Comma 73 10" xfId="13242"/>
    <cellStyle name="Comma 73 10 2" xfId="16790"/>
    <cellStyle name="Comma 73 10 2 2" xfId="27719"/>
    <cellStyle name="Comma 73 10 3" xfId="16791"/>
    <cellStyle name="Comma 73 10 3 2" xfId="27720"/>
    <cellStyle name="Comma 73 10 4" xfId="27721"/>
    <cellStyle name="Comma 73 10 5" xfId="27722"/>
    <cellStyle name="Comma 73 10 6" xfId="27723"/>
    <cellStyle name="Comma 73 11" xfId="13243"/>
    <cellStyle name="Comma 73 11 2" xfId="27724"/>
    <cellStyle name="Comma 73 11 3" xfId="27725"/>
    <cellStyle name="Comma 73 11 4" xfId="27726"/>
    <cellStyle name="Comma 73 12" xfId="16792"/>
    <cellStyle name="Comma 73 12 2" xfId="27727"/>
    <cellStyle name="Comma 73 13" xfId="27728"/>
    <cellStyle name="Comma 73 14" xfId="27729"/>
    <cellStyle name="Comma 73 15" xfId="27730"/>
    <cellStyle name="Comma 73 2" xfId="504"/>
    <cellStyle name="Comma 73 2 10" xfId="13244"/>
    <cellStyle name="Comma 73 2 10 2" xfId="27731"/>
    <cellStyle name="Comma 73 2 10 3" xfId="27732"/>
    <cellStyle name="Comma 73 2 10 4" xfId="27733"/>
    <cellStyle name="Comma 73 2 11" xfId="16793"/>
    <cellStyle name="Comma 73 2 11 2" xfId="27734"/>
    <cellStyle name="Comma 73 2 12" xfId="27735"/>
    <cellStyle name="Comma 73 2 13" xfId="27736"/>
    <cellStyle name="Comma 73 2 14" xfId="27737"/>
    <cellStyle name="Comma 73 2 2" xfId="11491"/>
    <cellStyle name="Comma 73 2 2 2" xfId="13245"/>
    <cellStyle name="Comma 73 2 2 2 2" xfId="27738"/>
    <cellStyle name="Comma 73 2 2 2 3" xfId="27739"/>
    <cellStyle name="Comma 73 2 2 2 4" xfId="27740"/>
    <cellStyle name="Comma 73 2 2 3" xfId="16794"/>
    <cellStyle name="Comma 73 2 2 3 2" xfId="27741"/>
    <cellStyle name="Comma 73 2 2 4" xfId="27742"/>
    <cellStyle name="Comma 73 2 2 5" xfId="27743"/>
    <cellStyle name="Comma 73 2 2 6" xfId="27744"/>
    <cellStyle name="Comma 73 2 3" xfId="11492"/>
    <cellStyle name="Comma 73 2 3 2" xfId="16795"/>
    <cellStyle name="Comma 73 2 3 2 2" xfId="27745"/>
    <cellStyle name="Comma 73 2 3 3" xfId="16796"/>
    <cellStyle name="Comma 73 2 3 3 2" xfId="27746"/>
    <cellStyle name="Comma 73 2 3 4" xfId="27747"/>
    <cellStyle name="Comma 73 2 3 5" xfId="27748"/>
    <cellStyle name="Comma 73 2 3 6" xfId="27749"/>
    <cellStyle name="Comma 73 2 4" xfId="11493"/>
    <cellStyle name="Comma 73 2 4 2" xfId="16797"/>
    <cellStyle name="Comma 73 2 4 2 2" xfId="27750"/>
    <cellStyle name="Comma 73 2 4 3" xfId="16798"/>
    <cellStyle name="Comma 73 2 4 3 2" xfId="27751"/>
    <cellStyle name="Comma 73 2 4 4" xfId="27752"/>
    <cellStyle name="Comma 73 2 4 5" xfId="27753"/>
    <cellStyle name="Comma 73 2 4 6" xfId="27754"/>
    <cellStyle name="Comma 73 2 5" xfId="11494"/>
    <cellStyle name="Comma 73 2 5 2" xfId="16799"/>
    <cellStyle name="Comma 73 2 5 2 2" xfId="27755"/>
    <cellStyle name="Comma 73 2 5 3" xfId="16800"/>
    <cellStyle name="Comma 73 2 5 3 2" xfId="27756"/>
    <cellStyle name="Comma 73 2 5 4" xfId="27757"/>
    <cellStyle name="Comma 73 2 5 5" xfId="27758"/>
    <cellStyle name="Comma 73 2 5 6" xfId="27759"/>
    <cellStyle name="Comma 73 2 6" xfId="11495"/>
    <cellStyle name="Comma 73 2 6 2" xfId="16801"/>
    <cellStyle name="Comma 73 2 6 2 2" xfId="27760"/>
    <cellStyle name="Comma 73 2 6 3" xfId="16802"/>
    <cellStyle name="Comma 73 2 6 3 2" xfId="27761"/>
    <cellStyle name="Comma 73 2 6 4" xfId="27762"/>
    <cellStyle name="Comma 73 2 6 5" xfId="27763"/>
    <cellStyle name="Comma 73 2 6 6" xfId="27764"/>
    <cellStyle name="Comma 73 2 7" xfId="11496"/>
    <cellStyle name="Comma 73 2 7 2" xfId="16803"/>
    <cellStyle name="Comma 73 2 7 2 2" xfId="27765"/>
    <cellStyle name="Comma 73 2 7 3" xfId="16804"/>
    <cellStyle name="Comma 73 2 7 3 2" xfId="27766"/>
    <cellStyle name="Comma 73 2 7 4" xfId="27767"/>
    <cellStyle name="Comma 73 2 7 5" xfId="27768"/>
    <cellStyle name="Comma 73 2 7 6" xfId="27769"/>
    <cellStyle name="Comma 73 2 8" xfId="11497"/>
    <cellStyle name="Comma 73 2 8 2" xfId="16805"/>
    <cellStyle name="Comma 73 2 8 2 2" xfId="27770"/>
    <cellStyle name="Comma 73 2 8 3" xfId="16806"/>
    <cellStyle name="Comma 73 2 8 3 2" xfId="27771"/>
    <cellStyle name="Comma 73 2 8 4" xfId="27772"/>
    <cellStyle name="Comma 73 2 8 5" xfId="27773"/>
    <cellStyle name="Comma 73 2 8 6" xfId="27774"/>
    <cellStyle name="Comma 73 2 9" xfId="13246"/>
    <cellStyle name="Comma 73 2 9 2" xfId="16807"/>
    <cellStyle name="Comma 73 2 9 2 2" xfId="27775"/>
    <cellStyle name="Comma 73 2 9 3" xfId="16808"/>
    <cellStyle name="Comma 73 2 9 3 2" xfId="27776"/>
    <cellStyle name="Comma 73 2 9 4" xfId="27777"/>
    <cellStyle name="Comma 73 2 9 5" xfId="27778"/>
    <cellStyle name="Comma 73 2 9 6" xfId="27779"/>
    <cellStyle name="Comma 73 3" xfId="11498"/>
    <cellStyle name="Comma 73 3 2" xfId="13247"/>
    <cellStyle name="Comma 73 3 2 2" xfId="27780"/>
    <cellStyle name="Comma 73 3 2 3" xfId="27781"/>
    <cellStyle name="Comma 73 3 2 4" xfId="27782"/>
    <cellStyle name="Comma 73 3 3" xfId="16809"/>
    <cellStyle name="Comma 73 3 3 2" xfId="27783"/>
    <cellStyle name="Comma 73 3 4" xfId="27784"/>
    <cellStyle name="Comma 73 3 5" xfId="27785"/>
    <cellStyle name="Comma 73 3 6" xfId="27786"/>
    <cellStyle name="Comma 73 4" xfId="11499"/>
    <cellStyle name="Comma 73 4 2" xfId="16810"/>
    <cellStyle name="Comma 73 4 2 2" xfId="27787"/>
    <cellStyle name="Comma 73 4 3" xfId="16811"/>
    <cellStyle name="Comma 73 4 3 2" xfId="27788"/>
    <cellStyle name="Comma 73 4 4" xfId="27789"/>
    <cellStyle name="Comma 73 4 5" xfId="27790"/>
    <cellStyle name="Comma 73 4 6" xfId="27791"/>
    <cellStyle name="Comma 73 5" xfId="11500"/>
    <cellStyle name="Comma 73 5 2" xfId="16812"/>
    <cellStyle name="Comma 73 5 2 2" xfId="27792"/>
    <cellStyle name="Comma 73 5 3" xfId="16813"/>
    <cellStyle name="Comma 73 5 3 2" xfId="27793"/>
    <cellStyle name="Comma 73 5 4" xfId="27794"/>
    <cellStyle name="Comma 73 5 5" xfId="27795"/>
    <cellStyle name="Comma 73 5 6" xfId="27796"/>
    <cellStyle name="Comma 73 6" xfId="11501"/>
    <cellStyle name="Comma 73 6 2" xfId="16814"/>
    <cellStyle name="Comma 73 6 2 2" xfId="27797"/>
    <cellStyle name="Comma 73 6 3" xfId="16815"/>
    <cellStyle name="Comma 73 6 3 2" xfId="27798"/>
    <cellStyle name="Comma 73 6 4" xfId="27799"/>
    <cellStyle name="Comma 73 6 5" xfId="27800"/>
    <cellStyle name="Comma 73 6 6" xfId="27801"/>
    <cellStyle name="Comma 73 7" xfId="11502"/>
    <cellStyle name="Comma 73 7 2" xfId="16816"/>
    <cellStyle name="Comma 73 7 2 2" xfId="27802"/>
    <cellStyle name="Comma 73 7 3" xfId="16817"/>
    <cellStyle name="Comma 73 7 3 2" xfId="27803"/>
    <cellStyle name="Comma 73 7 4" xfId="27804"/>
    <cellStyle name="Comma 73 7 5" xfId="27805"/>
    <cellStyle name="Comma 73 7 6" xfId="27806"/>
    <cellStyle name="Comma 73 8" xfId="11503"/>
    <cellStyle name="Comma 73 8 2" xfId="16818"/>
    <cellStyle name="Comma 73 8 2 2" xfId="27807"/>
    <cellStyle name="Comma 73 8 3" xfId="16819"/>
    <cellStyle name="Comma 73 8 3 2" xfId="27808"/>
    <cellStyle name="Comma 73 8 4" xfId="27809"/>
    <cellStyle name="Comma 73 8 5" xfId="27810"/>
    <cellStyle name="Comma 73 8 6" xfId="27811"/>
    <cellStyle name="Comma 73 9" xfId="11504"/>
    <cellStyle name="Comma 73 9 2" xfId="16820"/>
    <cellStyle name="Comma 73 9 2 2" xfId="27812"/>
    <cellStyle name="Comma 73 9 3" xfId="16821"/>
    <cellStyle name="Comma 73 9 3 2" xfId="27813"/>
    <cellStyle name="Comma 73 9 4" xfId="27814"/>
    <cellStyle name="Comma 73 9 5" xfId="27815"/>
    <cellStyle name="Comma 73 9 6" xfId="27816"/>
    <cellStyle name="Comma 74" xfId="505"/>
    <cellStyle name="Comma 74 10" xfId="13248"/>
    <cellStyle name="Comma 74 10 2" xfId="16822"/>
    <cellStyle name="Comma 74 10 2 2" xfId="27817"/>
    <cellStyle name="Comma 74 10 3" xfId="16823"/>
    <cellStyle name="Comma 74 10 3 2" xfId="27818"/>
    <cellStyle name="Comma 74 10 4" xfId="27819"/>
    <cellStyle name="Comma 74 10 5" xfId="27820"/>
    <cellStyle name="Comma 74 10 6" xfId="27821"/>
    <cellStyle name="Comma 74 11" xfId="13249"/>
    <cellStyle name="Comma 74 11 2" xfId="27822"/>
    <cellStyle name="Comma 74 11 3" xfId="27823"/>
    <cellStyle name="Comma 74 11 4" xfId="27824"/>
    <cellStyle name="Comma 74 12" xfId="16824"/>
    <cellStyle name="Comma 74 12 2" xfId="27825"/>
    <cellStyle name="Comma 74 13" xfId="27826"/>
    <cellStyle name="Comma 74 14" xfId="27827"/>
    <cellStyle name="Comma 74 15" xfId="27828"/>
    <cellStyle name="Comma 74 2" xfId="506"/>
    <cellStyle name="Comma 74 2 10" xfId="13250"/>
    <cellStyle name="Comma 74 2 10 2" xfId="27829"/>
    <cellStyle name="Comma 74 2 10 3" xfId="27830"/>
    <cellStyle name="Comma 74 2 10 4" xfId="27831"/>
    <cellStyle name="Comma 74 2 11" xfId="16825"/>
    <cellStyle name="Comma 74 2 11 2" xfId="27832"/>
    <cellStyle name="Comma 74 2 12" xfId="27833"/>
    <cellStyle name="Comma 74 2 13" xfId="27834"/>
    <cellStyle name="Comma 74 2 14" xfId="27835"/>
    <cellStyle name="Comma 74 2 2" xfId="11505"/>
    <cellStyle name="Comma 74 2 2 2" xfId="13251"/>
    <cellStyle name="Comma 74 2 2 2 2" xfId="27836"/>
    <cellStyle name="Comma 74 2 2 2 3" xfId="27837"/>
    <cellStyle name="Comma 74 2 2 2 4" xfId="27838"/>
    <cellStyle name="Comma 74 2 2 3" xfId="16826"/>
    <cellStyle name="Comma 74 2 2 3 2" xfId="27839"/>
    <cellStyle name="Comma 74 2 2 4" xfId="27840"/>
    <cellStyle name="Comma 74 2 2 5" xfId="27841"/>
    <cellStyle name="Comma 74 2 2 6" xfId="27842"/>
    <cellStyle name="Comma 74 2 3" xfId="11506"/>
    <cellStyle name="Comma 74 2 3 2" xfId="16827"/>
    <cellStyle name="Comma 74 2 3 2 2" xfId="27843"/>
    <cellStyle name="Comma 74 2 3 3" xfId="16828"/>
    <cellStyle name="Comma 74 2 3 3 2" xfId="27844"/>
    <cellStyle name="Comma 74 2 3 4" xfId="27845"/>
    <cellStyle name="Comma 74 2 3 5" xfId="27846"/>
    <cellStyle name="Comma 74 2 3 6" xfId="27847"/>
    <cellStyle name="Comma 74 2 4" xfId="11507"/>
    <cellStyle name="Comma 74 2 4 2" xfId="16829"/>
    <cellStyle name="Comma 74 2 4 2 2" xfId="27848"/>
    <cellStyle name="Comma 74 2 4 3" xfId="16830"/>
    <cellStyle name="Comma 74 2 4 3 2" xfId="27849"/>
    <cellStyle name="Comma 74 2 4 4" xfId="27850"/>
    <cellStyle name="Comma 74 2 4 5" xfId="27851"/>
    <cellStyle name="Comma 74 2 4 6" xfId="27852"/>
    <cellStyle name="Comma 74 2 5" xfId="11508"/>
    <cellStyle name="Comma 74 2 5 2" xfId="16831"/>
    <cellStyle name="Comma 74 2 5 2 2" xfId="27853"/>
    <cellStyle name="Comma 74 2 5 3" xfId="16832"/>
    <cellStyle name="Comma 74 2 5 3 2" xfId="27854"/>
    <cellStyle name="Comma 74 2 5 4" xfId="27855"/>
    <cellStyle name="Comma 74 2 5 5" xfId="27856"/>
    <cellStyle name="Comma 74 2 5 6" xfId="27857"/>
    <cellStyle name="Comma 74 2 6" xfId="11509"/>
    <cellStyle name="Comma 74 2 6 2" xfId="16833"/>
    <cellStyle name="Comma 74 2 6 2 2" xfId="27858"/>
    <cellStyle name="Comma 74 2 6 3" xfId="16834"/>
    <cellStyle name="Comma 74 2 6 3 2" xfId="27859"/>
    <cellStyle name="Comma 74 2 6 4" xfId="27860"/>
    <cellStyle name="Comma 74 2 6 5" xfId="27861"/>
    <cellStyle name="Comma 74 2 6 6" xfId="27862"/>
    <cellStyle name="Comma 74 2 7" xfId="11510"/>
    <cellStyle name="Comma 74 2 7 2" xfId="16835"/>
    <cellStyle name="Comma 74 2 7 2 2" xfId="27863"/>
    <cellStyle name="Comma 74 2 7 3" xfId="16836"/>
    <cellStyle name="Comma 74 2 7 3 2" xfId="27864"/>
    <cellStyle name="Comma 74 2 7 4" xfId="27865"/>
    <cellStyle name="Comma 74 2 7 5" xfId="27866"/>
    <cellStyle name="Comma 74 2 7 6" xfId="27867"/>
    <cellStyle name="Comma 74 2 8" xfId="11511"/>
    <cellStyle name="Comma 74 2 8 2" xfId="16837"/>
    <cellStyle name="Comma 74 2 8 2 2" xfId="27868"/>
    <cellStyle name="Comma 74 2 8 3" xfId="16838"/>
    <cellStyle name="Comma 74 2 8 3 2" xfId="27869"/>
    <cellStyle name="Comma 74 2 8 4" xfId="27870"/>
    <cellStyle name="Comma 74 2 8 5" xfId="27871"/>
    <cellStyle name="Comma 74 2 8 6" xfId="27872"/>
    <cellStyle name="Comma 74 2 9" xfId="13252"/>
    <cellStyle name="Comma 74 2 9 2" xfId="16839"/>
    <cellStyle name="Comma 74 2 9 2 2" xfId="27873"/>
    <cellStyle name="Comma 74 2 9 3" xfId="16840"/>
    <cellStyle name="Comma 74 2 9 3 2" xfId="27874"/>
    <cellStyle name="Comma 74 2 9 4" xfId="27875"/>
    <cellStyle name="Comma 74 2 9 5" xfId="27876"/>
    <cellStyle name="Comma 74 2 9 6" xfId="27877"/>
    <cellStyle name="Comma 74 3" xfId="11512"/>
    <cellStyle name="Comma 74 3 2" xfId="13253"/>
    <cellStyle name="Comma 74 3 2 2" xfId="27878"/>
    <cellStyle name="Comma 74 3 2 3" xfId="27879"/>
    <cellStyle name="Comma 74 3 2 4" xfId="27880"/>
    <cellStyle name="Comma 74 3 3" xfId="16841"/>
    <cellStyle name="Comma 74 3 3 2" xfId="27881"/>
    <cellStyle name="Comma 74 3 4" xfId="27882"/>
    <cellStyle name="Comma 74 3 5" xfId="27883"/>
    <cellStyle name="Comma 74 3 6" xfId="27884"/>
    <cellStyle name="Comma 74 4" xfId="11513"/>
    <cellStyle name="Comma 74 4 2" xfId="16842"/>
    <cellStyle name="Comma 74 4 2 2" xfId="27885"/>
    <cellStyle name="Comma 74 4 3" xfId="16843"/>
    <cellStyle name="Comma 74 4 3 2" xfId="27886"/>
    <cellStyle name="Comma 74 4 4" xfId="27887"/>
    <cellStyle name="Comma 74 4 5" xfId="27888"/>
    <cellStyle name="Comma 74 4 6" xfId="27889"/>
    <cellStyle name="Comma 74 5" xfId="11514"/>
    <cellStyle name="Comma 74 5 2" xfId="16844"/>
    <cellStyle name="Comma 74 5 2 2" xfId="27890"/>
    <cellStyle name="Comma 74 5 3" xfId="16845"/>
    <cellStyle name="Comma 74 5 3 2" xfId="27891"/>
    <cellStyle name="Comma 74 5 4" xfId="27892"/>
    <cellStyle name="Comma 74 5 5" xfId="27893"/>
    <cellStyle name="Comma 74 5 6" xfId="27894"/>
    <cellStyle name="Comma 74 6" xfId="11515"/>
    <cellStyle name="Comma 74 6 2" xfId="16846"/>
    <cellStyle name="Comma 74 6 2 2" xfId="27895"/>
    <cellStyle name="Comma 74 6 3" xfId="16847"/>
    <cellStyle name="Comma 74 6 3 2" xfId="27896"/>
    <cellStyle name="Comma 74 6 4" xfId="27897"/>
    <cellStyle name="Comma 74 6 5" xfId="27898"/>
    <cellStyle name="Comma 74 6 6" xfId="27899"/>
    <cellStyle name="Comma 74 7" xfId="11516"/>
    <cellStyle name="Comma 74 7 2" xfId="16848"/>
    <cellStyle name="Comma 74 7 2 2" xfId="27900"/>
    <cellStyle name="Comma 74 7 3" xfId="16849"/>
    <cellStyle name="Comma 74 7 3 2" xfId="27901"/>
    <cellStyle name="Comma 74 7 4" xfId="27902"/>
    <cellStyle name="Comma 74 7 5" xfId="27903"/>
    <cellStyle name="Comma 74 7 6" xfId="27904"/>
    <cellStyle name="Comma 74 8" xfId="11517"/>
    <cellStyle name="Comma 74 8 2" xfId="16850"/>
    <cellStyle name="Comma 74 8 2 2" xfId="27905"/>
    <cellStyle name="Comma 74 8 3" xfId="16851"/>
    <cellStyle name="Comma 74 8 3 2" xfId="27906"/>
    <cellStyle name="Comma 74 8 4" xfId="27907"/>
    <cellStyle name="Comma 74 8 5" xfId="27908"/>
    <cellStyle name="Comma 74 8 6" xfId="27909"/>
    <cellStyle name="Comma 74 9" xfId="11518"/>
    <cellStyle name="Comma 74 9 2" xfId="16852"/>
    <cellStyle name="Comma 74 9 2 2" xfId="27910"/>
    <cellStyle name="Comma 74 9 3" xfId="16853"/>
    <cellStyle name="Comma 74 9 3 2" xfId="27911"/>
    <cellStyle name="Comma 74 9 4" xfId="27912"/>
    <cellStyle name="Comma 74 9 5" xfId="27913"/>
    <cellStyle name="Comma 74 9 6" xfId="27914"/>
    <cellStyle name="Comma 75" xfId="507"/>
    <cellStyle name="Comma 75 10" xfId="13254"/>
    <cellStyle name="Comma 75 10 2" xfId="16854"/>
    <cellStyle name="Comma 75 10 2 2" xfId="27915"/>
    <cellStyle name="Comma 75 10 3" xfId="16855"/>
    <cellStyle name="Comma 75 10 3 2" xfId="27916"/>
    <cellStyle name="Comma 75 10 4" xfId="27917"/>
    <cellStyle name="Comma 75 10 5" xfId="27918"/>
    <cellStyle name="Comma 75 10 6" xfId="27919"/>
    <cellStyle name="Comma 75 11" xfId="13255"/>
    <cellStyle name="Comma 75 11 2" xfId="27920"/>
    <cellStyle name="Comma 75 11 3" xfId="27921"/>
    <cellStyle name="Comma 75 11 4" xfId="27922"/>
    <cellStyle name="Comma 75 12" xfId="16856"/>
    <cellStyle name="Comma 75 12 2" xfId="27923"/>
    <cellStyle name="Comma 75 13" xfId="27924"/>
    <cellStyle name="Comma 75 14" xfId="27925"/>
    <cellStyle name="Comma 75 15" xfId="27926"/>
    <cellStyle name="Comma 75 2" xfId="508"/>
    <cellStyle name="Comma 75 2 10" xfId="13256"/>
    <cellStyle name="Comma 75 2 10 2" xfId="27927"/>
    <cellStyle name="Comma 75 2 10 3" xfId="27928"/>
    <cellStyle name="Comma 75 2 10 4" xfId="27929"/>
    <cellStyle name="Comma 75 2 11" xfId="16857"/>
    <cellStyle name="Comma 75 2 11 2" xfId="27930"/>
    <cellStyle name="Comma 75 2 12" xfId="27931"/>
    <cellStyle name="Comma 75 2 13" xfId="27932"/>
    <cellStyle name="Comma 75 2 14" xfId="27933"/>
    <cellStyle name="Comma 75 2 2" xfId="11519"/>
    <cellStyle name="Comma 75 2 2 2" xfId="13257"/>
    <cellStyle name="Comma 75 2 2 2 2" xfId="27934"/>
    <cellStyle name="Comma 75 2 2 2 3" xfId="27935"/>
    <cellStyle name="Comma 75 2 2 2 4" xfId="27936"/>
    <cellStyle name="Comma 75 2 2 3" xfId="16858"/>
    <cellStyle name="Comma 75 2 2 3 2" xfId="27937"/>
    <cellStyle name="Comma 75 2 2 4" xfId="27938"/>
    <cellStyle name="Comma 75 2 2 5" xfId="27939"/>
    <cellStyle name="Comma 75 2 2 6" xfId="27940"/>
    <cellStyle name="Comma 75 2 3" xfId="11520"/>
    <cellStyle name="Comma 75 2 3 2" xfId="16859"/>
    <cellStyle name="Comma 75 2 3 2 2" xfId="27941"/>
    <cellStyle name="Comma 75 2 3 3" xfId="16860"/>
    <cellStyle name="Comma 75 2 3 3 2" xfId="27942"/>
    <cellStyle name="Comma 75 2 3 4" xfId="27943"/>
    <cellStyle name="Comma 75 2 3 5" xfId="27944"/>
    <cellStyle name="Comma 75 2 3 6" xfId="27945"/>
    <cellStyle name="Comma 75 2 4" xfId="11521"/>
    <cellStyle name="Comma 75 2 4 2" xfId="16861"/>
    <cellStyle name="Comma 75 2 4 2 2" xfId="27946"/>
    <cellStyle name="Comma 75 2 4 3" xfId="16862"/>
    <cellStyle name="Comma 75 2 4 3 2" xfId="27947"/>
    <cellStyle name="Comma 75 2 4 4" xfId="27948"/>
    <cellStyle name="Comma 75 2 4 5" xfId="27949"/>
    <cellStyle name="Comma 75 2 4 6" xfId="27950"/>
    <cellStyle name="Comma 75 2 5" xfId="11522"/>
    <cellStyle name="Comma 75 2 5 2" xfId="16863"/>
    <cellStyle name="Comma 75 2 5 2 2" xfId="27951"/>
    <cellStyle name="Comma 75 2 5 3" xfId="16864"/>
    <cellStyle name="Comma 75 2 5 3 2" xfId="27952"/>
    <cellStyle name="Comma 75 2 5 4" xfId="27953"/>
    <cellStyle name="Comma 75 2 5 5" xfId="27954"/>
    <cellStyle name="Comma 75 2 5 6" xfId="27955"/>
    <cellStyle name="Comma 75 2 6" xfId="11523"/>
    <cellStyle name="Comma 75 2 6 2" xfId="16865"/>
    <cellStyle name="Comma 75 2 6 2 2" xfId="27956"/>
    <cellStyle name="Comma 75 2 6 3" xfId="16866"/>
    <cellStyle name="Comma 75 2 6 3 2" xfId="27957"/>
    <cellStyle name="Comma 75 2 6 4" xfId="27958"/>
    <cellStyle name="Comma 75 2 6 5" xfId="27959"/>
    <cellStyle name="Comma 75 2 6 6" xfId="27960"/>
    <cellStyle name="Comma 75 2 7" xfId="11524"/>
    <cellStyle name="Comma 75 2 7 2" xfId="16867"/>
    <cellStyle name="Comma 75 2 7 2 2" xfId="27961"/>
    <cellStyle name="Comma 75 2 7 3" xfId="16868"/>
    <cellStyle name="Comma 75 2 7 3 2" xfId="27962"/>
    <cellStyle name="Comma 75 2 7 4" xfId="27963"/>
    <cellStyle name="Comma 75 2 7 5" xfId="27964"/>
    <cellStyle name="Comma 75 2 7 6" xfId="27965"/>
    <cellStyle name="Comma 75 2 8" xfId="11525"/>
    <cellStyle name="Comma 75 2 8 2" xfId="16869"/>
    <cellStyle name="Comma 75 2 8 2 2" xfId="27966"/>
    <cellStyle name="Comma 75 2 8 3" xfId="16870"/>
    <cellStyle name="Comma 75 2 8 3 2" xfId="27967"/>
    <cellStyle name="Comma 75 2 8 4" xfId="27968"/>
    <cellStyle name="Comma 75 2 8 5" xfId="27969"/>
    <cellStyle name="Comma 75 2 8 6" xfId="27970"/>
    <cellStyle name="Comma 75 2 9" xfId="13258"/>
    <cellStyle name="Comma 75 2 9 2" xfId="16871"/>
    <cellStyle name="Comma 75 2 9 2 2" xfId="27971"/>
    <cellStyle name="Comma 75 2 9 3" xfId="16872"/>
    <cellStyle name="Comma 75 2 9 3 2" xfId="27972"/>
    <cellStyle name="Comma 75 2 9 4" xfId="27973"/>
    <cellStyle name="Comma 75 2 9 5" xfId="27974"/>
    <cellStyle name="Comma 75 2 9 6" xfId="27975"/>
    <cellStyle name="Comma 75 3" xfId="11526"/>
    <cellStyle name="Comma 75 3 2" xfId="13259"/>
    <cellStyle name="Comma 75 3 2 2" xfId="27976"/>
    <cellStyle name="Comma 75 3 2 3" xfId="27977"/>
    <cellStyle name="Comma 75 3 2 4" xfId="27978"/>
    <cellStyle name="Comma 75 3 3" xfId="16873"/>
    <cellStyle name="Comma 75 3 3 2" xfId="27979"/>
    <cellStyle name="Comma 75 3 4" xfId="27980"/>
    <cellStyle name="Comma 75 3 5" xfId="27981"/>
    <cellStyle name="Comma 75 3 6" xfId="27982"/>
    <cellStyle name="Comma 75 4" xfId="11527"/>
    <cellStyle name="Comma 75 4 2" xfId="16874"/>
    <cellStyle name="Comma 75 4 2 2" xfId="27983"/>
    <cellStyle name="Comma 75 4 3" xfId="16875"/>
    <cellStyle name="Comma 75 4 3 2" xfId="27984"/>
    <cellStyle name="Comma 75 4 4" xfId="27985"/>
    <cellStyle name="Comma 75 4 5" xfId="27986"/>
    <cellStyle name="Comma 75 4 6" xfId="27987"/>
    <cellStyle name="Comma 75 5" xfId="11528"/>
    <cellStyle name="Comma 75 5 2" xfId="16876"/>
    <cellStyle name="Comma 75 5 2 2" xfId="27988"/>
    <cellStyle name="Comma 75 5 3" xfId="16877"/>
    <cellStyle name="Comma 75 5 3 2" xfId="27989"/>
    <cellStyle name="Comma 75 5 4" xfId="27990"/>
    <cellStyle name="Comma 75 5 5" xfId="27991"/>
    <cellStyle name="Comma 75 5 6" xfId="27992"/>
    <cellStyle name="Comma 75 6" xfId="11529"/>
    <cellStyle name="Comma 75 6 2" xfId="16878"/>
    <cellStyle name="Comma 75 6 2 2" xfId="27993"/>
    <cellStyle name="Comma 75 6 3" xfId="16879"/>
    <cellStyle name="Comma 75 6 3 2" xfId="27994"/>
    <cellStyle name="Comma 75 6 4" xfId="27995"/>
    <cellStyle name="Comma 75 6 5" xfId="27996"/>
    <cellStyle name="Comma 75 6 6" xfId="27997"/>
    <cellStyle name="Comma 75 7" xfId="11530"/>
    <cellStyle name="Comma 75 7 2" xfId="16880"/>
    <cellStyle name="Comma 75 7 2 2" xfId="27998"/>
    <cellStyle name="Comma 75 7 3" xfId="16881"/>
    <cellStyle name="Comma 75 7 3 2" xfId="27999"/>
    <cellStyle name="Comma 75 7 4" xfId="28000"/>
    <cellStyle name="Comma 75 7 5" xfId="28001"/>
    <cellStyle name="Comma 75 7 6" xfId="28002"/>
    <cellStyle name="Comma 75 8" xfId="11531"/>
    <cellStyle name="Comma 75 8 2" xfId="16882"/>
    <cellStyle name="Comma 75 8 2 2" xfId="28003"/>
    <cellStyle name="Comma 75 8 3" xfId="16883"/>
    <cellStyle name="Comma 75 8 3 2" xfId="28004"/>
    <cellStyle name="Comma 75 8 4" xfId="28005"/>
    <cellStyle name="Comma 75 8 5" xfId="28006"/>
    <cellStyle name="Comma 75 8 6" xfId="28007"/>
    <cellStyle name="Comma 75 9" xfId="11532"/>
    <cellStyle name="Comma 75 9 2" xfId="16884"/>
    <cellStyle name="Comma 75 9 2 2" xfId="28008"/>
    <cellStyle name="Comma 75 9 3" xfId="16885"/>
    <cellStyle name="Comma 75 9 3 2" xfId="28009"/>
    <cellStyle name="Comma 75 9 4" xfId="28010"/>
    <cellStyle name="Comma 75 9 5" xfId="28011"/>
    <cellStyle name="Comma 75 9 6" xfId="28012"/>
    <cellStyle name="Comma 76" xfId="509"/>
    <cellStyle name="Comma 76 10" xfId="13260"/>
    <cellStyle name="Comma 76 10 2" xfId="16886"/>
    <cellStyle name="Comma 76 10 2 2" xfId="28013"/>
    <cellStyle name="Comma 76 10 3" xfId="16887"/>
    <cellStyle name="Comma 76 10 3 2" xfId="28014"/>
    <cellStyle name="Comma 76 10 4" xfId="28015"/>
    <cellStyle name="Comma 76 10 5" xfId="28016"/>
    <cellStyle name="Comma 76 10 6" xfId="28017"/>
    <cellStyle name="Comma 76 11" xfId="13261"/>
    <cellStyle name="Comma 76 11 2" xfId="28018"/>
    <cellStyle name="Comma 76 11 3" xfId="28019"/>
    <cellStyle name="Comma 76 11 4" xfId="28020"/>
    <cellStyle name="Comma 76 12" xfId="16888"/>
    <cellStyle name="Comma 76 12 2" xfId="28021"/>
    <cellStyle name="Comma 76 13" xfId="28022"/>
    <cellStyle name="Comma 76 14" xfId="28023"/>
    <cellStyle name="Comma 76 15" xfId="28024"/>
    <cellStyle name="Comma 76 2" xfId="510"/>
    <cellStyle name="Comma 76 2 10" xfId="13262"/>
    <cellStyle name="Comma 76 2 10 2" xfId="28025"/>
    <cellStyle name="Comma 76 2 10 3" xfId="28026"/>
    <cellStyle name="Comma 76 2 10 4" xfId="28027"/>
    <cellStyle name="Comma 76 2 11" xfId="16889"/>
    <cellStyle name="Comma 76 2 11 2" xfId="28028"/>
    <cellStyle name="Comma 76 2 12" xfId="28029"/>
    <cellStyle name="Comma 76 2 13" xfId="28030"/>
    <cellStyle name="Comma 76 2 14" xfId="28031"/>
    <cellStyle name="Comma 76 2 2" xfId="11533"/>
    <cellStyle name="Comma 76 2 2 2" xfId="13263"/>
    <cellStyle name="Comma 76 2 2 2 2" xfId="28032"/>
    <cellStyle name="Comma 76 2 2 2 3" xfId="28033"/>
    <cellStyle name="Comma 76 2 2 2 4" xfId="28034"/>
    <cellStyle name="Comma 76 2 2 3" xfId="16890"/>
    <cellStyle name="Comma 76 2 2 3 2" xfId="28035"/>
    <cellStyle name="Comma 76 2 2 4" xfId="28036"/>
    <cellStyle name="Comma 76 2 2 5" xfId="28037"/>
    <cellStyle name="Comma 76 2 2 6" xfId="28038"/>
    <cellStyle name="Comma 76 2 3" xfId="11534"/>
    <cellStyle name="Comma 76 2 3 2" xfId="16891"/>
    <cellStyle name="Comma 76 2 3 2 2" xfId="28039"/>
    <cellStyle name="Comma 76 2 3 3" xfId="16892"/>
    <cellStyle name="Comma 76 2 3 3 2" xfId="28040"/>
    <cellStyle name="Comma 76 2 3 4" xfId="28041"/>
    <cellStyle name="Comma 76 2 3 5" xfId="28042"/>
    <cellStyle name="Comma 76 2 3 6" xfId="28043"/>
    <cellStyle name="Comma 76 2 4" xfId="11535"/>
    <cellStyle name="Comma 76 2 4 2" xfId="16893"/>
    <cellStyle name="Comma 76 2 4 2 2" xfId="28044"/>
    <cellStyle name="Comma 76 2 4 3" xfId="16894"/>
    <cellStyle name="Comma 76 2 4 3 2" xfId="28045"/>
    <cellStyle name="Comma 76 2 4 4" xfId="28046"/>
    <cellStyle name="Comma 76 2 4 5" xfId="28047"/>
    <cellStyle name="Comma 76 2 4 6" xfId="28048"/>
    <cellStyle name="Comma 76 2 5" xfId="11536"/>
    <cellStyle name="Comma 76 2 5 2" xfId="16895"/>
    <cellStyle name="Comma 76 2 5 2 2" xfId="28049"/>
    <cellStyle name="Comma 76 2 5 3" xfId="16896"/>
    <cellStyle name="Comma 76 2 5 3 2" xfId="28050"/>
    <cellStyle name="Comma 76 2 5 4" xfId="28051"/>
    <cellStyle name="Comma 76 2 5 5" xfId="28052"/>
    <cellStyle name="Comma 76 2 5 6" xfId="28053"/>
    <cellStyle name="Comma 76 2 6" xfId="11537"/>
    <cellStyle name="Comma 76 2 6 2" xfId="16897"/>
    <cellStyle name="Comma 76 2 6 2 2" xfId="28054"/>
    <cellStyle name="Comma 76 2 6 3" xfId="16898"/>
    <cellStyle name="Comma 76 2 6 3 2" xfId="28055"/>
    <cellStyle name="Comma 76 2 6 4" xfId="28056"/>
    <cellStyle name="Comma 76 2 6 5" xfId="28057"/>
    <cellStyle name="Comma 76 2 6 6" xfId="28058"/>
    <cellStyle name="Comma 76 2 7" xfId="11538"/>
    <cellStyle name="Comma 76 2 7 2" xfId="16899"/>
    <cellStyle name="Comma 76 2 7 2 2" xfId="28059"/>
    <cellStyle name="Comma 76 2 7 3" xfId="16900"/>
    <cellStyle name="Comma 76 2 7 3 2" xfId="28060"/>
    <cellStyle name="Comma 76 2 7 4" xfId="28061"/>
    <cellStyle name="Comma 76 2 7 5" xfId="28062"/>
    <cellStyle name="Comma 76 2 7 6" xfId="28063"/>
    <cellStyle name="Comma 76 2 8" xfId="11539"/>
    <cellStyle name="Comma 76 2 8 2" xfId="16901"/>
    <cellStyle name="Comma 76 2 8 2 2" xfId="28064"/>
    <cellStyle name="Comma 76 2 8 3" xfId="16902"/>
    <cellStyle name="Comma 76 2 8 3 2" xfId="28065"/>
    <cellStyle name="Comma 76 2 8 4" xfId="28066"/>
    <cellStyle name="Comma 76 2 8 5" xfId="28067"/>
    <cellStyle name="Comma 76 2 8 6" xfId="28068"/>
    <cellStyle name="Comma 76 2 9" xfId="13264"/>
    <cellStyle name="Comma 76 2 9 2" xfId="16903"/>
    <cellStyle name="Comma 76 2 9 2 2" xfId="28069"/>
    <cellStyle name="Comma 76 2 9 3" xfId="16904"/>
    <cellStyle name="Comma 76 2 9 3 2" xfId="28070"/>
    <cellStyle name="Comma 76 2 9 4" xfId="28071"/>
    <cellStyle name="Comma 76 2 9 5" xfId="28072"/>
    <cellStyle name="Comma 76 2 9 6" xfId="28073"/>
    <cellStyle name="Comma 76 3" xfId="11540"/>
    <cellStyle name="Comma 76 3 2" xfId="13265"/>
    <cellStyle name="Comma 76 3 2 2" xfId="28074"/>
    <cellStyle name="Comma 76 3 2 3" xfId="28075"/>
    <cellStyle name="Comma 76 3 2 4" xfId="28076"/>
    <cellStyle name="Comma 76 3 3" xfId="16905"/>
    <cellStyle name="Comma 76 3 3 2" xfId="28077"/>
    <cellStyle name="Comma 76 3 4" xfId="28078"/>
    <cellStyle name="Comma 76 3 5" xfId="28079"/>
    <cellStyle name="Comma 76 3 6" xfId="28080"/>
    <cellStyle name="Comma 76 4" xfId="11541"/>
    <cellStyle name="Comma 76 4 2" xfId="16906"/>
    <cellStyle name="Comma 76 4 2 2" xfId="28081"/>
    <cellStyle name="Comma 76 4 3" xfId="16907"/>
    <cellStyle name="Comma 76 4 3 2" xfId="28082"/>
    <cellStyle name="Comma 76 4 4" xfId="28083"/>
    <cellStyle name="Comma 76 4 5" xfId="28084"/>
    <cellStyle name="Comma 76 4 6" xfId="28085"/>
    <cellStyle name="Comma 76 5" xfId="11542"/>
    <cellStyle name="Comma 76 5 2" xfId="16908"/>
    <cellStyle name="Comma 76 5 2 2" xfId="28086"/>
    <cellStyle name="Comma 76 5 3" xfId="16909"/>
    <cellStyle name="Comma 76 5 3 2" xfId="28087"/>
    <cellStyle name="Comma 76 5 4" xfId="28088"/>
    <cellStyle name="Comma 76 5 5" xfId="28089"/>
    <cellStyle name="Comma 76 5 6" xfId="28090"/>
    <cellStyle name="Comma 76 6" xfId="11543"/>
    <cellStyle name="Comma 76 6 2" xfId="16910"/>
    <cellStyle name="Comma 76 6 2 2" xfId="28091"/>
    <cellStyle name="Comma 76 6 3" xfId="16911"/>
    <cellStyle name="Comma 76 6 3 2" xfId="28092"/>
    <cellStyle name="Comma 76 6 4" xfId="28093"/>
    <cellStyle name="Comma 76 6 5" xfId="28094"/>
    <cellStyle name="Comma 76 6 6" xfId="28095"/>
    <cellStyle name="Comma 76 7" xfId="11544"/>
    <cellStyle name="Comma 76 7 2" xfId="16912"/>
    <cellStyle name="Comma 76 7 2 2" xfId="28096"/>
    <cellStyle name="Comma 76 7 3" xfId="16913"/>
    <cellStyle name="Comma 76 7 3 2" xfId="28097"/>
    <cellStyle name="Comma 76 7 4" xfId="28098"/>
    <cellStyle name="Comma 76 7 5" xfId="28099"/>
    <cellStyle name="Comma 76 7 6" xfId="28100"/>
    <cellStyle name="Comma 76 8" xfId="11545"/>
    <cellStyle name="Comma 76 8 2" xfId="16914"/>
    <cellStyle name="Comma 76 8 2 2" xfId="28101"/>
    <cellStyle name="Comma 76 8 3" xfId="16915"/>
    <cellStyle name="Comma 76 8 3 2" xfId="28102"/>
    <cellStyle name="Comma 76 8 4" xfId="28103"/>
    <cellStyle name="Comma 76 8 5" xfId="28104"/>
    <cellStyle name="Comma 76 8 6" xfId="28105"/>
    <cellStyle name="Comma 76 9" xfId="11546"/>
    <cellStyle name="Comma 76 9 2" xfId="16916"/>
    <cellStyle name="Comma 76 9 2 2" xfId="28106"/>
    <cellStyle name="Comma 76 9 3" xfId="16917"/>
    <cellStyle name="Comma 76 9 3 2" xfId="28107"/>
    <cellStyle name="Comma 76 9 4" xfId="28108"/>
    <cellStyle name="Comma 76 9 5" xfId="28109"/>
    <cellStyle name="Comma 76 9 6" xfId="28110"/>
    <cellStyle name="Comma 77" xfId="511"/>
    <cellStyle name="Comma 77 10" xfId="13266"/>
    <cellStyle name="Comma 77 10 2" xfId="16918"/>
    <cellStyle name="Comma 77 10 2 2" xfId="28111"/>
    <cellStyle name="Comma 77 10 3" xfId="16919"/>
    <cellStyle name="Comma 77 10 3 2" xfId="28112"/>
    <cellStyle name="Comma 77 10 4" xfId="28113"/>
    <cellStyle name="Comma 77 10 5" xfId="28114"/>
    <cellStyle name="Comma 77 10 6" xfId="28115"/>
    <cellStyle name="Comma 77 11" xfId="13267"/>
    <cellStyle name="Comma 77 11 2" xfId="28116"/>
    <cellStyle name="Comma 77 11 3" xfId="28117"/>
    <cellStyle name="Comma 77 11 4" xfId="28118"/>
    <cellStyle name="Comma 77 12" xfId="16920"/>
    <cellStyle name="Comma 77 12 2" xfId="28119"/>
    <cellStyle name="Comma 77 13" xfId="28120"/>
    <cellStyle name="Comma 77 14" xfId="28121"/>
    <cellStyle name="Comma 77 15" xfId="28122"/>
    <cellStyle name="Comma 77 2" xfId="512"/>
    <cellStyle name="Comma 77 2 10" xfId="13268"/>
    <cellStyle name="Comma 77 2 10 2" xfId="28123"/>
    <cellStyle name="Comma 77 2 10 3" xfId="28124"/>
    <cellStyle name="Comma 77 2 10 4" xfId="28125"/>
    <cellStyle name="Comma 77 2 11" xfId="16921"/>
    <cellStyle name="Comma 77 2 11 2" xfId="28126"/>
    <cellStyle name="Comma 77 2 12" xfId="28127"/>
    <cellStyle name="Comma 77 2 13" xfId="28128"/>
    <cellStyle name="Comma 77 2 14" xfId="28129"/>
    <cellStyle name="Comma 77 2 2" xfId="11547"/>
    <cellStyle name="Comma 77 2 2 2" xfId="13269"/>
    <cellStyle name="Comma 77 2 2 2 2" xfId="28130"/>
    <cellStyle name="Comma 77 2 2 2 3" xfId="28131"/>
    <cellStyle name="Comma 77 2 2 2 4" xfId="28132"/>
    <cellStyle name="Comma 77 2 2 3" xfId="16922"/>
    <cellStyle name="Comma 77 2 2 3 2" xfId="28133"/>
    <cellStyle name="Comma 77 2 2 4" xfId="28134"/>
    <cellStyle name="Comma 77 2 2 5" xfId="28135"/>
    <cellStyle name="Comma 77 2 2 6" xfId="28136"/>
    <cellStyle name="Comma 77 2 3" xfId="11548"/>
    <cellStyle name="Comma 77 2 3 2" xfId="16923"/>
    <cellStyle name="Comma 77 2 3 2 2" xfId="28137"/>
    <cellStyle name="Comma 77 2 3 3" xfId="16924"/>
    <cellStyle name="Comma 77 2 3 3 2" xfId="28138"/>
    <cellStyle name="Comma 77 2 3 4" xfId="28139"/>
    <cellStyle name="Comma 77 2 3 5" xfId="28140"/>
    <cellStyle name="Comma 77 2 3 6" xfId="28141"/>
    <cellStyle name="Comma 77 2 4" xfId="11549"/>
    <cellStyle name="Comma 77 2 4 2" xfId="16925"/>
    <cellStyle name="Comma 77 2 4 2 2" xfId="28142"/>
    <cellStyle name="Comma 77 2 4 3" xfId="16926"/>
    <cellStyle name="Comma 77 2 4 3 2" xfId="28143"/>
    <cellStyle name="Comma 77 2 4 4" xfId="28144"/>
    <cellStyle name="Comma 77 2 4 5" xfId="28145"/>
    <cellStyle name="Comma 77 2 4 6" xfId="28146"/>
    <cellStyle name="Comma 77 2 5" xfId="11550"/>
    <cellStyle name="Comma 77 2 5 2" xfId="16927"/>
    <cellStyle name="Comma 77 2 5 2 2" xfId="28147"/>
    <cellStyle name="Comma 77 2 5 3" xfId="16928"/>
    <cellStyle name="Comma 77 2 5 3 2" xfId="28148"/>
    <cellStyle name="Comma 77 2 5 4" xfId="28149"/>
    <cellStyle name="Comma 77 2 5 5" xfId="28150"/>
    <cellStyle name="Comma 77 2 5 6" xfId="28151"/>
    <cellStyle name="Comma 77 2 6" xfId="11551"/>
    <cellStyle name="Comma 77 2 6 2" xfId="16929"/>
    <cellStyle name="Comma 77 2 6 2 2" xfId="28152"/>
    <cellStyle name="Comma 77 2 6 3" xfId="16930"/>
    <cellStyle name="Comma 77 2 6 3 2" xfId="28153"/>
    <cellStyle name="Comma 77 2 6 4" xfId="28154"/>
    <cellStyle name="Comma 77 2 6 5" xfId="28155"/>
    <cellStyle name="Comma 77 2 6 6" xfId="28156"/>
    <cellStyle name="Comma 77 2 7" xfId="11552"/>
    <cellStyle name="Comma 77 2 7 2" xfId="16931"/>
    <cellStyle name="Comma 77 2 7 2 2" xfId="28157"/>
    <cellStyle name="Comma 77 2 7 3" xfId="16932"/>
    <cellStyle name="Comma 77 2 7 3 2" xfId="28158"/>
    <cellStyle name="Comma 77 2 7 4" xfId="28159"/>
    <cellStyle name="Comma 77 2 7 5" xfId="28160"/>
    <cellStyle name="Comma 77 2 7 6" xfId="28161"/>
    <cellStyle name="Comma 77 2 8" xfId="11553"/>
    <cellStyle name="Comma 77 2 8 2" xfId="16933"/>
    <cellStyle name="Comma 77 2 8 2 2" xfId="28162"/>
    <cellStyle name="Comma 77 2 8 3" xfId="16934"/>
    <cellStyle name="Comma 77 2 8 3 2" xfId="28163"/>
    <cellStyle name="Comma 77 2 8 4" xfId="28164"/>
    <cellStyle name="Comma 77 2 8 5" xfId="28165"/>
    <cellStyle name="Comma 77 2 8 6" xfId="28166"/>
    <cellStyle name="Comma 77 2 9" xfId="13270"/>
    <cellStyle name="Comma 77 2 9 2" xfId="16935"/>
    <cellStyle name="Comma 77 2 9 2 2" xfId="28167"/>
    <cellStyle name="Comma 77 2 9 3" xfId="16936"/>
    <cellStyle name="Comma 77 2 9 3 2" xfId="28168"/>
    <cellStyle name="Comma 77 2 9 4" xfId="28169"/>
    <cellStyle name="Comma 77 2 9 5" xfId="28170"/>
    <cellStyle name="Comma 77 2 9 6" xfId="28171"/>
    <cellStyle name="Comma 77 3" xfId="11554"/>
    <cellStyle name="Comma 77 3 2" xfId="13271"/>
    <cellStyle name="Comma 77 3 2 2" xfId="28172"/>
    <cellStyle name="Comma 77 3 2 3" xfId="28173"/>
    <cellStyle name="Comma 77 3 2 4" xfId="28174"/>
    <cellStyle name="Comma 77 3 3" xfId="16937"/>
    <cellStyle name="Comma 77 3 3 2" xfId="28175"/>
    <cellStyle name="Comma 77 3 4" xfId="28176"/>
    <cellStyle name="Comma 77 3 5" xfId="28177"/>
    <cellStyle name="Comma 77 3 6" xfId="28178"/>
    <cellStyle name="Comma 77 4" xfId="11555"/>
    <cellStyle name="Comma 77 4 2" xfId="16938"/>
    <cellStyle name="Comma 77 4 2 2" xfId="28179"/>
    <cellStyle name="Comma 77 4 3" xfId="16939"/>
    <cellStyle name="Comma 77 4 3 2" xfId="28180"/>
    <cellStyle name="Comma 77 4 4" xfId="28181"/>
    <cellStyle name="Comma 77 4 5" xfId="28182"/>
    <cellStyle name="Comma 77 4 6" xfId="28183"/>
    <cellStyle name="Comma 77 5" xfId="11556"/>
    <cellStyle name="Comma 77 5 2" xfId="16940"/>
    <cellStyle name="Comma 77 5 2 2" xfId="28184"/>
    <cellStyle name="Comma 77 5 3" xfId="16941"/>
    <cellStyle name="Comma 77 5 3 2" xfId="28185"/>
    <cellStyle name="Comma 77 5 4" xfId="28186"/>
    <cellStyle name="Comma 77 5 5" xfId="28187"/>
    <cellStyle name="Comma 77 5 6" xfId="28188"/>
    <cellStyle name="Comma 77 6" xfId="11557"/>
    <cellStyle name="Comma 77 6 2" xfId="16942"/>
    <cellStyle name="Comma 77 6 2 2" xfId="28189"/>
    <cellStyle name="Comma 77 6 3" xfId="16943"/>
    <cellStyle name="Comma 77 6 3 2" xfId="28190"/>
    <cellStyle name="Comma 77 6 4" xfId="28191"/>
    <cellStyle name="Comma 77 6 5" xfId="28192"/>
    <cellStyle name="Comma 77 6 6" xfId="28193"/>
    <cellStyle name="Comma 77 7" xfId="11558"/>
    <cellStyle name="Comma 77 7 2" xfId="16944"/>
    <cellStyle name="Comma 77 7 2 2" xfId="28194"/>
    <cellStyle name="Comma 77 7 3" xfId="16945"/>
    <cellStyle name="Comma 77 7 3 2" xfId="28195"/>
    <cellStyle name="Comma 77 7 4" xfId="28196"/>
    <cellStyle name="Comma 77 7 5" xfId="28197"/>
    <cellStyle name="Comma 77 7 6" xfId="28198"/>
    <cellStyle name="Comma 77 8" xfId="11559"/>
    <cellStyle name="Comma 77 8 2" xfId="16946"/>
    <cellStyle name="Comma 77 8 2 2" xfId="28199"/>
    <cellStyle name="Comma 77 8 3" xfId="16947"/>
    <cellStyle name="Comma 77 8 3 2" xfId="28200"/>
    <cellStyle name="Comma 77 8 4" xfId="28201"/>
    <cellStyle name="Comma 77 8 5" xfId="28202"/>
    <cellStyle name="Comma 77 8 6" xfId="28203"/>
    <cellStyle name="Comma 77 9" xfId="11560"/>
    <cellStyle name="Comma 77 9 2" xfId="16948"/>
    <cellStyle name="Comma 77 9 2 2" xfId="28204"/>
    <cellStyle name="Comma 77 9 3" xfId="16949"/>
    <cellStyle name="Comma 77 9 3 2" xfId="28205"/>
    <cellStyle name="Comma 77 9 4" xfId="28206"/>
    <cellStyle name="Comma 77 9 5" xfId="28207"/>
    <cellStyle name="Comma 77 9 6" xfId="28208"/>
    <cellStyle name="Comma 78" xfId="513"/>
    <cellStyle name="Comma 78 10" xfId="13272"/>
    <cellStyle name="Comma 78 10 2" xfId="16950"/>
    <cellStyle name="Comma 78 10 2 2" xfId="28209"/>
    <cellStyle name="Comma 78 10 3" xfId="16951"/>
    <cellStyle name="Comma 78 10 3 2" xfId="28210"/>
    <cellStyle name="Comma 78 10 4" xfId="28211"/>
    <cellStyle name="Comma 78 10 5" xfId="28212"/>
    <cellStyle name="Comma 78 10 6" xfId="28213"/>
    <cellStyle name="Comma 78 11" xfId="13273"/>
    <cellStyle name="Comma 78 11 2" xfId="28214"/>
    <cellStyle name="Comma 78 11 3" xfId="28215"/>
    <cellStyle name="Comma 78 11 4" xfId="28216"/>
    <cellStyle name="Comma 78 12" xfId="16952"/>
    <cellStyle name="Comma 78 12 2" xfId="28217"/>
    <cellStyle name="Comma 78 13" xfId="28218"/>
    <cellStyle name="Comma 78 14" xfId="28219"/>
    <cellStyle name="Comma 78 15" xfId="28220"/>
    <cellStyle name="Comma 78 2" xfId="514"/>
    <cellStyle name="Comma 78 2 10" xfId="13274"/>
    <cellStyle name="Comma 78 2 10 2" xfId="28221"/>
    <cellStyle name="Comma 78 2 10 3" xfId="28222"/>
    <cellStyle name="Comma 78 2 10 4" xfId="28223"/>
    <cellStyle name="Comma 78 2 11" xfId="16953"/>
    <cellStyle name="Comma 78 2 11 2" xfId="28224"/>
    <cellStyle name="Comma 78 2 12" xfId="28225"/>
    <cellStyle name="Comma 78 2 13" xfId="28226"/>
    <cellStyle name="Comma 78 2 14" xfId="28227"/>
    <cellStyle name="Comma 78 2 2" xfId="11561"/>
    <cellStyle name="Comma 78 2 2 2" xfId="13275"/>
    <cellStyle name="Comma 78 2 2 2 2" xfId="28228"/>
    <cellStyle name="Comma 78 2 2 2 3" xfId="28229"/>
    <cellStyle name="Comma 78 2 2 2 4" xfId="28230"/>
    <cellStyle name="Comma 78 2 2 3" xfId="16954"/>
    <cellStyle name="Comma 78 2 2 3 2" xfId="28231"/>
    <cellStyle name="Comma 78 2 2 4" xfId="28232"/>
    <cellStyle name="Comma 78 2 2 5" xfId="28233"/>
    <cellStyle name="Comma 78 2 2 6" xfId="28234"/>
    <cellStyle name="Comma 78 2 3" xfId="11562"/>
    <cellStyle name="Comma 78 2 3 2" xfId="16955"/>
    <cellStyle name="Comma 78 2 3 2 2" xfId="28235"/>
    <cellStyle name="Comma 78 2 3 3" xfId="16956"/>
    <cellStyle name="Comma 78 2 3 3 2" xfId="28236"/>
    <cellStyle name="Comma 78 2 3 4" xfId="28237"/>
    <cellStyle name="Comma 78 2 3 5" xfId="28238"/>
    <cellStyle name="Comma 78 2 3 6" xfId="28239"/>
    <cellStyle name="Comma 78 2 4" xfId="11563"/>
    <cellStyle name="Comma 78 2 4 2" xfId="16957"/>
    <cellStyle name="Comma 78 2 4 2 2" xfId="28240"/>
    <cellStyle name="Comma 78 2 4 3" xfId="16958"/>
    <cellStyle name="Comma 78 2 4 3 2" xfId="28241"/>
    <cellStyle name="Comma 78 2 4 4" xfId="28242"/>
    <cellStyle name="Comma 78 2 4 5" xfId="28243"/>
    <cellStyle name="Comma 78 2 4 6" xfId="28244"/>
    <cellStyle name="Comma 78 2 5" xfId="11564"/>
    <cellStyle name="Comma 78 2 5 2" xfId="16959"/>
    <cellStyle name="Comma 78 2 5 2 2" xfId="28245"/>
    <cellStyle name="Comma 78 2 5 3" xfId="16960"/>
    <cellStyle name="Comma 78 2 5 3 2" xfId="28246"/>
    <cellStyle name="Comma 78 2 5 4" xfId="28247"/>
    <cellStyle name="Comma 78 2 5 5" xfId="28248"/>
    <cellStyle name="Comma 78 2 5 6" xfId="28249"/>
    <cellStyle name="Comma 78 2 6" xfId="11565"/>
    <cellStyle name="Comma 78 2 6 2" xfId="16961"/>
    <cellStyle name="Comma 78 2 6 2 2" xfId="28250"/>
    <cellStyle name="Comma 78 2 6 3" xfId="16962"/>
    <cellStyle name="Comma 78 2 6 3 2" xfId="28251"/>
    <cellStyle name="Comma 78 2 6 4" xfId="28252"/>
    <cellStyle name="Comma 78 2 6 5" xfId="28253"/>
    <cellStyle name="Comma 78 2 6 6" xfId="28254"/>
    <cellStyle name="Comma 78 2 7" xfId="11566"/>
    <cellStyle name="Comma 78 2 7 2" xfId="16963"/>
    <cellStyle name="Comma 78 2 7 2 2" xfId="28255"/>
    <cellStyle name="Comma 78 2 7 3" xfId="16964"/>
    <cellStyle name="Comma 78 2 7 3 2" xfId="28256"/>
    <cellStyle name="Comma 78 2 7 4" xfId="28257"/>
    <cellStyle name="Comma 78 2 7 5" xfId="28258"/>
    <cellStyle name="Comma 78 2 7 6" xfId="28259"/>
    <cellStyle name="Comma 78 2 8" xfId="11567"/>
    <cellStyle name="Comma 78 2 8 2" xfId="16965"/>
    <cellStyle name="Comma 78 2 8 2 2" xfId="28260"/>
    <cellStyle name="Comma 78 2 8 3" xfId="16966"/>
    <cellStyle name="Comma 78 2 8 3 2" xfId="28261"/>
    <cellStyle name="Comma 78 2 8 4" xfId="28262"/>
    <cellStyle name="Comma 78 2 8 5" xfId="28263"/>
    <cellStyle name="Comma 78 2 8 6" xfId="28264"/>
    <cellStyle name="Comma 78 2 9" xfId="13276"/>
    <cellStyle name="Comma 78 2 9 2" xfId="16967"/>
    <cellStyle name="Comma 78 2 9 2 2" xfId="28265"/>
    <cellStyle name="Comma 78 2 9 3" xfId="16968"/>
    <cellStyle name="Comma 78 2 9 3 2" xfId="28266"/>
    <cellStyle name="Comma 78 2 9 4" xfId="28267"/>
    <cellStyle name="Comma 78 2 9 5" xfId="28268"/>
    <cellStyle name="Comma 78 2 9 6" xfId="28269"/>
    <cellStyle name="Comma 78 3" xfId="11568"/>
    <cellStyle name="Comma 78 3 2" xfId="13277"/>
    <cellStyle name="Comma 78 3 2 2" xfId="28270"/>
    <cellStyle name="Comma 78 3 2 3" xfId="28271"/>
    <cellStyle name="Comma 78 3 2 4" xfId="28272"/>
    <cellStyle name="Comma 78 3 3" xfId="16969"/>
    <cellStyle name="Comma 78 3 3 2" xfId="28273"/>
    <cellStyle name="Comma 78 3 4" xfId="28274"/>
    <cellStyle name="Comma 78 3 5" xfId="28275"/>
    <cellStyle name="Comma 78 3 6" xfId="28276"/>
    <cellStyle name="Comma 78 4" xfId="11569"/>
    <cellStyle name="Comma 78 4 2" xfId="16970"/>
    <cellStyle name="Comma 78 4 2 2" xfId="28277"/>
    <cellStyle name="Comma 78 4 3" xfId="16971"/>
    <cellStyle name="Comma 78 4 3 2" xfId="28278"/>
    <cellStyle name="Comma 78 4 4" xfId="28279"/>
    <cellStyle name="Comma 78 4 5" xfId="28280"/>
    <cellStyle name="Comma 78 4 6" xfId="28281"/>
    <cellStyle name="Comma 78 5" xfId="11570"/>
    <cellStyle name="Comma 78 5 2" xfId="16972"/>
    <cellStyle name="Comma 78 5 2 2" xfId="28282"/>
    <cellStyle name="Comma 78 5 3" xfId="16973"/>
    <cellStyle name="Comma 78 5 3 2" xfId="28283"/>
    <cellStyle name="Comma 78 5 4" xfId="28284"/>
    <cellStyle name="Comma 78 5 5" xfId="28285"/>
    <cellStyle name="Comma 78 5 6" xfId="28286"/>
    <cellStyle name="Comma 78 6" xfId="11571"/>
    <cellStyle name="Comma 78 6 2" xfId="16974"/>
    <cellStyle name="Comma 78 6 2 2" xfId="28287"/>
    <cellStyle name="Comma 78 6 3" xfId="16975"/>
    <cellStyle name="Comma 78 6 3 2" xfId="28288"/>
    <cellStyle name="Comma 78 6 4" xfId="28289"/>
    <cellStyle name="Comma 78 6 5" xfId="28290"/>
    <cellStyle name="Comma 78 6 6" xfId="28291"/>
    <cellStyle name="Comma 78 7" xfId="11572"/>
    <cellStyle name="Comma 78 7 2" xfId="16976"/>
    <cellStyle name="Comma 78 7 2 2" xfId="28292"/>
    <cellStyle name="Comma 78 7 3" xfId="16977"/>
    <cellStyle name="Comma 78 7 3 2" xfId="28293"/>
    <cellStyle name="Comma 78 7 4" xfId="28294"/>
    <cellStyle name="Comma 78 7 5" xfId="28295"/>
    <cellStyle name="Comma 78 7 6" xfId="28296"/>
    <cellStyle name="Comma 78 8" xfId="11573"/>
    <cellStyle name="Comma 78 8 2" xfId="16978"/>
    <cellStyle name="Comma 78 8 2 2" xfId="28297"/>
    <cellStyle name="Comma 78 8 3" xfId="16979"/>
    <cellStyle name="Comma 78 8 3 2" xfId="28298"/>
    <cellStyle name="Comma 78 8 4" xfId="28299"/>
    <cellStyle name="Comma 78 8 5" xfId="28300"/>
    <cellStyle name="Comma 78 8 6" xfId="28301"/>
    <cellStyle name="Comma 78 9" xfId="11574"/>
    <cellStyle name="Comma 78 9 2" xfId="16980"/>
    <cellStyle name="Comma 78 9 2 2" xfId="28302"/>
    <cellStyle name="Comma 78 9 3" xfId="16981"/>
    <cellStyle name="Comma 78 9 3 2" xfId="28303"/>
    <cellStyle name="Comma 78 9 4" xfId="28304"/>
    <cellStyle name="Comma 78 9 5" xfId="28305"/>
    <cellStyle name="Comma 78 9 6" xfId="28306"/>
    <cellStyle name="Comma 79" xfId="515"/>
    <cellStyle name="Comma 79 10" xfId="13278"/>
    <cellStyle name="Comma 79 10 2" xfId="16982"/>
    <cellStyle name="Comma 79 10 2 2" xfId="28307"/>
    <cellStyle name="Comma 79 10 3" xfId="16983"/>
    <cellStyle name="Comma 79 10 3 2" xfId="28308"/>
    <cellStyle name="Comma 79 10 4" xfId="28309"/>
    <cellStyle name="Comma 79 10 5" xfId="28310"/>
    <cellStyle name="Comma 79 10 6" xfId="28311"/>
    <cellStyle name="Comma 79 11" xfId="13279"/>
    <cellStyle name="Comma 79 11 2" xfId="28312"/>
    <cellStyle name="Comma 79 11 3" xfId="28313"/>
    <cellStyle name="Comma 79 11 4" xfId="28314"/>
    <cellStyle name="Comma 79 12" xfId="16984"/>
    <cellStyle name="Comma 79 12 2" xfId="28315"/>
    <cellStyle name="Comma 79 13" xfId="28316"/>
    <cellStyle name="Comma 79 14" xfId="28317"/>
    <cellStyle name="Comma 79 15" xfId="28318"/>
    <cellStyle name="Comma 79 2" xfId="516"/>
    <cellStyle name="Comma 79 2 10" xfId="13280"/>
    <cellStyle name="Comma 79 2 10 2" xfId="28319"/>
    <cellStyle name="Comma 79 2 10 3" xfId="28320"/>
    <cellStyle name="Comma 79 2 10 4" xfId="28321"/>
    <cellStyle name="Comma 79 2 11" xfId="16985"/>
    <cellStyle name="Comma 79 2 11 2" xfId="28322"/>
    <cellStyle name="Comma 79 2 12" xfId="28323"/>
    <cellStyle name="Comma 79 2 13" xfId="28324"/>
    <cellStyle name="Comma 79 2 14" xfId="28325"/>
    <cellStyle name="Comma 79 2 2" xfId="11575"/>
    <cellStyle name="Comma 79 2 2 2" xfId="13281"/>
    <cellStyle name="Comma 79 2 2 2 2" xfId="28326"/>
    <cellStyle name="Comma 79 2 2 2 3" xfId="28327"/>
    <cellStyle name="Comma 79 2 2 2 4" xfId="28328"/>
    <cellStyle name="Comma 79 2 2 3" xfId="16986"/>
    <cellStyle name="Comma 79 2 2 3 2" xfId="28329"/>
    <cellStyle name="Comma 79 2 2 4" xfId="28330"/>
    <cellStyle name="Comma 79 2 2 5" xfId="28331"/>
    <cellStyle name="Comma 79 2 2 6" xfId="28332"/>
    <cellStyle name="Comma 79 2 3" xfId="11576"/>
    <cellStyle name="Comma 79 2 3 2" xfId="16987"/>
    <cellStyle name="Comma 79 2 3 2 2" xfId="28333"/>
    <cellStyle name="Comma 79 2 3 3" xfId="16988"/>
    <cellStyle name="Comma 79 2 3 3 2" xfId="28334"/>
    <cellStyle name="Comma 79 2 3 4" xfId="28335"/>
    <cellStyle name="Comma 79 2 3 5" xfId="28336"/>
    <cellStyle name="Comma 79 2 3 6" xfId="28337"/>
    <cellStyle name="Comma 79 2 4" xfId="11577"/>
    <cellStyle name="Comma 79 2 4 2" xfId="16989"/>
    <cellStyle name="Comma 79 2 4 2 2" xfId="28338"/>
    <cellStyle name="Comma 79 2 4 3" xfId="16990"/>
    <cellStyle name="Comma 79 2 4 3 2" xfId="28339"/>
    <cellStyle name="Comma 79 2 4 4" xfId="28340"/>
    <cellStyle name="Comma 79 2 4 5" xfId="28341"/>
    <cellStyle name="Comma 79 2 4 6" xfId="28342"/>
    <cellStyle name="Comma 79 2 5" xfId="11578"/>
    <cellStyle name="Comma 79 2 5 2" xfId="16991"/>
    <cellStyle name="Comma 79 2 5 2 2" xfId="28343"/>
    <cellStyle name="Comma 79 2 5 3" xfId="16992"/>
    <cellStyle name="Comma 79 2 5 3 2" xfId="28344"/>
    <cellStyle name="Comma 79 2 5 4" xfId="28345"/>
    <cellStyle name="Comma 79 2 5 5" xfId="28346"/>
    <cellStyle name="Comma 79 2 5 6" xfId="28347"/>
    <cellStyle name="Comma 79 2 6" xfId="11579"/>
    <cellStyle name="Comma 79 2 6 2" xfId="16993"/>
    <cellStyle name="Comma 79 2 6 2 2" xfId="28348"/>
    <cellStyle name="Comma 79 2 6 3" xfId="16994"/>
    <cellStyle name="Comma 79 2 6 3 2" xfId="28349"/>
    <cellStyle name="Comma 79 2 6 4" xfId="28350"/>
    <cellStyle name="Comma 79 2 6 5" xfId="28351"/>
    <cellStyle name="Comma 79 2 6 6" xfId="28352"/>
    <cellStyle name="Comma 79 2 7" xfId="11580"/>
    <cellStyle name="Comma 79 2 7 2" xfId="16995"/>
    <cellStyle name="Comma 79 2 7 2 2" xfId="28353"/>
    <cellStyle name="Comma 79 2 7 3" xfId="16996"/>
    <cellStyle name="Comma 79 2 7 3 2" xfId="28354"/>
    <cellStyle name="Comma 79 2 7 4" xfId="28355"/>
    <cellStyle name="Comma 79 2 7 5" xfId="28356"/>
    <cellStyle name="Comma 79 2 7 6" xfId="28357"/>
    <cellStyle name="Comma 79 2 8" xfId="11581"/>
    <cellStyle name="Comma 79 2 8 2" xfId="16997"/>
    <cellStyle name="Comma 79 2 8 2 2" xfId="28358"/>
    <cellStyle name="Comma 79 2 8 3" xfId="16998"/>
    <cellStyle name="Comma 79 2 8 3 2" xfId="28359"/>
    <cellStyle name="Comma 79 2 8 4" xfId="28360"/>
    <cellStyle name="Comma 79 2 8 5" xfId="28361"/>
    <cellStyle name="Comma 79 2 8 6" xfId="28362"/>
    <cellStyle name="Comma 79 2 9" xfId="13282"/>
    <cellStyle name="Comma 79 2 9 2" xfId="16999"/>
    <cellStyle name="Comma 79 2 9 2 2" xfId="28363"/>
    <cellStyle name="Comma 79 2 9 3" xfId="17000"/>
    <cellStyle name="Comma 79 2 9 3 2" xfId="28364"/>
    <cellStyle name="Comma 79 2 9 4" xfId="28365"/>
    <cellStyle name="Comma 79 2 9 5" xfId="28366"/>
    <cellStyle name="Comma 79 2 9 6" xfId="28367"/>
    <cellStyle name="Comma 79 3" xfId="11582"/>
    <cellStyle name="Comma 79 3 2" xfId="13283"/>
    <cellStyle name="Comma 79 3 2 2" xfId="28368"/>
    <cellStyle name="Comma 79 3 2 3" xfId="28369"/>
    <cellStyle name="Comma 79 3 2 4" xfId="28370"/>
    <cellStyle name="Comma 79 3 3" xfId="17001"/>
    <cellStyle name="Comma 79 3 3 2" xfId="28371"/>
    <cellStyle name="Comma 79 3 4" xfId="28372"/>
    <cellStyle name="Comma 79 3 5" xfId="28373"/>
    <cellStyle name="Comma 79 3 6" xfId="28374"/>
    <cellStyle name="Comma 79 4" xfId="11583"/>
    <cellStyle name="Comma 79 4 2" xfId="17002"/>
    <cellStyle name="Comma 79 4 2 2" xfId="28375"/>
    <cellStyle name="Comma 79 4 3" xfId="17003"/>
    <cellStyle name="Comma 79 4 3 2" xfId="28376"/>
    <cellStyle name="Comma 79 4 4" xfId="28377"/>
    <cellStyle name="Comma 79 4 5" xfId="28378"/>
    <cellStyle name="Comma 79 4 6" xfId="28379"/>
    <cellStyle name="Comma 79 5" xfId="11584"/>
    <cellStyle name="Comma 79 5 2" xfId="17004"/>
    <cellStyle name="Comma 79 5 2 2" xfId="28380"/>
    <cellStyle name="Comma 79 5 3" xfId="17005"/>
    <cellStyle name="Comma 79 5 3 2" xfId="28381"/>
    <cellStyle name="Comma 79 5 4" xfId="28382"/>
    <cellStyle name="Comma 79 5 5" xfId="28383"/>
    <cellStyle name="Comma 79 5 6" xfId="28384"/>
    <cellStyle name="Comma 79 6" xfId="11585"/>
    <cellStyle name="Comma 79 6 2" xfId="17006"/>
    <cellStyle name="Comma 79 6 2 2" xfId="28385"/>
    <cellStyle name="Comma 79 6 3" xfId="17007"/>
    <cellStyle name="Comma 79 6 3 2" xfId="28386"/>
    <cellStyle name="Comma 79 6 4" xfId="28387"/>
    <cellStyle name="Comma 79 6 5" xfId="28388"/>
    <cellStyle name="Comma 79 6 6" xfId="28389"/>
    <cellStyle name="Comma 79 7" xfId="11586"/>
    <cellStyle name="Comma 79 7 2" xfId="17008"/>
    <cellStyle name="Comma 79 7 2 2" xfId="28390"/>
    <cellStyle name="Comma 79 7 3" xfId="17009"/>
    <cellStyle name="Comma 79 7 3 2" xfId="28391"/>
    <cellStyle name="Comma 79 7 4" xfId="28392"/>
    <cellStyle name="Comma 79 7 5" xfId="28393"/>
    <cellStyle name="Comma 79 7 6" xfId="28394"/>
    <cellStyle name="Comma 79 8" xfId="11587"/>
    <cellStyle name="Comma 79 8 2" xfId="17010"/>
    <cellStyle name="Comma 79 8 2 2" xfId="28395"/>
    <cellStyle name="Comma 79 8 3" xfId="17011"/>
    <cellStyle name="Comma 79 8 3 2" xfId="28396"/>
    <cellStyle name="Comma 79 8 4" xfId="28397"/>
    <cellStyle name="Comma 79 8 5" xfId="28398"/>
    <cellStyle name="Comma 79 8 6" xfId="28399"/>
    <cellStyle name="Comma 79 9" xfId="11588"/>
    <cellStyle name="Comma 79 9 2" xfId="17012"/>
    <cellStyle name="Comma 79 9 2 2" xfId="28400"/>
    <cellStyle name="Comma 79 9 3" xfId="17013"/>
    <cellStyle name="Comma 79 9 3 2" xfId="28401"/>
    <cellStyle name="Comma 79 9 4" xfId="28402"/>
    <cellStyle name="Comma 79 9 5" xfId="28403"/>
    <cellStyle name="Comma 79 9 6" xfId="28404"/>
    <cellStyle name="Comma 8" xfId="517"/>
    <cellStyle name="Comma 8 10" xfId="11589"/>
    <cellStyle name="Comma 8 10 2" xfId="17014"/>
    <cellStyle name="Comma 8 10 2 2" xfId="28405"/>
    <cellStyle name="Comma 8 10 3" xfId="17015"/>
    <cellStyle name="Comma 8 10 3 2" xfId="28406"/>
    <cellStyle name="Comma 8 10 4" xfId="28407"/>
    <cellStyle name="Comma 8 11" xfId="13284"/>
    <cellStyle name="Comma 8 11 2" xfId="17016"/>
    <cellStyle name="Comma 8 11 2 2" xfId="28408"/>
    <cellStyle name="Comma 8 11 3" xfId="17017"/>
    <cellStyle name="Comma 8 11 3 2" xfId="28409"/>
    <cellStyle name="Comma 8 11 4" xfId="28410"/>
    <cellStyle name="Comma 8 11 5" xfId="28411"/>
    <cellStyle name="Comma 8 11 6" xfId="28412"/>
    <cellStyle name="Comma 8 12" xfId="13285"/>
    <cellStyle name="Comma 8 12 2" xfId="28413"/>
    <cellStyle name="Comma 8 12 3" xfId="28414"/>
    <cellStyle name="Comma 8 12 4" xfId="28415"/>
    <cellStyle name="Comma 8 13" xfId="17018"/>
    <cellStyle name="Comma 8 13 2" xfId="28416"/>
    <cellStyle name="Comma 8 14" xfId="28417"/>
    <cellStyle name="Comma 8 15" xfId="28418"/>
    <cellStyle name="Comma 8 16" xfId="28419"/>
    <cellStyle name="Comma 8 2" xfId="518"/>
    <cellStyle name="Comma 8 2 2" xfId="519"/>
    <cellStyle name="Comma 8 3" xfId="520"/>
    <cellStyle name="Comma 8 3 10" xfId="13286"/>
    <cellStyle name="Comma 8 3 10 2" xfId="28420"/>
    <cellStyle name="Comma 8 3 10 3" xfId="28421"/>
    <cellStyle name="Comma 8 3 10 4" xfId="28422"/>
    <cellStyle name="Comma 8 3 11" xfId="17019"/>
    <cellStyle name="Comma 8 3 11 2" xfId="28423"/>
    <cellStyle name="Comma 8 3 12" xfId="28424"/>
    <cellStyle name="Comma 8 3 13" xfId="28425"/>
    <cellStyle name="Comma 8 3 14" xfId="28426"/>
    <cellStyle name="Comma 8 3 2" xfId="11590"/>
    <cellStyle name="Comma 8 3 2 2" xfId="13287"/>
    <cellStyle name="Comma 8 3 2 2 2" xfId="28427"/>
    <cellStyle name="Comma 8 3 2 2 3" xfId="28428"/>
    <cellStyle name="Comma 8 3 2 2 4" xfId="28429"/>
    <cellStyle name="Comma 8 3 2 3" xfId="17020"/>
    <cellStyle name="Comma 8 3 2 3 2" xfId="28430"/>
    <cellStyle name="Comma 8 3 2 4" xfId="28431"/>
    <cellStyle name="Comma 8 3 2 5" xfId="28432"/>
    <cellStyle name="Comma 8 3 2 6" xfId="28433"/>
    <cellStyle name="Comma 8 3 3" xfId="11591"/>
    <cellStyle name="Comma 8 3 3 2" xfId="17021"/>
    <cellStyle name="Comma 8 3 3 2 2" xfId="28434"/>
    <cellStyle name="Comma 8 3 3 3" xfId="17022"/>
    <cellStyle name="Comma 8 3 3 3 2" xfId="28435"/>
    <cellStyle name="Comma 8 3 3 4" xfId="28436"/>
    <cellStyle name="Comma 8 3 3 5" xfId="28437"/>
    <cellStyle name="Comma 8 3 3 6" xfId="28438"/>
    <cellStyle name="Comma 8 3 4" xfId="11592"/>
    <cellStyle name="Comma 8 3 4 2" xfId="17023"/>
    <cellStyle name="Comma 8 3 4 2 2" xfId="28439"/>
    <cellStyle name="Comma 8 3 4 3" xfId="17024"/>
    <cellStyle name="Comma 8 3 4 3 2" xfId="28440"/>
    <cellStyle name="Comma 8 3 4 4" xfId="28441"/>
    <cellStyle name="Comma 8 3 4 5" xfId="28442"/>
    <cellStyle name="Comma 8 3 4 6" xfId="28443"/>
    <cellStyle name="Comma 8 3 5" xfId="11593"/>
    <cellStyle name="Comma 8 3 5 2" xfId="17025"/>
    <cellStyle name="Comma 8 3 5 2 2" xfId="28444"/>
    <cellStyle name="Comma 8 3 5 3" xfId="17026"/>
    <cellStyle name="Comma 8 3 5 3 2" xfId="28445"/>
    <cellStyle name="Comma 8 3 5 4" xfId="28446"/>
    <cellStyle name="Comma 8 3 5 5" xfId="28447"/>
    <cellStyle name="Comma 8 3 5 6" xfId="28448"/>
    <cellStyle name="Comma 8 3 6" xfId="11594"/>
    <cellStyle name="Comma 8 3 6 2" xfId="17027"/>
    <cellStyle name="Comma 8 3 6 2 2" xfId="28449"/>
    <cellStyle name="Comma 8 3 6 3" xfId="17028"/>
    <cellStyle name="Comma 8 3 6 3 2" xfId="28450"/>
    <cellStyle name="Comma 8 3 6 4" xfId="28451"/>
    <cellStyle name="Comma 8 3 6 5" xfId="28452"/>
    <cellStyle name="Comma 8 3 6 6" xfId="28453"/>
    <cellStyle name="Comma 8 3 7" xfId="11595"/>
    <cellStyle name="Comma 8 3 7 2" xfId="17029"/>
    <cellStyle name="Comma 8 3 7 2 2" xfId="28454"/>
    <cellStyle name="Comma 8 3 7 3" xfId="17030"/>
    <cellStyle name="Comma 8 3 7 3 2" xfId="28455"/>
    <cellStyle name="Comma 8 3 7 4" xfId="28456"/>
    <cellStyle name="Comma 8 3 7 5" xfId="28457"/>
    <cellStyle name="Comma 8 3 7 6" xfId="28458"/>
    <cellStyle name="Comma 8 3 8" xfId="11596"/>
    <cellStyle name="Comma 8 3 8 2" xfId="17031"/>
    <cellStyle name="Comma 8 3 8 2 2" xfId="28459"/>
    <cellStyle name="Comma 8 3 8 3" xfId="17032"/>
    <cellStyle name="Comma 8 3 8 3 2" xfId="28460"/>
    <cellStyle name="Comma 8 3 8 4" xfId="28461"/>
    <cellStyle name="Comma 8 3 8 5" xfId="28462"/>
    <cellStyle name="Comma 8 3 8 6" xfId="28463"/>
    <cellStyle name="Comma 8 3 9" xfId="13288"/>
    <cellStyle name="Comma 8 3 9 2" xfId="17033"/>
    <cellStyle name="Comma 8 3 9 2 2" xfId="28464"/>
    <cellStyle name="Comma 8 3 9 3" xfId="17034"/>
    <cellStyle name="Comma 8 3 9 3 2" xfId="28465"/>
    <cellStyle name="Comma 8 3 9 4" xfId="28466"/>
    <cellStyle name="Comma 8 3 9 5" xfId="28467"/>
    <cellStyle name="Comma 8 3 9 6" xfId="28468"/>
    <cellStyle name="Comma 8 4" xfId="11597"/>
    <cellStyle name="Comma 8 4 2" xfId="11598"/>
    <cellStyle name="Comma 8 4 2 2" xfId="17035"/>
    <cellStyle name="Comma 8 4 2 3" xfId="28469"/>
    <cellStyle name="Comma 8 4 2 4" xfId="28470"/>
    <cellStyle name="Comma 8 4 3" xfId="11599"/>
    <cellStyle name="Comma 8 4 3 2" xfId="17036"/>
    <cellStyle name="Comma 8 4 3 3" xfId="28471"/>
    <cellStyle name="Comma 8 4 4" xfId="28472"/>
    <cellStyle name="Comma 8 5" xfId="11600"/>
    <cellStyle name="Comma 8 5 2" xfId="11601"/>
    <cellStyle name="Comma 8 5 2 2" xfId="17037"/>
    <cellStyle name="Comma 8 5 2 3" xfId="28473"/>
    <cellStyle name="Comma 8 5 3" xfId="11602"/>
    <cellStyle name="Comma 8 5 3 2" xfId="17038"/>
    <cellStyle name="Comma 8 5 3 3" xfId="28474"/>
    <cellStyle name="Comma 8 5 4" xfId="28475"/>
    <cellStyle name="Comma 8 6" xfId="11603"/>
    <cellStyle name="Comma 8 6 2" xfId="11604"/>
    <cellStyle name="Comma 8 6 2 2" xfId="17039"/>
    <cellStyle name="Comma 8 6 2 3" xfId="28476"/>
    <cellStyle name="Comma 8 6 3" xfId="11605"/>
    <cellStyle name="Comma 8 6 3 2" xfId="17040"/>
    <cellStyle name="Comma 8 6 3 3" xfId="28477"/>
    <cellStyle name="Comma 8 6 4" xfId="28478"/>
    <cellStyle name="Comma 8 7" xfId="11606"/>
    <cellStyle name="Comma 8 7 2" xfId="17041"/>
    <cellStyle name="Comma 8 7 2 2" xfId="28479"/>
    <cellStyle name="Comma 8 7 3" xfId="17042"/>
    <cellStyle name="Comma 8 7 3 2" xfId="28480"/>
    <cellStyle name="Comma 8 7 4" xfId="28481"/>
    <cellStyle name="Comma 8 8" xfId="11607"/>
    <cellStyle name="Comma 8 8 2" xfId="17043"/>
    <cellStyle name="Comma 8 8 2 2" xfId="28482"/>
    <cellStyle name="Comma 8 8 3" xfId="17044"/>
    <cellStyle name="Comma 8 8 3 2" xfId="28483"/>
    <cellStyle name="Comma 8 8 4" xfId="28484"/>
    <cellStyle name="Comma 8 9" xfId="11608"/>
    <cellStyle name="Comma 8 9 2" xfId="17045"/>
    <cellStyle name="Comma 8 9 2 2" xfId="28485"/>
    <cellStyle name="Comma 8 9 3" xfId="17046"/>
    <cellStyle name="Comma 8 9 3 2" xfId="28486"/>
    <cellStyle name="Comma 8 9 4" xfId="28487"/>
    <cellStyle name="Comma 80" xfId="521"/>
    <cellStyle name="Comma 80 10" xfId="13289"/>
    <cellStyle name="Comma 80 10 2" xfId="17047"/>
    <cellStyle name="Comma 80 10 2 2" xfId="28488"/>
    <cellStyle name="Comma 80 10 3" xfId="17048"/>
    <cellStyle name="Comma 80 10 3 2" xfId="28489"/>
    <cellStyle name="Comma 80 10 4" xfId="28490"/>
    <cellStyle name="Comma 80 10 5" xfId="28491"/>
    <cellStyle name="Comma 80 10 6" xfId="28492"/>
    <cellStyle name="Comma 80 11" xfId="13290"/>
    <cellStyle name="Comma 80 11 2" xfId="28493"/>
    <cellStyle name="Comma 80 11 3" xfId="28494"/>
    <cellStyle name="Comma 80 11 4" xfId="28495"/>
    <cellStyle name="Comma 80 12" xfId="17049"/>
    <cellStyle name="Comma 80 12 2" xfId="28496"/>
    <cellStyle name="Comma 80 13" xfId="28497"/>
    <cellStyle name="Comma 80 14" xfId="28498"/>
    <cellStyle name="Comma 80 15" xfId="28499"/>
    <cellStyle name="Comma 80 2" xfId="522"/>
    <cellStyle name="Comma 80 2 10" xfId="13291"/>
    <cellStyle name="Comma 80 2 10 2" xfId="28500"/>
    <cellStyle name="Comma 80 2 10 3" xfId="28501"/>
    <cellStyle name="Comma 80 2 10 4" xfId="28502"/>
    <cellStyle name="Comma 80 2 11" xfId="17050"/>
    <cellStyle name="Comma 80 2 11 2" xfId="28503"/>
    <cellStyle name="Comma 80 2 12" xfId="28504"/>
    <cellStyle name="Comma 80 2 13" xfId="28505"/>
    <cellStyle name="Comma 80 2 14" xfId="28506"/>
    <cellStyle name="Comma 80 2 2" xfId="11609"/>
    <cellStyle name="Comma 80 2 2 2" xfId="13292"/>
    <cellStyle name="Comma 80 2 2 2 2" xfId="28507"/>
    <cellStyle name="Comma 80 2 2 2 3" xfId="28508"/>
    <cellStyle name="Comma 80 2 2 2 4" xfId="28509"/>
    <cellStyle name="Comma 80 2 2 3" xfId="17051"/>
    <cellStyle name="Comma 80 2 2 3 2" xfId="28510"/>
    <cellStyle name="Comma 80 2 2 4" xfId="28511"/>
    <cellStyle name="Comma 80 2 2 5" xfId="28512"/>
    <cellStyle name="Comma 80 2 2 6" xfId="28513"/>
    <cellStyle name="Comma 80 2 3" xfId="11610"/>
    <cellStyle name="Comma 80 2 3 2" xfId="17052"/>
    <cellStyle name="Comma 80 2 3 2 2" xfId="28514"/>
    <cellStyle name="Comma 80 2 3 3" xfId="17053"/>
    <cellStyle name="Comma 80 2 3 3 2" xfId="28515"/>
    <cellStyle name="Comma 80 2 3 4" xfId="28516"/>
    <cellStyle name="Comma 80 2 3 5" xfId="28517"/>
    <cellStyle name="Comma 80 2 3 6" xfId="28518"/>
    <cellStyle name="Comma 80 2 4" xfId="11611"/>
    <cellStyle name="Comma 80 2 4 2" xfId="17054"/>
    <cellStyle name="Comma 80 2 4 2 2" xfId="28519"/>
    <cellStyle name="Comma 80 2 4 3" xfId="17055"/>
    <cellStyle name="Comma 80 2 4 3 2" xfId="28520"/>
    <cellStyle name="Comma 80 2 4 4" xfId="28521"/>
    <cellStyle name="Comma 80 2 4 5" xfId="28522"/>
    <cellStyle name="Comma 80 2 4 6" xfId="28523"/>
    <cellStyle name="Comma 80 2 5" xfId="11612"/>
    <cellStyle name="Comma 80 2 5 2" xfId="17056"/>
    <cellStyle name="Comma 80 2 5 2 2" xfId="28524"/>
    <cellStyle name="Comma 80 2 5 3" xfId="17057"/>
    <cellStyle name="Comma 80 2 5 3 2" xfId="28525"/>
    <cellStyle name="Comma 80 2 5 4" xfId="28526"/>
    <cellStyle name="Comma 80 2 5 5" xfId="28527"/>
    <cellStyle name="Comma 80 2 5 6" xfId="28528"/>
    <cellStyle name="Comma 80 2 6" xfId="11613"/>
    <cellStyle name="Comma 80 2 6 2" xfId="17058"/>
    <cellStyle name="Comma 80 2 6 2 2" xfId="28529"/>
    <cellStyle name="Comma 80 2 6 3" xfId="17059"/>
    <cellStyle name="Comma 80 2 6 3 2" xfId="28530"/>
    <cellStyle name="Comma 80 2 6 4" xfId="28531"/>
    <cellStyle name="Comma 80 2 6 5" xfId="28532"/>
    <cellStyle name="Comma 80 2 6 6" xfId="28533"/>
    <cellStyle name="Comma 80 2 7" xfId="11614"/>
    <cellStyle name="Comma 80 2 7 2" xfId="17060"/>
    <cellStyle name="Comma 80 2 7 2 2" xfId="28534"/>
    <cellStyle name="Comma 80 2 7 3" xfId="17061"/>
    <cellStyle name="Comma 80 2 7 3 2" xfId="28535"/>
    <cellStyle name="Comma 80 2 7 4" xfId="28536"/>
    <cellStyle name="Comma 80 2 7 5" xfId="28537"/>
    <cellStyle name="Comma 80 2 7 6" xfId="28538"/>
    <cellStyle name="Comma 80 2 8" xfId="11615"/>
    <cellStyle name="Comma 80 2 8 2" xfId="17062"/>
    <cellStyle name="Comma 80 2 8 2 2" xfId="28539"/>
    <cellStyle name="Comma 80 2 8 3" xfId="17063"/>
    <cellStyle name="Comma 80 2 8 3 2" xfId="28540"/>
    <cellStyle name="Comma 80 2 8 4" xfId="28541"/>
    <cellStyle name="Comma 80 2 8 5" xfId="28542"/>
    <cellStyle name="Comma 80 2 8 6" xfId="28543"/>
    <cellStyle name="Comma 80 2 9" xfId="13293"/>
    <cellStyle name="Comma 80 2 9 2" xfId="17064"/>
    <cellStyle name="Comma 80 2 9 2 2" xfId="28544"/>
    <cellStyle name="Comma 80 2 9 3" xfId="17065"/>
    <cellStyle name="Comma 80 2 9 3 2" xfId="28545"/>
    <cellStyle name="Comma 80 2 9 4" xfId="28546"/>
    <cellStyle name="Comma 80 2 9 5" xfId="28547"/>
    <cellStyle name="Comma 80 2 9 6" xfId="28548"/>
    <cellStyle name="Comma 80 3" xfId="11616"/>
    <cellStyle name="Comma 80 3 2" xfId="13294"/>
    <cellStyle name="Comma 80 3 2 2" xfId="28549"/>
    <cellStyle name="Comma 80 3 2 3" xfId="28550"/>
    <cellStyle name="Comma 80 3 2 4" xfId="28551"/>
    <cellStyle name="Comma 80 3 3" xfId="17066"/>
    <cellStyle name="Comma 80 3 3 2" xfId="28552"/>
    <cellStyle name="Comma 80 3 4" xfId="28553"/>
    <cellStyle name="Comma 80 3 5" xfId="28554"/>
    <cellStyle name="Comma 80 3 6" xfId="28555"/>
    <cellStyle name="Comma 80 4" xfId="11617"/>
    <cellStyle name="Comma 80 4 2" xfId="17067"/>
    <cellStyle name="Comma 80 4 2 2" xfId="28556"/>
    <cellStyle name="Comma 80 4 3" xfId="17068"/>
    <cellStyle name="Comma 80 4 3 2" xfId="28557"/>
    <cellStyle name="Comma 80 4 4" xfId="28558"/>
    <cellStyle name="Comma 80 4 5" xfId="28559"/>
    <cellStyle name="Comma 80 4 6" xfId="28560"/>
    <cellStyle name="Comma 80 5" xfId="11618"/>
    <cellStyle name="Comma 80 5 2" xfId="17069"/>
    <cellStyle name="Comma 80 5 2 2" xfId="28561"/>
    <cellStyle name="Comma 80 5 3" xfId="17070"/>
    <cellStyle name="Comma 80 5 3 2" xfId="28562"/>
    <cellStyle name="Comma 80 5 4" xfId="28563"/>
    <cellStyle name="Comma 80 5 5" xfId="28564"/>
    <cellStyle name="Comma 80 5 6" xfId="28565"/>
    <cellStyle name="Comma 80 6" xfId="11619"/>
    <cellStyle name="Comma 80 6 2" xfId="17071"/>
    <cellStyle name="Comma 80 6 2 2" xfId="28566"/>
    <cellStyle name="Comma 80 6 3" xfId="17072"/>
    <cellStyle name="Comma 80 6 3 2" xfId="28567"/>
    <cellStyle name="Comma 80 6 4" xfId="28568"/>
    <cellStyle name="Comma 80 6 5" xfId="28569"/>
    <cellStyle name="Comma 80 6 6" xfId="28570"/>
    <cellStyle name="Comma 80 7" xfId="11620"/>
    <cellStyle name="Comma 80 7 2" xfId="17073"/>
    <cellStyle name="Comma 80 7 2 2" xfId="28571"/>
    <cellStyle name="Comma 80 7 3" xfId="17074"/>
    <cellStyle name="Comma 80 7 3 2" xfId="28572"/>
    <cellStyle name="Comma 80 7 4" xfId="28573"/>
    <cellStyle name="Comma 80 7 5" xfId="28574"/>
    <cellStyle name="Comma 80 7 6" xfId="28575"/>
    <cellStyle name="Comma 80 8" xfId="11621"/>
    <cellStyle name="Comma 80 8 2" xfId="17075"/>
    <cellStyle name="Comma 80 8 2 2" xfId="28576"/>
    <cellStyle name="Comma 80 8 3" xfId="17076"/>
    <cellStyle name="Comma 80 8 3 2" xfId="28577"/>
    <cellStyle name="Comma 80 8 4" xfId="28578"/>
    <cellStyle name="Comma 80 8 5" xfId="28579"/>
    <cellStyle name="Comma 80 8 6" xfId="28580"/>
    <cellStyle name="Comma 80 9" xfId="11622"/>
    <cellStyle name="Comma 80 9 2" xfId="17077"/>
    <cellStyle name="Comma 80 9 2 2" xfId="28581"/>
    <cellStyle name="Comma 80 9 3" xfId="17078"/>
    <cellStyle name="Comma 80 9 3 2" xfId="28582"/>
    <cellStyle name="Comma 80 9 4" xfId="28583"/>
    <cellStyle name="Comma 80 9 5" xfId="28584"/>
    <cellStyle name="Comma 80 9 6" xfId="28585"/>
    <cellStyle name="Comma 81" xfId="523"/>
    <cellStyle name="Comma 81 10" xfId="13295"/>
    <cellStyle name="Comma 81 10 2" xfId="17079"/>
    <cellStyle name="Comma 81 10 2 2" xfId="28586"/>
    <cellStyle name="Comma 81 10 3" xfId="17080"/>
    <cellStyle name="Comma 81 10 3 2" xfId="28587"/>
    <cellStyle name="Comma 81 10 4" xfId="28588"/>
    <cellStyle name="Comma 81 10 5" xfId="28589"/>
    <cellStyle name="Comma 81 10 6" xfId="28590"/>
    <cellStyle name="Comma 81 11" xfId="13296"/>
    <cellStyle name="Comma 81 11 2" xfId="28591"/>
    <cellStyle name="Comma 81 11 3" xfId="28592"/>
    <cellStyle name="Comma 81 11 4" xfId="28593"/>
    <cellStyle name="Comma 81 12" xfId="17081"/>
    <cellStyle name="Comma 81 12 2" xfId="28594"/>
    <cellStyle name="Comma 81 13" xfId="28595"/>
    <cellStyle name="Comma 81 14" xfId="28596"/>
    <cellStyle name="Comma 81 15" xfId="28597"/>
    <cellStyle name="Comma 81 2" xfId="524"/>
    <cellStyle name="Comma 81 2 10" xfId="13297"/>
    <cellStyle name="Comma 81 2 10 2" xfId="28598"/>
    <cellStyle name="Comma 81 2 10 3" xfId="28599"/>
    <cellStyle name="Comma 81 2 10 4" xfId="28600"/>
    <cellStyle name="Comma 81 2 11" xfId="17082"/>
    <cellStyle name="Comma 81 2 11 2" xfId="28601"/>
    <cellStyle name="Comma 81 2 12" xfId="28602"/>
    <cellStyle name="Comma 81 2 13" xfId="28603"/>
    <cellStyle name="Comma 81 2 14" xfId="28604"/>
    <cellStyle name="Comma 81 2 2" xfId="11623"/>
    <cellStyle name="Comma 81 2 2 2" xfId="13298"/>
    <cellStyle name="Comma 81 2 2 2 2" xfId="28605"/>
    <cellStyle name="Comma 81 2 2 2 3" xfId="28606"/>
    <cellStyle name="Comma 81 2 2 2 4" xfId="28607"/>
    <cellStyle name="Comma 81 2 2 3" xfId="17083"/>
    <cellStyle name="Comma 81 2 2 3 2" xfId="28608"/>
    <cellStyle name="Comma 81 2 2 4" xfId="28609"/>
    <cellStyle name="Comma 81 2 2 5" xfId="28610"/>
    <cellStyle name="Comma 81 2 2 6" xfId="28611"/>
    <cellStyle name="Comma 81 2 3" xfId="11624"/>
    <cellStyle name="Comma 81 2 3 2" xfId="17084"/>
    <cellStyle name="Comma 81 2 3 2 2" xfId="28612"/>
    <cellStyle name="Comma 81 2 3 3" xfId="17085"/>
    <cellStyle name="Comma 81 2 3 3 2" xfId="28613"/>
    <cellStyle name="Comma 81 2 3 4" xfId="28614"/>
    <cellStyle name="Comma 81 2 3 5" xfId="28615"/>
    <cellStyle name="Comma 81 2 3 6" xfId="28616"/>
    <cellStyle name="Comma 81 2 4" xfId="11625"/>
    <cellStyle name="Comma 81 2 4 2" xfId="17086"/>
    <cellStyle name="Comma 81 2 4 2 2" xfId="28617"/>
    <cellStyle name="Comma 81 2 4 3" xfId="17087"/>
    <cellStyle name="Comma 81 2 4 3 2" xfId="28618"/>
    <cellStyle name="Comma 81 2 4 4" xfId="28619"/>
    <cellStyle name="Comma 81 2 4 5" xfId="28620"/>
    <cellStyle name="Comma 81 2 4 6" xfId="28621"/>
    <cellStyle name="Comma 81 2 5" xfId="11626"/>
    <cellStyle name="Comma 81 2 5 2" xfId="17088"/>
    <cellStyle name="Comma 81 2 5 2 2" xfId="28622"/>
    <cellStyle name="Comma 81 2 5 3" xfId="17089"/>
    <cellStyle name="Comma 81 2 5 3 2" xfId="28623"/>
    <cellStyle name="Comma 81 2 5 4" xfId="28624"/>
    <cellStyle name="Comma 81 2 5 5" xfId="28625"/>
    <cellStyle name="Comma 81 2 5 6" xfId="28626"/>
    <cellStyle name="Comma 81 2 6" xfId="11627"/>
    <cellStyle name="Comma 81 2 6 2" xfId="17090"/>
    <cellStyle name="Comma 81 2 6 2 2" xfId="28627"/>
    <cellStyle name="Comma 81 2 6 3" xfId="17091"/>
    <cellStyle name="Comma 81 2 6 3 2" xfId="28628"/>
    <cellStyle name="Comma 81 2 6 4" xfId="28629"/>
    <cellStyle name="Comma 81 2 6 5" xfId="28630"/>
    <cellStyle name="Comma 81 2 6 6" xfId="28631"/>
    <cellStyle name="Comma 81 2 7" xfId="11628"/>
    <cellStyle name="Comma 81 2 7 2" xfId="17092"/>
    <cellStyle name="Comma 81 2 7 2 2" xfId="28632"/>
    <cellStyle name="Comma 81 2 7 3" xfId="17093"/>
    <cellStyle name="Comma 81 2 7 3 2" xfId="28633"/>
    <cellStyle name="Comma 81 2 7 4" xfId="28634"/>
    <cellStyle name="Comma 81 2 7 5" xfId="28635"/>
    <cellStyle name="Comma 81 2 7 6" xfId="28636"/>
    <cellStyle name="Comma 81 2 8" xfId="11629"/>
    <cellStyle name="Comma 81 2 8 2" xfId="17094"/>
    <cellStyle name="Comma 81 2 8 2 2" xfId="28637"/>
    <cellStyle name="Comma 81 2 8 3" xfId="17095"/>
    <cellStyle name="Comma 81 2 8 3 2" xfId="28638"/>
    <cellStyle name="Comma 81 2 8 4" xfId="28639"/>
    <cellStyle name="Comma 81 2 8 5" xfId="28640"/>
    <cellStyle name="Comma 81 2 8 6" xfId="28641"/>
    <cellStyle name="Comma 81 2 9" xfId="13299"/>
    <cellStyle name="Comma 81 2 9 2" xfId="17096"/>
    <cellStyle name="Comma 81 2 9 2 2" xfId="28642"/>
    <cellStyle name="Comma 81 2 9 3" xfId="17097"/>
    <cellStyle name="Comma 81 2 9 3 2" xfId="28643"/>
    <cellStyle name="Comma 81 2 9 4" xfId="28644"/>
    <cellStyle name="Comma 81 2 9 5" xfId="28645"/>
    <cellStyle name="Comma 81 2 9 6" xfId="28646"/>
    <cellStyle name="Comma 81 3" xfId="11630"/>
    <cellStyle name="Comma 81 3 2" xfId="13300"/>
    <cellStyle name="Comma 81 3 2 2" xfId="28647"/>
    <cellStyle name="Comma 81 3 2 3" xfId="28648"/>
    <cellStyle name="Comma 81 3 2 4" xfId="28649"/>
    <cellStyle name="Comma 81 3 3" xfId="17098"/>
    <cellStyle name="Comma 81 3 3 2" xfId="28650"/>
    <cellStyle name="Comma 81 3 4" xfId="28651"/>
    <cellStyle name="Comma 81 3 5" xfId="28652"/>
    <cellStyle name="Comma 81 3 6" xfId="28653"/>
    <cellStyle name="Comma 81 4" xfId="11631"/>
    <cellStyle name="Comma 81 4 2" xfId="17099"/>
    <cellStyle name="Comma 81 4 2 2" xfId="28654"/>
    <cellStyle name="Comma 81 4 3" xfId="17100"/>
    <cellStyle name="Comma 81 4 3 2" xfId="28655"/>
    <cellStyle name="Comma 81 4 4" xfId="28656"/>
    <cellStyle name="Comma 81 4 5" xfId="28657"/>
    <cellStyle name="Comma 81 4 6" xfId="28658"/>
    <cellStyle name="Comma 81 5" xfId="11632"/>
    <cellStyle name="Comma 81 5 2" xfId="17101"/>
    <cellStyle name="Comma 81 5 2 2" xfId="28659"/>
    <cellStyle name="Comma 81 5 3" xfId="17102"/>
    <cellStyle name="Comma 81 5 3 2" xfId="28660"/>
    <cellStyle name="Comma 81 5 4" xfId="28661"/>
    <cellStyle name="Comma 81 5 5" xfId="28662"/>
    <cellStyle name="Comma 81 5 6" xfId="28663"/>
    <cellStyle name="Comma 81 6" xfId="11633"/>
    <cellStyle name="Comma 81 6 2" xfId="17103"/>
    <cellStyle name="Comma 81 6 2 2" xfId="28664"/>
    <cellStyle name="Comma 81 6 3" xfId="17104"/>
    <cellStyle name="Comma 81 6 3 2" xfId="28665"/>
    <cellStyle name="Comma 81 6 4" xfId="28666"/>
    <cellStyle name="Comma 81 6 5" xfId="28667"/>
    <cellStyle name="Comma 81 6 6" xfId="28668"/>
    <cellStyle name="Comma 81 7" xfId="11634"/>
    <cellStyle name="Comma 81 7 2" xfId="17105"/>
    <cellStyle name="Comma 81 7 2 2" xfId="28669"/>
    <cellStyle name="Comma 81 7 3" xfId="17106"/>
    <cellStyle name="Comma 81 7 3 2" xfId="28670"/>
    <cellStyle name="Comma 81 7 4" xfId="28671"/>
    <cellStyle name="Comma 81 7 5" xfId="28672"/>
    <cellStyle name="Comma 81 7 6" xfId="28673"/>
    <cellStyle name="Comma 81 8" xfId="11635"/>
    <cellStyle name="Comma 81 8 2" xfId="17107"/>
    <cellStyle name="Comma 81 8 2 2" xfId="28674"/>
    <cellStyle name="Comma 81 8 3" xfId="17108"/>
    <cellStyle name="Comma 81 8 3 2" xfId="28675"/>
    <cellStyle name="Comma 81 8 4" xfId="28676"/>
    <cellStyle name="Comma 81 8 5" xfId="28677"/>
    <cellStyle name="Comma 81 8 6" xfId="28678"/>
    <cellStyle name="Comma 81 9" xfId="11636"/>
    <cellStyle name="Comma 81 9 2" xfId="17109"/>
    <cellStyle name="Comma 81 9 2 2" xfId="28679"/>
    <cellStyle name="Comma 81 9 3" xfId="17110"/>
    <cellStyle name="Comma 81 9 3 2" xfId="28680"/>
    <cellStyle name="Comma 81 9 4" xfId="28681"/>
    <cellStyle name="Comma 81 9 5" xfId="28682"/>
    <cellStyle name="Comma 81 9 6" xfId="28683"/>
    <cellStyle name="Comma 82" xfId="525"/>
    <cellStyle name="Comma 82 10" xfId="13301"/>
    <cellStyle name="Comma 82 10 2" xfId="17111"/>
    <cellStyle name="Comma 82 10 2 2" xfId="28684"/>
    <cellStyle name="Comma 82 10 3" xfId="17112"/>
    <cellStyle name="Comma 82 10 3 2" xfId="28685"/>
    <cellStyle name="Comma 82 10 4" xfId="28686"/>
    <cellStyle name="Comma 82 10 5" xfId="28687"/>
    <cellStyle name="Comma 82 10 6" xfId="28688"/>
    <cellStyle name="Comma 82 11" xfId="13302"/>
    <cellStyle name="Comma 82 11 2" xfId="28689"/>
    <cellStyle name="Comma 82 11 3" xfId="28690"/>
    <cellStyle name="Comma 82 11 4" xfId="28691"/>
    <cellStyle name="Comma 82 12" xfId="17113"/>
    <cellStyle name="Comma 82 12 2" xfId="28692"/>
    <cellStyle name="Comma 82 13" xfId="28693"/>
    <cellStyle name="Comma 82 14" xfId="28694"/>
    <cellStyle name="Comma 82 15" xfId="28695"/>
    <cellStyle name="Comma 82 2" xfId="526"/>
    <cellStyle name="Comma 82 2 10" xfId="13303"/>
    <cellStyle name="Comma 82 2 10 2" xfId="28696"/>
    <cellStyle name="Comma 82 2 10 3" xfId="28697"/>
    <cellStyle name="Comma 82 2 10 4" xfId="28698"/>
    <cellStyle name="Comma 82 2 11" xfId="17114"/>
    <cellStyle name="Comma 82 2 11 2" xfId="28699"/>
    <cellStyle name="Comma 82 2 12" xfId="28700"/>
    <cellStyle name="Comma 82 2 13" xfId="28701"/>
    <cellStyle name="Comma 82 2 14" xfId="28702"/>
    <cellStyle name="Comma 82 2 2" xfId="11637"/>
    <cellStyle name="Comma 82 2 2 2" xfId="13304"/>
    <cellStyle name="Comma 82 2 2 2 2" xfId="28703"/>
    <cellStyle name="Comma 82 2 2 2 3" xfId="28704"/>
    <cellStyle name="Comma 82 2 2 2 4" xfId="28705"/>
    <cellStyle name="Comma 82 2 2 3" xfId="17115"/>
    <cellStyle name="Comma 82 2 2 3 2" xfId="28706"/>
    <cellStyle name="Comma 82 2 2 4" xfId="28707"/>
    <cellStyle name="Comma 82 2 2 5" xfId="28708"/>
    <cellStyle name="Comma 82 2 2 6" xfId="28709"/>
    <cellStyle name="Comma 82 2 3" xfId="11638"/>
    <cellStyle name="Comma 82 2 3 2" xfId="17116"/>
    <cellStyle name="Comma 82 2 3 2 2" xfId="28710"/>
    <cellStyle name="Comma 82 2 3 3" xfId="17117"/>
    <cellStyle name="Comma 82 2 3 3 2" xfId="28711"/>
    <cellStyle name="Comma 82 2 3 4" xfId="28712"/>
    <cellStyle name="Comma 82 2 3 5" xfId="28713"/>
    <cellStyle name="Comma 82 2 3 6" xfId="28714"/>
    <cellStyle name="Comma 82 2 4" xfId="11639"/>
    <cellStyle name="Comma 82 2 4 2" xfId="17118"/>
    <cellStyle name="Comma 82 2 4 2 2" xfId="28715"/>
    <cellStyle name="Comma 82 2 4 3" xfId="17119"/>
    <cellStyle name="Comma 82 2 4 3 2" xfId="28716"/>
    <cellStyle name="Comma 82 2 4 4" xfId="28717"/>
    <cellStyle name="Comma 82 2 4 5" xfId="28718"/>
    <cellStyle name="Comma 82 2 4 6" xfId="28719"/>
    <cellStyle name="Comma 82 2 5" xfId="11640"/>
    <cellStyle name="Comma 82 2 5 2" xfId="17120"/>
    <cellStyle name="Comma 82 2 5 2 2" xfId="28720"/>
    <cellStyle name="Comma 82 2 5 3" xfId="17121"/>
    <cellStyle name="Comma 82 2 5 3 2" xfId="28721"/>
    <cellStyle name="Comma 82 2 5 4" xfId="28722"/>
    <cellStyle name="Comma 82 2 5 5" xfId="28723"/>
    <cellStyle name="Comma 82 2 5 6" xfId="28724"/>
    <cellStyle name="Comma 82 2 6" xfId="11641"/>
    <cellStyle name="Comma 82 2 6 2" xfId="17122"/>
    <cellStyle name="Comma 82 2 6 2 2" xfId="28725"/>
    <cellStyle name="Comma 82 2 6 3" xfId="17123"/>
    <cellStyle name="Comma 82 2 6 3 2" xfId="28726"/>
    <cellStyle name="Comma 82 2 6 4" xfId="28727"/>
    <cellStyle name="Comma 82 2 6 5" xfId="28728"/>
    <cellStyle name="Comma 82 2 6 6" xfId="28729"/>
    <cellStyle name="Comma 82 2 7" xfId="11642"/>
    <cellStyle name="Comma 82 2 7 2" xfId="17124"/>
    <cellStyle name="Comma 82 2 7 2 2" xfId="28730"/>
    <cellStyle name="Comma 82 2 7 3" xfId="17125"/>
    <cellStyle name="Comma 82 2 7 3 2" xfId="28731"/>
    <cellStyle name="Comma 82 2 7 4" xfId="28732"/>
    <cellStyle name="Comma 82 2 7 5" xfId="28733"/>
    <cellStyle name="Comma 82 2 7 6" xfId="28734"/>
    <cellStyle name="Comma 82 2 8" xfId="11643"/>
    <cellStyle name="Comma 82 2 8 2" xfId="17126"/>
    <cellStyle name="Comma 82 2 8 2 2" xfId="28735"/>
    <cellStyle name="Comma 82 2 8 3" xfId="17127"/>
    <cellStyle name="Comma 82 2 8 3 2" xfId="28736"/>
    <cellStyle name="Comma 82 2 8 4" xfId="28737"/>
    <cellStyle name="Comma 82 2 8 5" xfId="28738"/>
    <cellStyle name="Comma 82 2 8 6" xfId="28739"/>
    <cellStyle name="Comma 82 2 9" xfId="13305"/>
    <cellStyle name="Comma 82 2 9 2" xfId="17128"/>
    <cellStyle name="Comma 82 2 9 2 2" xfId="28740"/>
    <cellStyle name="Comma 82 2 9 3" xfId="17129"/>
    <cellStyle name="Comma 82 2 9 3 2" xfId="28741"/>
    <cellStyle name="Comma 82 2 9 4" xfId="28742"/>
    <cellStyle name="Comma 82 2 9 5" xfId="28743"/>
    <cellStyle name="Comma 82 2 9 6" xfId="28744"/>
    <cellStyle name="Comma 82 3" xfId="11644"/>
    <cellStyle name="Comma 82 3 2" xfId="13306"/>
    <cellStyle name="Comma 82 3 2 2" xfId="28745"/>
    <cellStyle name="Comma 82 3 2 3" xfId="28746"/>
    <cellStyle name="Comma 82 3 2 4" xfId="28747"/>
    <cellStyle name="Comma 82 3 3" xfId="17130"/>
    <cellStyle name="Comma 82 3 3 2" xfId="28748"/>
    <cellStyle name="Comma 82 3 4" xfId="28749"/>
    <cellStyle name="Comma 82 3 5" xfId="28750"/>
    <cellStyle name="Comma 82 3 6" xfId="28751"/>
    <cellStyle name="Comma 82 4" xfId="11645"/>
    <cellStyle name="Comma 82 4 2" xfId="17131"/>
    <cellStyle name="Comma 82 4 2 2" xfId="28752"/>
    <cellStyle name="Comma 82 4 3" xfId="17132"/>
    <cellStyle name="Comma 82 4 3 2" xfId="28753"/>
    <cellStyle name="Comma 82 4 4" xfId="28754"/>
    <cellStyle name="Comma 82 4 5" xfId="28755"/>
    <cellStyle name="Comma 82 4 6" xfId="28756"/>
    <cellStyle name="Comma 82 5" xfId="11646"/>
    <cellStyle name="Comma 82 5 2" xfId="17133"/>
    <cellStyle name="Comma 82 5 2 2" xfId="28757"/>
    <cellStyle name="Comma 82 5 3" xfId="17134"/>
    <cellStyle name="Comma 82 5 3 2" xfId="28758"/>
    <cellStyle name="Comma 82 5 4" xfId="28759"/>
    <cellStyle name="Comma 82 5 5" xfId="28760"/>
    <cellStyle name="Comma 82 5 6" xfId="28761"/>
    <cellStyle name="Comma 82 6" xfId="11647"/>
    <cellStyle name="Comma 82 6 2" xfId="17135"/>
    <cellStyle name="Comma 82 6 2 2" xfId="28762"/>
    <cellStyle name="Comma 82 6 3" xfId="17136"/>
    <cellStyle name="Comma 82 6 3 2" xfId="28763"/>
    <cellStyle name="Comma 82 6 4" xfId="28764"/>
    <cellStyle name="Comma 82 6 5" xfId="28765"/>
    <cellStyle name="Comma 82 6 6" xfId="28766"/>
    <cellStyle name="Comma 82 7" xfId="11648"/>
    <cellStyle name="Comma 82 7 2" xfId="17137"/>
    <cellStyle name="Comma 82 7 2 2" xfId="28767"/>
    <cellStyle name="Comma 82 7 3" xfId="17138"/>
    <cellStyle name="Comma 82 7 3 2" xfId="28768"/>
    <cellStyle name="Comma 82 7 4" xfId="28769"/>
    <cellStyle name="Comma 82 7 5" xfId="28770"/>
    <cellStyle name="Comma 82 7 6" xfId="28771"/>
    <cellStyle name="Comma 82 8" xfId="11649"/>
    <cellStyle name="Comma 82 8 2" xfId="17139"/>
    <cellStyle name="Comma 82 8 2 2" xfId="28772"/>
    <cellStyle name="Comma 82 8 3" xfId="17140"/>
    <cellStyle name="Comma 82 8 3 2" xfId="28773"/>
    <cellStyle name="Comma 82 8 4" xfId="28774"/>
    <cellStyle name="Comma 82 8 5" xfId="28775"/>
    <cellStyle name="Comma 82 8 6" xfId="28776"/>
    <cellStyle name="Comma 82 9" xfId="11650"/>
    <cellStyle name="Comma 82 9 2" xfId="17141"/>
    <cellStyle name="Comma 82 9 2 2" xfId="28777"/>
    <cellStyle name="Comma 82 9 3" xfId="17142"/>
    <cellStyle name="Comma 82 9 3 2" xfId="28778"/>
    <cellStyle name="Comma 82 9 4" xfId="28779"/>
    <cellStyle name="Comma 82 9 5" xfId="28780"/>
    <cellStyle name="Comma 82 9 6" xfId="28781"/>
    <cellStyle name="Comma 83" xfId="527"/>
    <cellStyle name="Comma 83 10" xfId="13307"/>
    <cellStyle name="Comma 83 10 2" xfId="17143"/>
    <cellStyle name="Comma 83 10 2 2" xfId="28782"/>
    <cellStyle name="Comma 83 10 3" xfId="17144"/>
    <cellStyle name="Comma 83 10 3 2" xfId="28783"/>
    <cellStyle name="Comma 83 10 4" xfId="28784"/>
    <cellStyle name="Comma 83 10 5" xfId="28785"/>
    <cellStyle name="Comma 83 10 6" xfId="28786"/>
    <cellStyle name="Comma 83 11" xfId="13308"/>
    <cellStyle name="Comma 83 11 2" xfId="28787"/>
    <cellStyle name="Comma 83 11 3" xfId="28788"/>
    <cellStyle name="Comma 83 11 4" xfId="28789"/>
    <cellStyle name="Comma 83 12" xfId="17145"/>
    <cellStyle name="Comma 83 12 2" xfId="28790"/>
    <cellStyle name="Comma 83 13" xfId="28791"/>
    <cellStyle name="Comma 83 14" xfId="28792"/>
    <cellStyle name="Comma 83 15" xfId="28793"/>
    <cellStyle name="Comma 83 2" xfId="528"/>
    <cellStyle name="Comma 83 2 10" xfId="13309"/>
    <cellStyle name="Comma 83 2 10 2" xfId="28794"/>
    <cellStyle name="Comma 83 2 10 3" xfId="28795"/>
    <cellStyle name="Comma 83 2 10 4" xfId="28796"/>
    <cellStyle name="Comma 83 2 11" xfId="17146"/>
    <cellStyle name="Comma 83 2 11 2" xfId="28797"/>
    <cellStyle name="Comma 83 2 12" xfId="28798"/>
    <cellStyle name="Comma 83 2 13" xfId="28799"/>
    <cellStyle name="Comma 83 2 14" xfId="28800"/>
    <cellStyle name="Comma 83 2 2" xfId="11651"/>
    <cellStyle name="Comma 83 2 2 2" xfId="13310"/>
    <cellStyle name="Comma 83 2 2 2 2" xfId="28801"/>
    <cellStyle name="Comma 83 2 2 2 3" xfId="28802"/>
    <cellStyle name="Comma 83 2 2 2 4" xfId="28803"/>
    <cellStyle name="Comma 83 2 2 3" xfId="17147"/>
    <cellStyle name="Comma 83 2 2 3 2" xfId="28804"/>
    <cellStyle name="Comma 83 2 2 4" xfId="28805"/>
    <cellStyle name="Comma 83 2 2 5" xfId="28806"/>
    <cellStyle name="Comma 83 2 2 6" xfId="28807"/>
    <cellStyle name="Comma 83 2 3" xfId="11652"/>
    <cellStyle name="Comma 83 2 3 2" xfId="17148"/>
    <cellStyle name="Comma 83 2 3 2 2" xfId="28808"/>
    <cellStyle name="Comma 83 2 3 3" xfId="17149"/>
    <cellStyle name="Comma 83 2 3 3 2" xfId="28809"/>
    <cellStyle name="Comma 83 2 3 4" xfId="28810"/>
    <cellStyle name="Comma 83 2 3 5" xfId="28811"/>
    <cellStyle name="Comma 83 2 3 6" xfId="28812"/>
    <cellStyle name="Comma 83 2 4" xfId="11653"/>
    <cellStyle name="Comma 83 2 4 2" xfId="17150"/>
    <cellStyle name="Comma 83 2 4 2 2" xfId="28813"/>
    <cellStyle name="Comma 83 2 4 3" xfId="17151"/>
    <cellStyle name="Comma 83 2 4 3 2" xfId="28814"/>
    <cellStyle name="Comma 83 2 4 4" xfId="28815"/>
    <cellStyle name="Comma 83 2 4 5" xfId="28816"/>
    <cellStyle name="Comma 83 2 4 6" xfId="28817"/>
    <cellStyle name="Comma 83 2 5" xfId="11654"/>
    <cellStyle name="Comma 83 2 5 2" xfId="17152"/>
    <cellStyle name="Comma 83 2 5 2 2" xfId="28818"/>
    <cellStyle name="Comma 83 2 5 3" xfId="17153"/>
    <cellStyle name="Comma 83 2 5 3 2" xfId="28819"/>
    <cellStyle name="Comma 83 2 5 4" xfId="28820"/>
    <cellStyle name="Comma 83 2 5 5" xfId="28821"/>
    <cellStyle name="Comma 83 2 5 6" xfId="28822"/>
    <cellStyle name="Comma 83 2 6" xfId="11655"/>
    <cellStyle name="Comma 83 2 6 2" xfId="17154"/>
    <cellStyle name="Comma 83 2 6 2 2" xfId="28823"/>
    <cellStyle name="Comma 83 2 6 3" xfId="17155"/>
    <cellStyle name="Comma 83 2 6 3 2" xfId="28824"/>
    <cellStyle name="Comma 83 2 6 4" xfId="28825"/>
    <cellStyle name="Comma 83 2 6 5" xfId="28826"/>
    <cellStyle name="Comma 83 2 6 6" xfId="28827"/>
    <cellStyle name="Comma 83 2 7" xfId="11656"/>
    <cellStyle name="Comma 83 2 7 2" xfId="17156"/>
    <cellStyle name="Comma 83 2 7 2 2" xfId="28828"/>
    <cellStyle name="Comma 83 2 7 3" xfId="17157"/>
    <cellStyle name="Comma 83 2 7 3 2" xfId="28829"/>
    <cellStyle name="Comma 83 2 7 4" xfId="28830"/>
    <cellStyle name="Comma 83 2 7 5" xfId="28831"/>
    <cellStyle name="Comma 83 2 7 6" xfId="28832"/>
    <cellStyle name="Comma 83 2 8" xfId="11657"/>
    <cellStyle name="Comma 83 2 8 2" xfId="17158"/>
    <cellStyle name="Comma 83 2 8 2 2" xfId="28833"/>
    <cellStyle name="Comma 83 2 8 3" xfId="17159"/>
    <cellStyle name="Comma 83 2 8 3 2" xfId="28834"/>
    <cellStyle name="Comma 83 2 8 4" xfId="28835"/>
    <cellStyle name="Comma 83 2 8 5" xfId="28836"/>
    <cellStyle name="Comma 83 2 8 6" xfId="28837"/>
    <cellStyle name="Comma 83 2 9" xfId="13311"/>
    <cellStyle name="Comma 83 2 9 2" xfId="17160"/>
    <cellStyle name="Comma 83 2 9 2 2" xfId="28838"/>
    <cellStyle name="Comma 83 2 9 3" xfId="17161"/>
    <cellStyle name="Comma 83 2 9 3 2" xfId="28839"/>
    <cellStyle name="Comma 83 2 9 4" xfId="28840"/>
    <cellStyle name="Comma 83 2 9 5" xfId="28841"/>
    <cellStyle name="Comma 83 2 9 6" xfId="28842"/>
    <cellStyle name="Comma 83 3" xfId="11658"/>
    <cellStyle name="Comma 83 3 2" xfId="13312"/>
    <cellStyle name="Comma 83 3 2 2" xfId="28843"/>
    <cellStyle name="Comma 83 3 2 3" xfId="28844"/>
    <cellStyle name="Comma 83 3 2 4" xfId="28845"/>
    <cellStyle name="Comma 83 3 3" xfId="17162"/>
    <cellStyle name="Comma 83 3 3 2" xfId="28846"/>
    <cellStyle name="Comma 83 3 4" xfId="28847"/>
    <cellStyle name="Comma 83 3 5" xfId="28848"/>
    <cellStyle name="Comma 83 3 6" xfId="28849"/>
    <cellStyle name="Comma 83 4" xfId="11659"/>
    <cellStyle name="Comma 83 4 2" xfId="17163"/>
    <cellStyle name="Comma 83 4 2 2" xfId="28850"/>
    <cellStyle name="Comma 83 4 3" xfId="17164"/>
    <cellStyle name="Comma 83 4 3 2" xfId="28851"/>
    <cellStyle name="Comma 83 4 4" xfId="28852"/>
    <cellStyle name="Comma 83 4 5" xfId="28853"/>
    <cellStyle name="Comma 83 4 6" xfId="28854"/>
    <cellStyle name="Comma 83 5" xfId="11660"/>
    <cellStyle name="Comma 83 5 2" xfId="17165"/>
    <cellStyle name="Comma 83 5 2 2" xfId="28855"/>
    <cellStyle name="Comma 83 5 3" xfId="17166"/>
    <cellStyle name="Comma 83 5 3 2" xfId="28856"/>
    <cellStyle name="Comma 83 5 4" xfId="28857"/>
    <cellStyle name="Comma 83 5 5" xfId="28858"/>
    <cellStyle name="Comma 83 5 6" xfId="28859"/>
    <cellStyle name="Comma 83 6" xfId="11661"/>
    <cellStyle name="Comma 83 6 2" xfId="17167"/>
    <cellStyle name="Comma 83 6 2 2" xfId="28860"/>
    <cellStyle name="Comma 83 6 3" xfId="17168"/>
    <cellStyle name="Comma 83 6 3 2" xfId="28861"/>
    <cellStyle name="Comma 83 6 4" xfId="28862"/>
    <cellStyle name="Comma 83 6 5" xfId="28863"/>
    <cellStyle name="Comma 83 6 6" xfId="28864"/>
    <cellStyle name="Comma 83 7" xfId="11662"/>
    <cellStyle name="Comma 83 7 2" xfId="17169"/>
    <cellStyle name="Comma 83 7 2 2" xfId="28865"/>
    <cellStyle name="Comma 83 7 3" xfId="17170"/>
    <cellStyle name="Comma 83 7 3 2" xfId="28866"/>
    <cellStyle name="Comma 83 7 4" xfId="28867"/>
    <cellStyle name="Comma 83 7 5" xfId="28868"/>
    <cellStyle name="Comma 83 7 6" xfId="28869"/>
    <cellStyle name="Comma 83 8" xfId="11663"/>
    <cellStyle name="Comma 83 8 2" xfId="17171"/>
    <cellStyle name="Comma 83 8 2 2" xfId="28870"/>
    <cellStyle name="Comma 83 8 3" xfId="17172"/>
    <cellStyle name="Comma 83 8 3 2" xfId="28871"/>
    <cellStyle name="Comma 83 8 4" xfId="28872"/>
    <cellStyle name="Comma 83 8 5" xfId="28873"/>
    <cellStyle name="Comma 83 8 6" xfId="28874"/>
    <cellStyle name="Comma 83 9" xfId="11664"/>
    <cellStyle name="Comma 83 9 2" xfId="17173"/>
    <cellStyle name="Comma 83 9 2 2" xfId="28875"/>
    <cellStyle name="Comma 83 9 3" xfId="17174"/>
    <cellStyle name="Comma 83 9 3 2" xfId="28876"/>
    <cellStyle name="Comma 83 9 4" xfId="28877"/>
    <cellStyle name="Comma 83 9 5" xfId="28878"/>
    <cellStyle name="Comma 83 9 6" xfId="28879"/>
    <cellStyle name="Comma 84" xfId="529"/>
    <cellStyle name="Comma 84 10" xfId="2689"/>
    <cellStyle name="Comma 84 11" xfId="2921"/>
    <cellStyle name="Comma 84 12" xfId="3153"/>
    <cellStyle name="Comma 84 13" xfId="3384"/>
    <cellStyle name="Comma 84 14" xfId="3615"/>
    <cellStyle name="Comma 84 15" xfId="3846"/>
    <cellStyle name="Comma 84 16" xfId="4076"/>
    <cellStyle name="Comma 84 17" xfId="4307"/>
    <cellStyle name="Comma 84 18" xfId="4538"/>
    <cellStyle name="Comma 84 19" xfId="4770"/>
    <cellStyle name="Comma 84 2" xfId="530"/>
    <cellStyle name="Comma 84 2 10" xfId="2922"/>
    <cellStyle name="Comma 84 2 11" xfId="3154"/>
    <cellStyle name="Comma 84 2 12" xfId="3385"/>
    <cellStyle name="Comma 84 2 13" xfId="3616"/>
    <cellStyle name="Comma 84 2 14" xfId="3847"/>
    <cellStyle name="Comma 84 2 15" xfId="4077"/>
    <cellStyle name="Comma 84 2 16" xfId="4308"/>
    <cellStyle name="Comma 84 2 17" xfId="4539"/>
    <cellStyle name="Comma 84 2 18" xfId="4771"/>
    <cellStyle name="Comma 84 2 19" xfId="5001"/>
    <cellStyle name="Comma 84 2 2" xfId="1359"/>
    <cellStyle name="Comma 84 2 20" xfId="5233"/>
    <cellStyle name="Comma 84 2 21" xfId="5463"/>
    <cellStyle name="Comma 84 2 22" xfId="5693"/>
    <cellStyle name="Comma 84 2 23" xfId="5925"/>
    <cellStyle name="Comma 84 2 24" xfId="6145"/>
    <cellStyle name="Comma 84 2 25" xfId="6378"/>
    <cellStyle name="Comma 84 2 26" xfId="6603"/>
    <cellStyle name="Comma 84 2 27" xfId="6829"/>
    <cellStyle name="Comma 84 2 28" xfId="7046"/>
    <cellStyle name="Comma 84 2 29" xfId="7271"/>
    <cellStyle name="Comma 84 2 3" xfId="962"/>
    <cellStyle name="Comma 84 2 30" xfId="7492"/>
    <cellStyle name="Comma 84 2 31" xfId="7715"/>
    <cellStyle name="Comma 84 2 32" xfId="7934"/>
    <cellStyle name="Comma 84 2 33" xfId="8154"/>
    <cellStyle name="Comma 84 2 34" xfId="8374"/>
    <cellStyle name="Comma 84 2 35" xfId="8591"/>
    <cellStyle name="Comma 84 2 36" xfId="8810"/>
    <cellStyle name="Comma 84 2 37" xfId="9018"/>
    <cellStyle name="Comma 84 2 38" xfId="9224"/>
    <cellStyle name="Comma 84 2 39" xfId="9423"/>
    <cellStyle name="Comma 84 2 4" xfId="1542"/>
    <cellStyle name="Comma 84 2 40" xfId="9908"/>
    <cellStyle name="Comma 84 2 41" xfId="9732"/>
    <cellStyle name="Comma 84 2 5" xfId="1751"/>
    <cellStyle name="Comma 84 2 6" xfId="1994"/>
    <cellStyle name="Comma 84 2 7" xfId="2226"/>
    <cellStyle name="Comma 84 2 8" xfId="2458"/>
    <cellStyle name="Comma 84 2 9" xfId="2690"/>
    <cellStyle name="Comma 84 20" xfId="5000"/>
    <cellStyle name="Comma 84 21" xfId="5232"/>
    <cellStyle name="Comma 84 22" xfId="5462"/>
    <cellStyle name="Comma 84 23" xfId="5692"/>
    <cellStyle name="Comma 84 24" xfId="5924"/>
    <cellStyle name="Comma 84 25" xfId="6144"/>
    <cellStyle name="Comma 84 26" xfId="6377"/>
    <cellStyle name="Comma 84 27" xfId="6602"/>
    <cellStyle name="Comma 84 28" xfId="6828"/>
    <cellStyle name="Comma 84 29" xfId="7045"/>
    <cellStyle name="Comma 84 3" xfId="1358"/>
    <cellStyle name="Comma 84 30" xfId="7270"/>
    <cellStyle name="Comma 84 31" xfId="7491"/>
    <cellStyle name="Comma 84 32" xfId="7714"/>
    <cellStyle name="Comma 84 33" xfId="7933"/>
    <cellStyle name="Comma 84 34" xfId="8153"/>
    <cellStyle name="Comma 84 35" xfId="8373"/>
    <cellStyle name="Comma 84 36" xfId="8590"/>
    <cellStyle name="Comma 84 37" xfId="8809"/>
    <cellStyle name="Comma 84 38" xfId="9017"/>
    <cellStyle name="Comma 84 39" xfId="9223"/>
    <cellStyle name="Comma 84 4" xfId="963"/>
    <cellStyle name="Comma 84 40" xfId="9422"/>
    <cellStyle name="Comma 84 41" xfId="9907"/>
    <cellStyle name="Comma 84 42" xfId="9733"/>
    <cellStyle name="Comma 84 5" xfId="1541"/>
    <cellStyle name="Comma 84 6" xfId="1750"/>
    <cellStyle name="Comma 84 7" xfId="1993"/>
    <cellStyle name="Comma 84 8" xfId="2225"/>
    <cellStyle name="Comma 84 9" xfId="2457"/>
    <cellStyle name="Comma 85" xfId="531"/>
    <cellStyle name="Comma 85 10" xfId="2691"/>
    <cellStyle name="Comma 85 11" xfId="2923"/>
    <cellStyle name="Comma 85 12" xfId="3155"/>
    <cellStyle name="Comma 85 13" xfId="3386"/>
    <cellStyle name="Comma 85 14" xfId="3617"/>
    <cellStyle name="Comma 85 15" xfId="3848"/>
    <cellStyle name="Comma 85 16" xfId="4078"/>
    <cellStyle name="Comma 85 17" xfId="4309"/>
    <cellStyle name="Comma 85 18" xfId="4540"/>
    <cellStyle name="Comma 85 19" xfId="4772"/>
    <cellStyle name="Comma 85 2" xfId="532"/>
    <cellStyle name="Comma 85 2 10" xfId="2924"/>
    <cellStyle name="Comma 85 2 11" xfId="3156"/>
    <cellStyle name="Comma 85 2 12" xfId="3387"/>
    <cellStyle name="Comma 85 2 13" xfId="3618"/>
    <cellStyle name="Comma 85 2 14" xfId="3849"/>
    <cellStyle name="Comma 85 2 15" xfId="4079"/>
    <cellStyle name="Comma 85 2 16" xfId="4310"/>
    <cellStyle name="Comma 85 2 17" xfId="4541"/>
    <cellStyle name="Comma 85 2 18" xfId="4773"/>
    <cellStyle name="Comma 85 2 19" xfId="5003"/>
    <cellStyle name="Comma 85 2 2" xfId="1361"/>
    <cellStyle name="Comma 85 2 20" xfId="5235"/>
    <cellStyle name="Comma 85 2 21" xfId="5465"/>
    <cellStyle name="Comma 85 2 22" xfId="5695"/>
    <cellStyle name="Comma 85 2 23" xfId="5927"/>
    <cellStyle name="Comma 85 2 24" xfId="6147"/>
    <cellStyle name="Comma 85 2 25" xfId="6380"/>
    <cellStyle name="Comma 85 2 26" xfId="6605"/>
    <cellStyle name="Comma 85 2 27" xfId="6831"/>
    <cellStyle name="Comma 85 2 28" xfId="7048"/>
    <cellStyle name="Comma 85 2 29" xfId="7273"/>
    <cellStyle name="Comma 85 2 3" xfId="960"/>
    <cellStyle name="Comma 85 2 30" xfId="7494"/>
    <cellStyle name="Comma 85 2 31" xfId="7717"/>
    <cellStyle name="Comma 85 2 32" xfId="7936"/>
    <cellStyle name="Comma 85 2 33" xfId="8156"/>
    <cellStyle name="Comma 85 2 34" xfId="8376"/>
    <cellStyle name="Comma 85 2 35" xfId="8593"/>
    <cellStyle name="Comma 85 2 36" xfId="8812"/>
    <cellStyle name="Comma 85 2 37" xfId="9020"/>
    <cellStyle name="Comma 85 2 38" xfId="9226"/>
    <cellStyle name="Comma 85 2 39" xfId="9425"/>
    <cellStyle name="Comma 85 2 4" xfId="1544"/>
    <cellStyle name="Comma 85 2 40" xfId="9910"/>
    <cellStyle name="Comma 85 2 41" xfId="9730"/>
    <cellStyle name="Comma 85 2 5" xfId="1753"/>
    <cellStyle name="Comma 85 2 6" xfId="1996"/>
    <cellStyle name="Comma 85 2 7" xfId="2228"/>
    <cellStyle name="Comma 85 2 8" xfId="2460"/>
    <cellStyle name="Comma 85 2 9" xfId="2692"/>
    <cellStyle name="Comma 85 20" xfId="5002"/>
    <cellStyle name="Comma 85 21" xfId="5234"/>
    <cellStyle name="Comma 85 22" xfId="5464"/>
    <cellStyle name="Comma 85 23" xfId="5694"/>
    <cellStyle name="Comma 85 24" xfId="5926"/>
    <cellStyle name="Comma 85 25" xfId="6146"/>
    <cellStyle name="Comma 85 26" xfId="6379"/>
    <cellStyle name="Comma 85 27" xfId="6604"/>
    <cellStyle name="Comma 85 28" xfId="6830"/>
    <cellStyle name="Comma 85 29" xfId="7047"/>
    <cellStyle name="Comma 85 3" xfId="1360"/>
    <cellStyle name="Comma 85 30" xfId="7272"/>
    <cellStyle name="Comma 85 31" xfId="7493"/>
    <cellStyle name="Comma 85 32" xfId="7716"/>
    <cellStyle name="Comma 85 33" xfId="7935"/>
    <cellStyle name="Comma 85 34" xfId="8155"/>
    <cellStyle name="Comma 85 35" xfId="8375"/>
    <cellStyle name="Comma 85 36" xfId="8592"/>
    <cellStyle name="Comma 85 37" xfId="8811"/>
    <cellStyle name="Comma 85 38" xfId="9019"/>
    <cellStyle name="Comma 85 39" xfId="9225"/>
    <cellStyle name="Comma 85 4" xfId="961"/>
    <cellStyle name="Comma 85 40" xfId="9424"/>
    <cellStyle name="Comma 85 41" xfId="9909"/>
    <cellStyle name="Comma 85 42" xfId="9731"/>
    <cellStyle name="Comma 85 5" xfId="1543"/>
    <cellStyle name="Comma 85 6" xfId="1752"/>
    <cellStyle name="Comma 85 7" xfId="1995"/>
    <cellStyle name="Comma 85 8" xfId="2227"/>
    <cellStyle name="Comma 85 9" xfId="2459"/>
    <cellStyle name="Comma 86" xfId="533"/>
    <cellStyle name="Comma 86 10" xfId="2693"/>
    <cellStyle name="Comma 86 11" xfId="2925"/>
    <cellStyle name="Comma 86 12" xfId="3157"/>
    <cellStyle name="Comma 86 13" xfId="3388"/>
    <cellStyle name="Comma 86 14" xfId="3619"/>
    <cellStyle name="Comma 86 15" xfId="3850"/>
    <cellStyle name="Comma 86 16" xfId="4080"/>
    <cellStyle name="Comma 86 17" xfId="4311"/>
    <cellStyle name="Comma 86 18" xfId="4542"/>
    <cellStyle name="Comma 86 19" xfId="4774"/>
    <cellStyle name="Comma 86 2" xfId="534"/>
    <cellStyle name="Comma 86 2 10" xfId="2926"/>
    <cellStyle name="Comma 86 2 11" xfId="3158"/>
    <cellStyle name="Comma 86 2 12" xfId="3389"/>
    <cellStyle name="Comma 86 2 13" xfId="3620"/>
    <cellStyle name="Comma 86 2 14" xfId="3851"/>
    <cellStyle name="Comma 86 2 15" xfId="4081"/>
    <cellStyle name="Comma 86 2 16" xfId="4312"/>
    <cellStyle name="Comma 86 2 17" xfId="4543"/>
    <cellStyle name="Comma 86 2 18" xfId="4775"/>
    <cellStyle name="Comma 86 2 19" xfId="5005"/>
    <cellStyle name="Comma 86 2 2" xfId="1363"/>
    <cellStyle name="Comma 86 2 20" xfId="5237"/>
    <cellStyle name="Comma 86 2 21" xfId="5467"/>
    <cellStyle name="Comma 86 2 22" xfId="5697"/>
    <cellStyle name="Comma 86 2 23" xfId="5929"/>
    <cellStyle name="Comma 86 2 24" xfId="6149"/>
    <cellStyle name="Comma 86 2 25" xfId="6382"/>
    <cellStyle name="Comma 86 2 26" xfId="6607"/>
    <cellStyle name="Comma 86 2 27" xfId="6833"/>
    <cellStyle name="Comma 86 2 28" xfId="7050"/>
    <cellStyle name="Comma 86 2 29" xfId="7275"/>
    <cellStyle name="Comma 86 2 3" xfId="958"/>
    <cellStyle name="Comma 86 2 30" xfId="7496"/>
    <cellStyle name="Comma 86 2 31" xfId="7719"/>
    <cellStyle name="Comma 86 2 32" xfId="7938"/>
    <cellStyle name="Comma 86 2 33" xfId="8158"/>
    <cellStyle name="Comma 86 2 34" xfId="8378"/>
    <cellStyle name="Comma 86 2 35" xfId="8595"/>
    <cellStyle name="Comma 86 2 36" xfId="8814"/>
    <cellStyle name="Comma 86 2 37" xfId="9022"/>
    <cellStyle name="Comma 86 2 38" xfId="9228"/>
    <cellStyle name="Comma 86 2 39" xfId="9427"/>
    <cellStyle name="Comma 86 2 4" xfId="1546"/>
    <cellStyle name="Comma 86 2 40" xfId="9912"/>
    <cellStyle name="Comma 86 2 41" xfId="9728"/>
    <cellStyle name="Comma 86 2 5" xfId="1755"/>
    <cellStyle name="Comma 86 2 6" xfId="1998"/>
    <cellStyle name="Comma 86 2 7" xfId="2230"/>
    <cellStyle name="Comma 86 2 8" xfId="2462"/>
    <cellStyle name="Comma 86 2 9" xfId="2694"/>
    <cellStyle name="Comma 86 20" xfId="5004"/>
    <cellStyle name="Comma 86 21" xfId="5236"/>
    <cellStyle name="Comma 86 22" xfId="5466"/>
    <cellStyle name="Comma 86 23" xfId="5696"/>
    <cellStyle name="Comma 86 24" xfId="5928"/>
    <cellStyle name="Comma 86 25" xfId="6148"/>
    <cellStyle name="Comma 86 26" xfId="6381"/>
    <cellStyle name="Comma 86 27" xfId="6606"/>
    <cellStyle name="Comma 86 28" xfId="6832"/>
    <cellStyle name="Comma 86 29" xfId="7049"/>
    <cellStyle name="Comma 86 3" xfId="1362"/>
    <cellStyle name="Comma 86 30" xfId="7274"/>
    <cellStyle name="Comma 86 31" xfId="7495"/>
    <cellStyle name="Comma 86 32" xfId="7718"/>
    <cellStyle name="Comma 86 33" xfId="7937"/>
    <cellStyle name="Comma 86 34" xfId="8157"/>
    <cellStyle name="Comma 86 35" xfId="8377"/>
    <cellStyle name="Comma 86 36" xfId="8594"/>
    <cellStyle name="Comma 86 37" xfId="8813"/>
    <cellStyle name="Comma 86 38" xfId="9021"/>
    <cellStyle name="Comma 86 39" xfId="9227"/>
    <cellStyle name="Comma 86 4" xfId="959"/>
    <cellStyle name="Comma 86 40" xfId="9426"/>
    <cellStyle name="Comma 86 41" xfId="9911"/>
    <cellStyle name="Comma 86 42" xfId="9729"/>
    <cellStyle name="Comma 86 5" xfId="1545"/>
    <cellStyle name="Comma 86 6" xfId="1754"/>
    <cellStyle name="Comma 86 7" xfId="1997"/>
    <cellStyle name="Comma 86 8" xfId="2229"/>
    <cellStyle name="Comma 86 9" xfId="2461"/>
    <cellStyle name="Comma 87" xfId="535"/>
    <cellStyle name="Comma 87 10" xfId="2695"/>
    <cellStyle name="Comma 87 11" xfId="2927"/>
    <cellStyle name="Comma 87 12" xfId="3159"/>
    <cellStyle name="Comma 87 13" xfId="3390"/>
    <cellStyle name="Comma 87 14" xfId="3621"/>
    <cellStyle name="Comma 87 15" xfId="3852"/>
    <cellStyle name="Comma 87 16" xfId="4082"/>
    <cellStyle name="Comma 87 17" xfId="4313"/>
    <cellStyle name="Comma 87 18" xfId="4544"/>
    <cellStyle name="Comma 87 19" xfId="4776"/>
    <cellStyle name="Comma 87 2" xfId="536"/>
    <cellStyle name="Comma 87 2 10" xfId="2928"/>
    <cellStyle name="Comma 87 2 11" xfId="3160"/>
    <cellStyle name="Comma 87 2 12" xfId="3391"/>
    <cellStyle name="Comma 87 2 13" xfId="3622"/>
    <cellStyle name="Comma 87 2 14" xfId="3853"/>
    <cellStyle name="Comma 87 2 15" xfId="4083"/>
    <cellStyle name="Comma 87 2 16" xfId="4314"/>
    <cellStyle name="Comma 87 2 17" xfId="4545"/>
    <cellStyle name="Comma 87 2 18" xfId="4777"/>
    <cellStyle name="Comma 87 2 19" xfId="5007"/>
    <cellStyle name="Comma 87 2 2" xfId="1365"/>
    <cellStyle name="Comma 87 2 20" xfId="5239"/>
    <cellStyle name="Comma 87 2 21" xfId="5469"/>
    <cellStyle name="Comma 87 2 22" xfId="5699"/>
    <cellStyle name="Comma 87 2 23" xfId="5931"/>
    <cellStyle name="Comma 87 2 24" xfId="6151"/>
    <cellStyle name="Comma 87 2 25" xfId="6384"/>
    <cellStyle name="Comma 87 2 26" xfId="6609"/>
    <cellStyle name="Comma 87 2 27" xfId="6835"/>
    <cellStyle name="Comma 87 2 28" xfId="7052"/>
    <cellStyle name="Comma 87 2 29" xfId="7277"/>
    <cellStyle name="Comma 87 2 3" xfId="956"/>
    <cellStyle name="Comma 87 2 30" xfId="7498"/>
    <cellStyle name="Comma 87 2 31" xfId="7721"/>
    <cellStyle name="Comma 87 2 32" xfId="7940"/>
    <cellStyle name="Comma 87 2 33" xfId="8160"/>
    <cellStyle name="Comma 87 2 34" xfId="8380"/>
    <cellStyle name="Comma 87 2 35" xfId="8597"/>
    <cellStyle name="Comma 87 2 36" xfId="8816"/>
    <cellStyle name="Comma 87 2 37" xfId="9024"/>
    <cellStyle name="Comma 87 2 38" xfId="9230"/>
    <cellStyle name="Comma 87 2 39" xfId="9429"/>
    <cellStyle name="Comma 87 2 4" xfId="1548"/>
    <cellStyle name="Comma 87 2 40" xfId="9914"/>
    <cellStyle name="Comma 87 2 41" xfId="9726"/>
    <cellStyle name="Comma 87 2 5" xfId="1757"/>
    <cellStyle name="Comma 87 2 6" xfId="2000"/>
    <cellStyle name="Comma 87 2 7" xfId="2232"/>
    <cellStyle name="Comma 87 2 8" xfId="2464"/>
    <cellStyle name="Comma 87 2 9" xfId="2696"/>
    <cellStyle name="Comma 87 20" xfId="5006"/>
    <cellStyle name="Comma 87 21" xfId="5238"/>
    <cellStyle name="Comma 87 22" xfId="5468"/>
    <cellStyle name="Comma 87 23" xfId="5698"/>
    <cellStyle name="Comma 87 24" xfId="5930"/>
    <cellStyle name="Comma 87 25" xfId="6150"/>
    <cellStyle name="Comma 87 26" xfId="6383"/>
    <cellStyle name="Comma 87 27" xfId="6608"/>
    <cellStyle name="Comma 87 28" xfId="6834"/>
    <cellStyle name="Comma 87 29" xfId="7051"/>
    <cellStyle name="Comma 87 3" xfId="1364"/>
    <cellStyle name="Comma 87 30" xfId="7276"/>
    <cellStyle name="Comma 87 31" xfId="7497"/>
    <cellStyle name="Comma 87 32" xfId="7720"/>
    <cellStyle name="Comma 87 33" xfId="7939"/>
    <cellStyle name="Comma 87 34" xfId="8159"/>
    <cellStyle name="Comma 87 35" xfId="8379"/>
    <cellStyle name="Comma 87 36" xfId="8596"/>
    <cellStyle name="Comma 87 37" xfId="8815"/>
    <cellStyle name="Comma 87 38" xfId="9023"/>
    <cellStyle name="Comma 87 39" xfId="9229"/>
    <cellStyle name="Comma 87 4" xfId="957"/>
    <cellStyle name="Comma 87 40" xfId="9428"/>
    <cellStyle name="Comma 87 41" xfId="9913"/>
    <cellStyle name="Comma 87 42" xfId="9727"/>
    <cellStyle name="Comma 87 5" xfId="1547"/>
    <cellStyle name="Comma 87 6" xfId="1756"/>
    <cellStyle name="Comma 87 7" xfId="1999"/>
    <cellStyle name="Comma 87 8" xfId="2231"/>
    <cellStyle name="Comma 87 9" xfId="2463"/>
    <cellStyle name="Comma 88" xfId="537"/>
    <cellStyle name="Comma 88 10" xfId="2697"/>
    <cellStyle name="Comma 88 11" xfId="2929"/>
    <cellStyle name="Comma 88 12" xfId="3161"/>
    <cellStyle name="Comma 88 13" xfId="3392"/>
    <cellStyle name="Comma 88 14" xfId="3623"/>
    <cellStyle name="Comma 88 15" xfId="3854"/>
    <cellStyle name="Comma 88 16" xfId="4084"/>
    <cellStyle name="Comma 88 17" xfId="4315"/>
    <cellStyle name="Comma 88 18" xfId="4546"/>
    <cellStyle name="Comma 88 19" xfId="4778"/>
    <cellStyle name="Comma 88 2" xfId="538"/>
    <cellStyle name="Comma 88 2 10" xfId="2930"/>
    <cellStyle name="Comma 88 2 11" xfId="3162"/>
    <cellStyle name="Comma 88 2 12" xfId="3393"/>
    <cellStyle name="Comma 88 2 13" xfId="3624"/>
    <cellStyle name="Comma 88 2 14" xfId="3855"/>
    <cellStyle name="Comma 88 2 15" xfId="4085"/>
    <cellStyle name="Comma 88 2 16" xfId="4316"/>
    <cellStyle name="Comma 88 2 17" xfId="4547"/>
    <cellStyle name="Comma 88 2 18" xfId="4779"/>
    <cellStyle name="Comma 88 2 19" xfId="5009"/>
    <cellStyle name="Comma 88 2 2" xfId="1367"/>
    <cellStyle name="Comma 88 2 20" xfId="5241"/>
    <cellStyle name="Comma 88 2 21" xfId="5471"/>
    <cellStyle name="Comma 88 2 22" xfId="5701"/>
    <cellStyle name="Comma 88 2 23" xfId="5933"/>
    <cellStyle name="Comma 88 2 24" xfId="6153"/>
    <cellStyle name="Comma 88 2 25" xfId="6386"/>
    <cellStyle name="Comma 88 2 26" xfId="6611"/>
    <cellStyle name="Comma 88 2 27" xfId="6837"/>
    <cellStyle name="Comma 88 2 28" xfId="7054"/>
    <cellStyle name="Comma 88 2 29" xfId="7279"/>
    <cellStyle name="Comma 88 2 3" xfId="954"/>
    <cellStyle name="Comma 88 2 30" xfId="7500"/>
    <cellStyle name="Comma 88 2 31" xfId="7723"/>
    <cellStyle name="Comma 88 2 32" xfId="7942"/>
    <cellStyle name="Comma 88 2 33" xfId="8162"/>
    <cellStyle name="Comma 88 2 34" xfId="8382"/>
    <cellStyle name="Comma 88 2 35" xfId="8599"/>
    <cellStyle name="Comma 88 2 36" xfId="8818"/>
    <cellStyle name="Comma 88 2 37" xfId="9026"/>
    <cellStyle name="Comma 88 2 38" xfId="9232"/>
    <cellStyle name="Comma 88 2 39" xfId="9431"/>
    <cellStyle name="Comma 88 2 4" xfId="1550"/>
    <cellStyle name="Comma 88 2 40" xfId="9916"/>
    <cellStyle name="Comma 88 2 41" xfId="9724"/>
    <cellStyle name="Comma 88 2 5" xfId="1759"/>
    <cellStyle name="Comma 88 2 6" xfId="2002"/>
    <cellStyle name="Comma 88 2 7" xfId="2234"/>
    <cellStyle name="Comma 88 2 8" xfId="2466"/>
    <cellStyle name="Comma 88 2 9" xfId="2698"/>
    <cellStyle name="Comma 88 20" xfId="5008"/>
    <cellStyle name="Comma 88 21" xfId="5240"/>
    <cellStyle name="Comma 88 22" xfId="5470"/>
    <cellStyle name="Comma 88 23" xfId="5700"/>
    <cellStyle name="Comma 88 24" xfId="5932"/>
    <cellStyle name="Comma 88 25" xfId="6152"/>
    <cellStyle name="Comma 88 26" xfId="6385"/>
    <cellStyle name="Comma 88 27" xfId="6610"/>
    <cellStyle name="Comma 88 28" xfId="6836"/>
    <cellStyle name="Comma 88 29" xfId="7053"/>
    <cellStyle name="Comma 88 3" xfId="1366"/>
    <cellStyle name="Comma 88 30" xfId="7278"/>
    <cellStyle name="Comma 88 31" xfId="7499"/>
    <cellStyle name="Comma 88 32" xfId="7722"/>
    <cellStyle name="Comma 88 33" xfId="7941"/>
    <cellStyle name="Comma 88 34" xfId="8161"/>
    <cellStyle name="Comma 88 35" xfId="8381"/>
    <cellStyle name="Comma 88 36" xfId="8598"/>
    <cellStyle name="Comma 88 37" xfId="8817"/>
    <cellStyle name="Comma 88 38" xfId="9025"/>
    <cellStyle name="Comma 88 39" xfId="9231"/>
    <cellStyle name="Comma 88 4" xfId="955"/>
    <cellStyle name="Comma 88 40" xfId="9430"/>
    <cellStyle name="Comma 88 41" xfId="9915"/>
    <cellStyle name="Comma 88 42" xfId="9725"/>
    <cellStyle name="Comma 88 5" xfId="1549"/>
    <cellStyle name="Comma 88 6" xfId="1758"/>
    <cellStyle name="Comma 88 7" xfId="2001"/>
    <cellStyle name="Comma 88 8" xfId="2233"/>
    <cellStyle name="Comma 88 9" xfId="2465"/>
    <cellStyle name="Comma 89" xfId="539"/>
    <cellStyle name="Comma 89 10" xfId="2699"/>
    <cellStyle name="Comma 89 11" xfId="2931"/>
    <cellStyle name="Comma 89 12" xfId="3163"/>
    <cellStyle name="Comma 89 13" xfId="3394"/>
    <cellStyle name="Comma 89 14" xfId="3625"/>
    <cellStyle name="Comma 89 15" xfId="3856"/>
    <cellStyle name="Comma 89 16" xfId="4086"/>
    <cellStyle name="Comma 89 17" xfId="4317"/>
    <cellStyle name="Comma 89 18" xfId="4548"/>
    <cellStyle name="Comma 89 19" xfId="4780"/>
    <cellStyle name="Comma 89 2" xfId="540"/>
    <cellStyle name="Comma 89 2 10" xfId="2932"/>
    <cellStyle name="Comma 89 2 11" xfId="3164"/>
    <cellStyle name="Comma 89 2 12" xfId="3395"/>
    <cellStyle name="Comma 89 2 13" xfId="3626"/>
    <cellStyle name="Comma 89 2 14" xfId="3857"/>
    <cellStyle name="Comma 89 2 15" xfId="4087"/>
    <cellStyle name="Comma 89 2 16" xfId="4318"/>
    <cellStyle name="Comma 89 2 17" xfId="4549"/>
    <cellStyle name="Comma 89 2 18" xfId="4781"/>
    <cellStyle name="Comma 89 2 19" xfId="5011"/>
    <cellStyle name="Comma 89 2 2" xfId="1369"/>
    <cellStyle name="Comma 89 2 20" xfId="5243"/>
    <cellStyle name="Comma 89 2 21" xfId="5473"/>
    <cellStyle name="Comma 89 2 22" xfId="5703"/>
    <cellStyle name="Comma 89 2 23" xfId="5935"/>
    <cellStyle name="Comma 89 2 24" xfId="6155"/>
    <cellStyle name="Comma 89 2 25" xfId="6388"/>
    <cellStyle name="Comma 89 2 26" xfId="6613"/>
    <cellStyle name="Comma 89 2 27" xfId="6839"/>
    <cellStyle name="Comma 89 2 28" xfId="7056"/>
    <cellStyle name="Comma 89 2 29" xfId="7281"/>
    <cellStyle name="Comma 89 2 3" xfId="952"/>
    <cellStyle name="Comma 89 2 30" xfId="7502"/>
    <cellStyle name="Comma 89 2 31" xfId="7725"/>
    <cellStyle name="Comma 89 2 32" xfId="7944"/>
    <cellStyle name="Comma 89 2 33" xfId="8164"/>
    <cellStyle name="Comma 89 2 34" xfId="8384"/>
    <cellStyle name="Comma 89 2 35" xfId="8601"/>
    <cellStyle name="Comma 89 2 36" xfId="8820"/>
    <cellStyle name="Comma 89 2 37" xfId="9028"/>
    <cellStyle name="Comma 89 2 38" xfId="9234"/>
    <cellStyle name="Comma 89 2 39" xfId="9433"/>
    <cellStyle name="Comma 89 2 4" xfId="1552"/>
    <cellStyle name="Comma 89 2 40" xfId="9918"/>
    <cellStyle name="Comma 89 2 41" xfId="9722"/>
    <cellStyle name="Comma 89 2 5" xfId="1761"/>
    <cellStyle name="Comma 89 2 6" xfId="2004"/>
    <cellStyle name="Comma 89 2 7" xfId="2236"/>
    <cellStyle name="Comma 89 2 8" xfId="2468"/>
    <cellStyle name="Comma 89 2 9" xfId="2700"/>
    <cellStyle name="Comma 89 20" xfId="5010"/>
    <cellStyle name="Comma 89 21" xfId="5242"/>
    <cellStyle name="Comma 89 22" xfId="5472"/>
    <cellStyle name="Comma 89 23" xfId="5702"/>
    <cellStyle name="Comma 89 24" xfId="5934"/>
    <cellStyle name="Comma 89 25" xfId="6154"/>
    <cellStyle name="Comma 89 26" xfId="6387"/>
    <cellStyle name="Comma 89 27" xfId="6612"/>
    <cellStyle name="Comma 89 28" xfId="6838"/>
    <cellStyle name="Comma 89 29" xfId="7055"/>
    <cellStyle name="Comma 89 3" xfId="1368"/>
    <cellStyle name="Comma 89 30" xfId="7280"/>
    <cellStyle name="Comma 89 31" xfId="7501"/>
    <cellStyle name="Comma 89 32" xfId="7724"/>
    <cellStyle name="Comma 89 33" xfId="7943"/>
    <cellStyle name="Comma 89 34" xfId="8163"/>
    <cellStyle name="Comma 89 35" xfId="8383"/>
    <cellStyle name="Comma 89 36" xfId="8600"/>
    <cellStyle name="Comma 89 37" xfId="8819"/>
    <cellStyle name="Comma 89 38" xfId="9027"/>
    <cellStyle name="Comma 89 39" xfId="9233"/>
    <cellStyle name="Comma 89 4" xfId="953"/>
    <cellStyle name="Comma 89 40" xfId="9432"/>
    <cellStyle name="Comma 89 41" xfId="9917"/>
    <cellStyle name="Comma 89 42" xfId="9723"/>
    <cellStyle name="Comma 89 5" xfId="1551"/>
    <cellStyle name="Comma 89 6" xfId="1760"/>
    <cellStyle name="Comma 89 7" xfId="2003"/>
    <cellStyle name="Comma 89 8" xfId="2235"/>
    <cellStyle name="Comma 89 9" xfId="2467"/>
    <cellStyle name="Comma 9" xfId="541"/>
    <cellStyle name="Comma 9 10" xfId="11665"/>
    <cellStyle name="Comma 9 10 2" xfId="17175"/>
    <cellStyle name="Comma 9 10 2 2" xfId="28880"/>
    <cellStyle name="Comma 9 10 3" xfId="17176"/>
    <cellStyle name="Comma 9 10 3 2" xfId="28881"/>
    <cellStyle name="Comma 9 10 4" xfId="28882"/>
    <cellStyle name="Comma 9 11" xfId="13313"/>
    <cellStyle name="Comma 9 11 2" xfId="17177"/>
    <cellStyle name="Comma 9 11 2 2" xfId="28883"/>
    <cellStyle name="Comma 9 11 3" xfId="17178"/>
    <cellStyle name="Comma 9 11 3 2" xfId="28884"/>
    <cellStyle name="Comma 9 11 4" xfId="28885"/>
    <cellStyle name="Comma 9 11 5" xfId="28886"/>
    <cellStyle name="Comma 9 11 6" xfId="28887"/>
    <cellStyle name="Comma 9 12" xfId="13314"/>
    <cellStyle name="Comma 9 12 2" xfId="28888"/>
    <cellStyle name="Comma 9 12 3" xfId="28889"/>
    <cellStyle name="Comma 9 12 4" xfId="28890"/>
    <cellStyle name="Comma 9 13" xfId="17179"/>
    <cellStyle name="Comma 9 13 2" xfId="28891"/>
    <cellStyle name="Comma 9 14" xfId="28892"/>
    <cellStyle name="Comma 9 15" xfId="28893"/>
    <cellStyle name="Comma 9 16" xfId="28894"/>
    <cellStyle name="Comma 9 2" xfId="542"/>
    <cellStyle name="Comma 9 2 2" xfId="543"/>
    <cellStyle name="Comma 9 3" xfId="544"/>
    <cellStyle name="Comma 9 3 10" xfId="13315"/>
    <cellStyle name="Comma 9 3 10 2" xfId="28895"/>
    <cellStyle name="Comma 9 3 10 3" xfId="28896"/>
    <cellStyle name="Comma 9 3 10 4" xfId="28897"/>
    <cellStyle name="Comma 9 3 11" xfId="17180"/>
    <cellStyle name="Comma 9 3 11 2" xfId="28898"/>
    <cellStyle name="Comma 9 3 12" xfId="28899"/>
    <cellStyle name="Comma 9 3 13" xfId="28900"/>
    <cellStyle name="Comma 9 3 14" xfId="28901"/>
    <cellStyle name="Comma 9 3 2" xfId="11666"/>
    <cellStyle name="Comma 9 3 2 2" xfId="13316"/>
    <cellStyle name="Comma 9 3 2 2 2" xfId="28902"/>
    <cellStyle name="Comma 9 3 2 2 3" xfId="28903"/>
    <cellStyle name="Comma 9 3 2 2 4" xfId="28904"/>
    <cellStyle name="Comma 9 3 2 3" xfId="17181"/>
    <cellStyle name="Comma 9 3 2 3 2" xfId="28905"/>
    <cellStyle name="Comma 9 3 2 4" xfId="28906"/>
    <cellStyle name="Comma 9 3 2 5" xfId="28907"/>
    <cellStyle name="Comma 9 3 2 6" xfId="28908"/>
    <cellStyle name="Comma 9 3 3" xfId="11667"/>
    <cellStyle name="Comma 9 3 3 2" xfId="17182"/>
    <cellStyle name="Comma 9 3 3 2 2" xfId="28909"/>
    <cellStyle name="Comma 9 3 3 3" xfId="17183"/>
    <cellStyle name="Comma 9 3 3 3 2" xfId="28910"/>
    <cellStyle name="Comma 9 3 3 4" xfId="28911"/>
    <cellStyle name="Comma 9 3 3 5" xfId="28912"/>
    <cellStyle name="Comma 9 3 3 6" xfId="28913"/>
    <cellStyle name="Comma 9 3 4" xfId="11668"/>
    <cellStyle name="Comma 9 3 4 2" xfId="17184"/>
    <cellStyle name="Comma 9 3 4 2 2" xfId="28914"/>
    <cellStyle name="Comma 9 3 4 3" xfId="17185"/>
    <cellStyle name="Comma 9 3 4 3 2" xfId="28915"/>
    <cellStyle name="Comma 9 3 4 4" xfId="28916"/>
    <cellStyle name="Comma 9 3 4 5" xfId="28917"/>
    <cellStyle name="Comma 9 3 4 6" xfId="28918"/>
    <cellStyle name="Comma 9 3 5" xfId="11669"/>
    <cellStyle name="Comma 9 3 5 2" xfId="17186"/>
    <cellStyle name="Comma 9 3 5 2 2" xfId="28919"/>
    <cellStyle name="Comma 9 3 5 3" xfId="17187"/>
    <cellStyle name="Comma 9 3 5 3 2" xfId="28920"/>
    <cellStyle name="Comma 9 3 5 4" xfId="28921"/>
    <cellStyle name="Comma 9 3 5 5" xfId="28922"/>
    <cellStyle name="Comma 9 3 5 6" xfId="28923"/>
    <cellStyle name="Comma 9 3 6" xfId="11670"/>
    <cellStyle name="Comma 9 3 6 2" xfId="17188"/>
    <cellStyle name="Comma 9 3 6 2 2" xfId="28924"/>
    <cellStyle name="Comma 9 3 6 3" xfId="17189"/>
    <cellStyle name="Comma 9 3 6 3 2" xfId="28925"/>
    <cellStyle name="Comma 9 3 6 4" xfId="28926"/>
    <cellStyle name="Comma 9 3 6 5" xfId="28927"/>
    <cellStyle name="Comma 9 3 6 6" xfId="28928"/>
    <cellStyle name="Comma 9 3 7" xfId="11671"/>
    <cellStyle name="Comma 9 3 7 2" xfId="17190"/>
    <cellStyle name="Comma 9 3 7 2 2" xfId="28929"/>
    <cellStyle name="Comma 9 3 7 3" xfId="17191"/>
    <cellStyle name="Comma 9 3 7 3 2" xfId="28930"/>
    <cellStyle name="Comma 9 3 7 4" xfId="28931"/>
    <cellStyle name="Comma 9 3 7 5" xfId="28932"/>
    <cellStyle name="Comma 9 3 7 6" xfId="28933"/>
    <cellStyle name="Comma 9 3 8" xfId="11672"/>
    <cellStyle name="Comma 9 3 8 2" xfId="17192"/>
    <cellStyle name="Comma 9 3 8 2 2" xfId="28934"/>
    <cellStyle name="Comma 9 3 8 3" xfId="17193"/>
    <cellStyle name="Comma 9 3 8 3 2" xfId="28935"/>
    <cellStyle name="Comma 9 3 8 4" xfId="28936"/>
    <cellStyle name="Comma 9 3 8 5" xfId="28937"/>
    <cellStyle name="Comma 9 3 8 6" xfId="28938"/>
    <cellStyle name="Comma 9 3 9" xfId="13317"/>
    <cellStyle name="Comma 9 3 9 2" xfId="17194"/>
    <cellStyle name="Comma 9 3 9 2 2" xfId="28939"/>
    <cellStyle name="Comma 9 3 9 3" xfId="17195"/>
    <cellStyle name="Comma 9 3 9 3 2" xfId="28940"/>
    <cellStyle name="Comma 9 3 9 4" xfId="28941"/>
    <cellStyle name="Comma 9 3 9 5" xfId="28942"/>
    <cellStyle name="Comma 9 3 9 6" xfId="28943"/>
    <cellStyle name="Comma 9 4" xfId="11673"/>
    <cellStyle name="Comma 9 4 2" xfId="11674"/>
    <cellStyle name="Comma 9 4 2 2" xfId="17196"/>
    <cellStyle name="Comma 9 4 2 3" xfId="28944"/>
    <cellStyle name="Comma 9 4 2 4" xfId="28945"/>
    <cellStyle name="Comma 9 4 3" xfId="11675"/>
    <cellStyle name="Comma 9 4 3 2" xfId="17197"/>
    <cellStyle name="Comma 9 4 3 3" xfId="28946"/>
    <cellStyle name="Comma 9 4 4" xfId="28947"/>
    <cellStyle name="Comma 9 5" xfId="11676"/>
    <cellStyle name="Comma 9 5 2" xfId="11677"/>
    <cellStyle name="Comma 9 5 2 2" xfId="17198"/>
    <cellStyle name="Comma 9 5 2 3" xfId="28948"/>
    <cellStyle name="Comma 9 5 3" xfId="11678"/>
    <cellStyle name="Comma 9 5 3 2" xfId="17199"/>
    <cellStyle name="Comma 9 5 3 3" xfId="28949"/>
    <cellStyle name="Comma 9 5 4" xfId="28950"/>
    <cellStyle name="Comma 9 6" xfId="11679"/>
    <cellStyle name="Comma 9 6 2" xfId="11680"/>
    <cellStyle name="Comma 9 6 2 2" xfId="17200"/>
    <cellStyle name="Comma 9 6 2 3" xfId="28951"/>
    <cellStyle name="Comma 9 6 3" xfId="11681"/>
    <cellStyle name="Comma 9 6 3 2" xfId="17201"/>
    <cellStyle name="Comma 9 6 3 3" xfId="28952"/>
    <cellStyle name="Comma 9 6 4" xfId="28953"/>
    <cellStyle name="Comma 9 7" xfId="11682"/>
    <cellStyle name="Comma 9 7 2" xfId="17202"/>
    <cellStyle name="Comma 9 7 2 2" xfId="28954"/>
    <cellStyle name="Comma 9 7 3" xfId="17203"/>
    <cellStyle name="Comma 9 7 3 2" xfId="28955"/>
    <cellStyle name="Comma 9 7 4" xfId="28956"/>
    <cellStyle name="Comma 9 8" xfId="11683"/>
    <cellStyle name="Comma 9 8 2" xfId="17204"/>
    <cellStyle name="Comma 9 8 2 2" xfId="28957"/>
    <cellStyle name="Comma 9 8 3" xfId="17205"/>
    <cellStyle name="Comma 9 8 3 2" xfId="28958"/>
    <cellStyle name="Comma 9 8 4" xfId="28959"/>
    <cellStyle name="Comma 9 9" xfId="11684"/>
    <cellStyle name="Comma 9 9 2" xfId="17206"/>
    <cellStyle name="Comma 9 9 2 2" xfId="28960"/>
    <cellStyle name="Comma 9 9 3" xfId="17207"/>
    <cellStyle name="Comma 9 9 3 2" xfId="28961"/>
    <cellStyle name="Comma 9 9 4" xfId="28962"/>
    <cellStyle name="Comma 90" xfId="545"/>
    <cellStyle name="Comma 90 10" xfId="2705"/>
    <cellStyle name="Comma 90 11" xfId="2937"/>
    <cellStyle name="Comma 90 12" xfId="3169"/>
    <cellStyle name="Comma 90 13" xfId="3400"/>
    <cellStyle name="Comma 90 14" xfId="3631"/>
    <cellStyle name="Comma 90 15" xfId="3862"/>
    <cellStyle name="Comma 90 16" xfId="4092"/>
    <cellStyle name="Comma 90 17" xfId="4323"/>
    <cellStyle name="Comma 90 18" xfId="4554"/>
    <cellStyle name="Comma 90 19" xfId="4786"/>
    <cellStyle name="Comma 90 2" xfId="546"/>
    <cellStyle name="Comma 90 2 10" xfId="2938"/>
    <cellStyle name="Comma 90 2 11" xfId="3170"/>
    <cellStyle name="Comma 90 2 12" xfId="3401"/>
    <cellStyle name="Comma 90 2 13" xfId="3632"/>
    <cellStyle name="Comma 90 2 14" xfId="3863"/>
    <cellStyle name="Comma 90 2 15" xfId="4093"/>
    <cellStyle name="Comma 90 2 16" xfId="4324"/>
    <cellStyle name="Comma 90 2 17" xfId="4555"/>
    <cellStyle name="Comma 90 2 18" xfId="4787"/>
    <cellStyle name="Comma 90 2 19" xfId="5017"/>
    <cellStyle name="Comma 90 2 2" xfId="1375"/>
    <cellStyle name="Comma 90 2 20" xfId="5249"/>
    <cellStyle name="Comma 90 2 21" xfId="5479"/>
    <cellStyle name="Comma 90 2 22" xfId="5709"/>
    <cellStyle name="Comma 90 2 23" xfId="5941"/>
    <cellStyle name="Comma 90 2 24" xfId="6161"/>
    <cellStyle name="Comma 90 2 25" xfId="6394"/>
    <cellStyle name="Comma 90 2 26" xfId="6619"/>
    <cellStyle name="Comma 90 2 27" xfId="6845"/>
    <cellStyle name="Comma 90 2 28" xfId="7061"/>
    <cellStyle name="Comma 90 2 29" xfId="7287"/>
    <cellStyle name="Comma 90 2 3" xfId="946"/>
    <cellStyle name="Comma 90 2 30" xfId="7507"/>
    <cellStyle name="Comma 90 2 31" xfId="7731"/>
    <cellStyle name="Comma 90 2 32" xfId="7950"/>
    <cellStyle name="Comma 90 2 33" xfId="8170"/>
    <cellStyle name="Comma 90 2 34" xfId="8389"/>
    <cellStyle name="Comma 90 2 35" xfId="8606"/>
    <cellStyle name="Comma 90 2 36" xfId="8825"/>
    <cellStyle name="Comma 90 2 37" xfId="9033"/>
    <cellStyle name="Comma 90 2 38" xfId="9239"/>
    <cellStyle name="Comma 90 2 39" xfId="9435"/>
    <cellStyle name="Comma 90 2 4" xfId="1558"/>
    <cellStyle name="Comma 90 2 40" xfId="9923"/>
    <cellStyle name="Comma 90 2 41" xfId="9720"/>
    <cellStyle name="Comma 90 2 5" xfId="1767"/>
    <cellStyle name="Comma 90 2 6" xfId="2010"/>
    <cellStyle name="Comma 90 2 7" xfId="2242"/>
    <cellStyle name="Comma 90 2 8" xfId="2474"/>
    <cellStyle name="Comma 90 2 9" xfId="2706"/>
    <cellStyle name="Comma 90 20" xfId="5016"/>
    <cellStyle name="Comma 90 21" xfId="5248"/>
    <cellStyle name="Comma 90 22" xfId="5478"/>
    <cellStyle name="Comma 90 23" xfId="5708"/>
    <cellStyle name="Comma 90 24" xfId="5940"/>
    <cellStyle name="Comma 90 25" xfId="6160"/>
    <cellStyle name="Comma 90 26" xfId="6393"/>
    <cellStyle name="Comma 90 27" xfId="6618"/>
    <cellStyle name="Comma 90 28" xfId="6844"/>
    <cellStyle name="Comma 90 29" xfId="7060"/>
    <cellStyle name="Comma 90 3" xfId="1374"/>
    <cellStyle name="Comma 90 30" xfId="7286"/>
    <cellStyle name="Comma 90 31" xfId="7506"/>
    <cellStyle name="Comma 90 32" xfId="7730"/>
    <cellStyle name="Comma 90 33" xfId="7949"/>
    <cellStyle name="Comma 90 34" xfId="8169"/>
    <cellStyle name="Comma 90 35" xfId="8388"/>
    <cellStyle name="Comma 90 36" xfId="8605"/>
    <cellStyle name="Comma 90 37" xfId="8824"/>
    <cellStyle name="Comma 90 38" xfId="9032"/>
    <cellStyle name="Comma 90 39" xfId="9238"/>
    <cellStyle name="Comma 90 4" xfId="947"/>
    <cellStyle name="Comma 90 40" xfId="9434"/>
    <cellStyle name="Comma 90 41" xfId="9922"/>
    <cellStyle name="Comma 90 42" xfId="9721"/>
    <cellStyle name="Comma 90 5" xfId="1557"/>
    <cellStyle name="Comma 90 6" xfId="1766"/>
    <cellStyle name="Comma 90 7" xfId="2009"/>
    <cellStyle name="Comma 90 8" xfId="2241"/>
    <cellStyle name="Comma 90 9" xfId="2473"/>
    <cellStyle name="Comma 91" xfId="547"/>
    <cellStyle name="Comma 91 10" xfId="2707"/>
    <cellStyle name="Comma 91 11" xfId="2939"/>
    <cellStyle name="Comma 91 12" xfId="3171"/>
    <cellStyle name="Comma 91 13" xfId="3402"/>
    <cellStyle name="Comma 91 14" xfId="3633"/>
    <cellStyle name="Comma 91 15" xfId="3864"/>
    <cellStyle name="Comma 91 16" xfId="4094"/>
    <cellStyle name="Comma 91 17" xfId="4325"/>
    <cellStyle name="Comma 91 18" xfId="4556"/>
    <cellStyle name="Comma 91 19" xfId="4788"/>
    <cellStyle name="Comma 91 2" xfId="548"/>
    <cellStyle name="Comma 91 2 10" xfId="2940"/>
    <cellStyle name="Comma 91 2 11" xfId="3172"/>
    <cellStyle name="Comma 91 2 12" xfId="3403"/>
    <cellStyle name="Comma 91 2 13" xfId="3634"/>
    <cellStyle name="Comma 91 2 14" xfId="3865"/>
    <cellStyle name="Comma 91 2 15" xfId="4095"/>
    <cellStyle name="Comma 91 2 16" xfId="4326"/>
    <cellStyle name="Comma 91 2 17" xfId="4557"/>
    <cellStyle name="Comma 91 2 18" xfId="4789"/>
    <cellStyle name="Comma 91 2 19" xfId="5019"/>
    <cellStyle name="Comma 91 2 2" xfId="1377"/>
    <cellStyle name="Comma 91 2 20" xfId="5251"/>
    <cellStyle name="Comma 91 2 21" xfId="5481"/>
    <cellStyle name="Comma 91 2 22" xfId="5711"/>
    <cellStyle name="Comma 91 2 23" xfId="5943"/>
    <cellStyle name="Comma 91 2 24" xfId="6163"/>
    <cellStyle name="Comma 91 2 25" xfId="6396"/>
    <cellStyle name="Comma 91 2 26" xfId="6621"/>
    <cellStyle name="Comma 91 2 27" xfId="6847"/>
    <cellStyle name="Comma 91 2 28" xfId="7063"/>
    <cellStyle name="Comma 91 2 29" xfId="7289"/>
    <cellStyle name="Comma 91 2 3" xfId="944"/>
    <cellStyle name="Comma 91 2 30" xfId="7509"/>
    <cellStyle name="Comma 91 2 31" xfId="7733"/>
    <cellStyle name="Comma 91 2 32" xfId="7952"/>
    <cellStyle name="Comma 91 2 33" xfId="8172"/>
    <cellStyle name="Comma 91 2 34" xfId="8391"/>
    <cellStyle name="Comma 91 2 35" xfId="8608"/>
    <cellStyle name="Comma 91 2 36" xfId="8827"/>
    <cellStyle name="Comma 91 2 37" xfId="9035"/>
    <cellStyle name="Comma 91 2 38" xfId="9241"/>
    <cellStyle name="Comma 91 2 39" xfId="9437"/>
    <cellStyle name="Comma 91 2 4" xfId="1560"/>
    <cellStyle name="Comma 91 2 40" xfId="9925"/>
    <cellStyle name="Comma 91 2 41" xfId="9718"/>
    <cellStyle name="Comma 91 2 5" xfId="1769"/>
    <cellStyle name="Comma 91 2 6" xfId="2012"/>
    <cellStyle name="Comma 91 2 7" xfId="2244"/>
    <cellStyle name="Comma 91 2 8" xfId="2476"/>
    <cellStyle name="Comma 91 2 9" xfId="2708"/>
    <cellStyle name="Comma 91 20" xfId="5018"/>
    <cellStyle name="Comma 91 21" xfId="5250"/>
    <cellStyle name="Comma 91 22" xfId="5480"/>
    <cellStyle name="Comma 91 23" xfId="5710"/>
    <cellStyle name="Comma 91 24" xfId="5942"/>
    <cellStyle name="Comma 91 25" xfId="6162"/>
    <cellStyle name="Comma 91 26" xfId="6395"/>
    <cellStyle name="Comma 91 27" xfId="6620"/>
    <cellStyle name="Comma 91 28" xfId="6846"/>
    <cellStyle name="Comma 91 29" xfId="7062"/>
    <cellStyle name="Comma 91 3" xfId="1376"/>
    <cellStyle name="Comma 91 30" xfId="7288"/>
    <cellStyle name="Comma 91 31" xfId="7508"/>
    <cellStyle name="Comma 91 32" xfId="7732"/>
    <cellStyle name="Comma 91 33" xfId="7951"/>
    <cellStyle name="Comma 91 34" xfId="8171"/>
    <cellStyle name="Comma 91 35" xfId="8390"/>
    <cellStyle name="Comma 91 36" xfId="8607"/>
    <cellStyle name="Comma 91 37" xfId="8826"/>
    <cellStyle name="Comma 91 38" xfId="9034"/>
    <cellStyle name="Comma 91 39" xfId="9240"/>
    <cellStyle name="Comma 91 4" xfId="945"/>
    <cellStyle name="Comma 91 40" xfId="9436"/>
    <cellStyle name="Comma 91 41" xfId="9924"/>
    <cellStyle name="Comma 91 42" xfId="9719"/>
    <cellStyle name="Comma 91 5" xfId="1559"/>
    <cellStyle name="Comma 91 6" xfId="1768"/>
    <cellStyle name="Comma 91 7" xfId="2011"/>
    <cellStyle name="Comma 91 8" xfId="2243"/>
    <cellStyle name="Comma 91 9" xfId="2475"/>
    <cellStyle name="Comma 92" xfId="549"/>
    <cellStyle name="Comma 92 10" xfId="2709"/>
    <cellStyle name="Comma 92 11" xfId="2941"/>
    <cellStyle name="Comma 92 12" xfId="3173"/>
    <cellStyle name="Comma 92 13" xfId="3404"/>
    <cellStyle name="Comma 92 14" xfId="3635"/>
    <cellStyle name="Comma 92 15" xfId="3866"/>
    <cellStyle name="Comma 92 16" xfId="4096"/>
    <cellStyle name="Comma 92 17" xfId="4327"/>
    <cellStyle name="Comma 92 18" xfId="4558"/>
    <cellStyle name="Comma 92 19" xfId="4790"/>
    <cellStyle name="Comma 92 2" xfId="550"/>
    <cellStyle name="Comma 92 2 10" xfId="2942"/>
    <cellStyle name="Comma 92 2 11" xfId="3174"/>
    <cellStyle name="Comma 92 2 12" xfId="3405"/>
    <cellStyle name="Comma 92 2 13" xfId="3636"/>
    <cellStyle name="Comma 92 2 14" xfId="3867"/>
    <cellStyle name="Comma 92 2 15" xfId="4097"/>
    <cellStyle name="Comma 92 2 16" xfId="4328"/>
    <cellStyle name="Comma 92 2 17" xfId="4559"/>
    <cellStyle name="Comma 92 2 18" xfId="4791"/>
    <cellStyle name="Comma 92 2 19" xfId="5021"/>
    <cellStyle name="Comma 92 2 2" xfId="1379"/>
    <cellStyle name="Comma 92 2 20" xfId="5253"/>
    <cellStyle name="Comma 92 2 21" xfId="5483"/>
    <cellStyle name="Comma 92 2 22" xfId="5713"/>
    <cellStyle name="Comma 92 2 23" xfId="5945"/>
    <cellStyle name="Comma 92 2 24" xfId="6165"/>
    <cellStyle name="Comma 92 2 25" xfId="6398"/>
    <cellStyle name="Comma 92 2 26" xfId="6623"/>
    <cellStyle name="Comma 92 2 27" xfId="6849"/>
    <cellStyle name="Comma 92 2 28" xfId="7065"/>
    <cellStyle name="Comma 92 2 29" xfId="7291"/>
    <cellStyle name="Comma 92 2 3" xfId="942"/>
    <cellStyle name="Comma 92 2 30" xfId="7511"/>
    <cellStyle name="Comma 92 2 31" xfId="7735"/>
    <cellStyle name="Comma 92 2 32" xfId="7954"/>
    <cellStyle name="Comma 92 2 33" xfId="8174"/>
    <cellStyle name="Comma 92 2 34" xfId="8393"/>
    <cellStyle name="Comma 92 2 35" xfId="8610"/>
    <cellStyle name="Comma 92 2 36" xfId="8829"/>
    <cellStyle name="Comma 92 2 37" xfId="9037"/>
    <cellStyle name="Comma 92 2 38" xfId="9243"/>
    <cellStyle name="Comma 92 2 39" xfId="9439"/>
    <cellStyle name="Comma 92 2 4" xfId="1562"/>
    <cellStyle name="Comma 92 2 40" xfId="9927"/>
    <cellStyle name="Comma 92 2 41" xfId="9716"/>
    <cellStyle name="Comma 92 2 5" xfId="1771"/>
    <cellStyle name="Comma 92 2 6" xfId="2014"/>
    <cellStyle name="Comma 92 2 7" xfId="2246"/>
    <cellStyle name="Comma 92 2 8" xfId="2478"/>
    <cellStyle name="Comma 92 2 9" xfId="2710"/>
    <cellStyle name="Comma 92 20" xfId="5020"/>
    <cellStyle name="Comma 92 21" xfId="5252"/>
    <cellStyle name="Comma 92 22" xfId="5482"/>
    <cellStyle name="Comma 92 23" xfId="5712"/>
    <cellStyle name="Comma 92 24" xfId="5944"/>
    <cellStyle name="Comma 92 25" xfId="6164"/>
    <cellStyle name="Comma 92 26" xfId="6397"/>
    <cellStyle name="Comma 92 27" xfId="6622"/>
    <cellStyle name="Comma 92 28" xfId="6848"/>
    <cellStyle name="Comma 92 29" xfId="7064"/>
    <cellStyle name="Comma 92 3" xfId="1378"/>
    <cellStyle name="Comma 92 30" xfId="7290"/>
    <cellStyle name="Comma 92 31" xfId="7510"/>
    <cellStyle name="Comma 92 32" xfId="7734"/>
    <cellStyle name="Comma 92 33" xfId="7953"/>
    <cellStyle name="Comma 92 34" xfId="8173"/>
    <cellStyle name="Comma 92 35" xfId="8392"/>
    <cellStyle name="Comma 92 36" xfId="8609"/>
    <cellStyle name="Comma 92 37" xfId="8828"/>
    <cellStyle name="Comma 92 38" xfId="9036"/>
    <cellStyle name="Comma 92 39" xfId="9242"/>
    <cellStyle name="Comma 92 4" xfId="943"/>
    <cellStyle name="Comma 92 40" xfId="9438"/>
    <cellStyle name="Comma 92 41" xfId="9926"/>
    <cellStyle name="Comma 92 42" xfId="9717"/>
    <cellStyle name="Comma 92 5" xfId="1561"/>
    <cellStyle name="Comma 92 6" xfId="1770"/>
    <cellStyle name="Comma 92 7" xfId="2013"/>
    <cellStyle name="Comma 92 8" xfId="2245"/>
    <cellStyle name="Comma 92 9" xfId="2477"/>
    <cellStyle name="Comma 93" xfId="551"/>
    <cellStyle name="Comma 93 10" xfId="2711"/>
    <cellStyle name="Comma 93 11" xfId="2943"/>
    <cellStyle name="Comma 93 12" xfId="3175"/>
    <cellStyle name="Comma 93 13" xfId="3406"/>
    <cellStyle name="Comma 93 14" xfId="3637"/>
    <cellStyle name="Comma 93 15" xfId="3868"/>
    <cellStyle name="Comma 93 16" xfId="4098"/>
    <cellStyle name="Comma 93 17" xfId="4329"/>
    <cellStyle name="Comma 93 18" xfId="4560"/>
    <cellStyle name="Comma 93 19" xfId="4792"/>
    <cellStyle name="Comma 93 2" xfId="552"/>
    <cellStyle name="Comma 93 2 10" xfId="2944"/>
    <cellStyle name="Comma 93 2 11" xfId="3176"/>
    <cellStyle name="Comma 93 2 12" xfId="3407"/>
    <cellStyle name="Comma 93 2 13" xfId="3638"/>
    <cellStyle name="Comma 93 2 14" xfId="3869"/>
    <cellStyle name="Comma 93 2 15" xfId="4099"/>
    <cellStyle name="Comma 93 2 16" xfId="4330"/>
    <cellStyle name="Comma 93 2 17" xfId="4561"/>
    <cellStyle name="Comma 93 2 18" xfId="4793"/>
    <cellStyle name="Comma 93 2 19" xfId="5023"/>
    <cellStyle name="Comma 93 2 2" xfId="1381"/>
    <cellStyle name="Comma 93 2 20" xfId="5255"/>
    <cellStyle name="Comma 93 2 21" xfId="5485"/>
    <cellStyle name="Comma 93 2 22" xfId="5715"/>
    <cellStyle name="Comma 93 2 23" xfId="5947"/>
    <cellStyle name="Comma 93 2 24" xfId="6167"/>
    <cellStyle name="Comma 93 2 25" xfId="6400"/>
    <cellStyle name="Comma 93 2 26" xfId="6625"/>
    <cellStyle name="Comma 93 2 27" xfId="6851"/>
    <cellStyle name="Comma 93 2 28" xfId="7067"/>
    <cellStyle name="Comma 93 2 29" xfId="7293"/>
    <cellStyle name="Comma 93 2 3" xfId="940"/>
    <cellStyle name="Comma 93 2 30" xfId="7513"/>
    <cellStyle name="Comma 93 2 31" xfId="7737"/>
    <cellStyle name="Comma 93 2 32" xfId="7956"/>
    <cellStyle name="Comma 93 2 33" xfId="8176"/>
    <cellStyle name="Comma 93 2 34" xfId="8395"/>
    <cellStyle name="Comma 93 2 35" xfId="8612"/>
    <cellStyle name="Comma 93 2 36" xfId="8831"/>
    <cellStyle name="Comma 93 2 37" xfId="9039"/>
    <cellStyle name="Comma 93 2 38" xfId="9245"/>
    <cellStyle name="Comma 93 2 39" xfId="9441"/>
    <cellStyle name="Comma 93 2 4" xfId="1564"/>
    <cellStyle name="Comma 93 2 40" xfId="9929"/>
    <cellStyle name="Comma 93 2 41" xfId="9714"/>
    <cellStyle name="Comma 93 2 5" xfId="1773"/>
    <cellStyle name="Comma 93 2 6" xfId="2016"/>
    <cellStyle name="Comma 93 2 7" xfId="2248"/>
    <cellStyle name="Comma 93 2 8" xfId="2480"/>
    <cellStyle name="Comma 93 2 9" xfId="2712"/>
    <cellStyle name="Comma 93 20" xfId="5022"/>
    <cellStyle name="Comma 93 21" xfId="5254"/>
    <cellStyle name="Comma 93 22" xfId="5484"/>
    <cellStyle name="Comma 93 23" xfId="5714"/>
    <cellStyle name="Comma 93 24" xfId="5946"/>
    <cellStyle name="Comma 93 25" xfId="6166"/>
    <cellStyle name="Comma 93 26" xfId="6399"/>
    <cellStyle name="Comma 93 27" xfId="6624"/>
    <cellStyle name="Comma 93 28" xfId="6850"/>
    <cellStyle name="Comma 93 29" xfId="7066"/>
    <cellStyle name="Comma 93 3" xfId="1380"/>
    <cellStyle name="Comma 93 30" xfId="7292"/>
    <cellStyle name="Comma 93 31" xfId="7512"/>
    <cellStyle name="Comma 93 32" xfId="7736"/>
    <cellStyle name="Comma 93 33" xfId="7955"/>
    <cellStyle name="Comma 93 34" xfId="8175"/>
    <cellStyle name="Comma 93 35" xfId="8394"/>
    <cellStyle name="Comma 93 36" xfId="8611"/>
    <cellStyle name="Comma 93 37" xfId="8830"/>
    <cellStyle name="Comma 93 38" xfId="9038"/>
    <cellStyle name="Comma 93 39" xfId="9244"/>
    <cellStyle name="Comma 93 4" xfId="941"/>
    <cellStyle name="Comma 93 40" xfId="9440"/>
    <cellStyle name="Comma 93 41" xfId="9928"/>
    <cellStyle name="Comma 93 42" xfId="9715"/>
    <cellStyle name="Comma 93 5" xfId="1563"/>
    <cellStyle name="Comma 93 6" xfId="1772"/>
    <cellStyle name="Comma 93 7" xfId="2015"/>
    <cellStyle name="Comma 93 8" xfId="2247"/>
    <cellStyle name="Comma 93 9" xfId="2479"/>
    <cellStyle name="Comma 94" xfId="553"/>
    <cellStyle name="Comma 94 10" xfId="2713"/>
    <cellStyle name="Comma 94 11" xfId="2945"/>
    <cellStyle name="Comma 94 12" xfId="3177"/>
    <cellStyle name="Comma 94 13" xfId="3408"/>
    <cellStyle name="Comma 94 14" xfId="3639"/>
    <cellStyle name="Comma 94 15" xfId="3870"/>
    <cellStyle name="Comma 94 16" xfId="4100"/>
    <cellStyle name="Comma 94 17" xfId="4331"/>
    <cellStyle name="Comma 94 18" xfId="4562"/>
    <cellStyle name="Comma 94 19" xfId="4794"/>
    <cellStyle name="Comma 94 2" xfId="554"/>
    <cellStyle name="Comma 94 2 10" xfId="2946"/>
    <cellStyle name="Comma 94 2 11" xfId="3178"/>
    <cellStyle name="Comma 94 2 12" xfId="3409"/>
    <cellStyle name="Comma 94 2 13" xfId="3640"/>
    <cellStyle name="Comma 94 2 14" xfId="3871"/>
    <cellStyle name="Comma 94 2 15" xfId="4101"/>
    <cellStyle name="Comma 94 2 16" xfId="4332"/>
    <cellStyle name="Comma 94 2 17" xfId="4563"/>
    <cellStyle name="Comma 94 2 18" xfId="4795"/>
    <cellStyle name="Comma 94 2 19" xfId="5025"/>
    <cellStyle name="Comma 94 2 2" xfId="1383"/>
    <cellStyle name="Comma 94 2 20" xfId="5257"/>
    <cellStyle name="Comma 94 2 21" xfId="5487"/>
    <cellStyle name="Comma 94 2 22" xfId="5717"/>
    <cellStyle name="Comma 94 2 23" xfId="5949"/>
    <cellStyle name="Comma 94 2 24" xfId="6169"/>
    <cellStyle name="Comma 94 2 25" xfId="6402"/>
    <cellStyle name="Comma 94 2 26" xfId="6627"/>
    <cellStyle name="Comma 94 2 27" xfId="6853"/>
    <cellStyle name="Comma 94 2 28" xfId="7069"/>
    <cellStyle name="Comma 94 2 29" xfId="7295"/>
    <cellStyle name="Comma 94 2 3" xfId="938"/>
    <cellStyle name="Comma 94 2 30" xfId="7515"/>
    <cellStyle name="Comma 94 2 31" xfId="7739"/>
    <cellStyle name="Comma 94 2 32" xfId="7958"/>
    <cellStyle name="Comma 94 2 33" xfId="8178"/>
    <cellStyle name="Comma 94 2 34" xfId="8397"/>
    <cellStyle name="Comma 94 2 35" xfId="8614"/>
    <cellStyle name="Comma 94 2 36" xfId="8833"/>
    <cellStyle name="Comma 94 2 37" xfId="9041"/>
    <cellStyle name="Comma 94 2 38" xfId="9247"/>
    <cellStyle name="Comma 94 2 39" xfId="9443"/>
    <cellStyle name="Comma 94 2 4" xfId="1566"/>
    <cellStyle name="Comma 94 2 40" xfId="9931"/>
    <cellStyle name="Comma 94 2 41" xfId="9712"/>
    <cellStyle name="Comma 94 2 5" xfId="1775"/>
    <cellStyle name="Comma 94 2 6" xfId="2018"/>
    <cellStyle name="Comma 94 2 7" xfId="2250"/>
    <cellStyle name="Comma 94 2 8" xfId="2482"/>
    <cellStyle name="Comma 94 2 9" xfId="2714"/>
    <cellStyle name="Comma 94 20" xfId="5024"/>
    <cellStyle name="Comma 94 21" xfId="5256"/>
    <cellStyle name="Comma 94 22" xfId="5486"/>
    <cellStyle name="Comma 94 23" xfId="5716"/>
    <cellStyle name="Comma 94 24" xfId="5948"/>
    <cellStyle name="Comma 94 25" xfId="6168"/>
    <cellStyle name="Comma 94 26" xfId="6401"/>
    <cellStyle name="Comma 94 27" xfId="6626"/>
    <cellStyle name="Comma 94 28" xfId="6852"/>
    <cellStyle name="Comma 94 29" xfId="7068"/>
    <cellStyle name="Comma 94 3" xfId="1382"/>
    <cellStyle name="Comma 94 30" xfId="7294"/>
    <cellStyle name="Comma 94 31" xfId="7514"/>
    <cellStyle name="Comma 94 32" xfId="7738"/>
    <cellStyle name="Comma 94 33" xfId="7957"/>
    <cellStyle name="Comma 94 34" xfId="8177"/>
    <cellStyle name="Comma 94 35" xfId="8396"/>
    <cellStyle name="Comma 94 36" xfId="8613"/>
    <cellStyle name="Comma 94 37" xfId="8832"/>
    <cellStyle name="Comma 94 38" xfId="9040"/>
    <cellStyle name="Comma 94 39" xfId="9246"/>
    <cellStyle name="Comma 94 4" xfId="939"/>
    <cellStyle name="Comma 94 40" xfId="9442"/>
    <cellStyle name="Comma 94 41" xfId="9930"/>
    <cellStyle name="Comma 94 42" xfId="9713"/>
    <cellStyle name="Comma 94 5" xfId="1565"/>
    <cellStyle name="Comma 94 6" xfId="1774"/>
    <cellStyle name="Comma 94 7" xfId="2017"/>
    <cellStyle name="Comma 94 8" xfId="2249"/>
    <cellStyle name="Comma 94 9" xfId="2481"/>
    <cellStyle name="Comma 95" xfId="555"/>
    <cellStyle name="Comma 95 10" xfId="2715"/>
    <cellStyle name="Comma 95 11" xfId="2947"/>
    <cellStyle name="Comma 95 12" xfId="3179"/>
    <cellStyle name="Comma 95 13" xfId="3410"/>
    <cellStyle name="Comma 95 14" xfId="3641"/>
    <cellStyle name="Comma 95 15" xfId="3872"/>
    <cellStyle name="Comma 95 16" xfId="4102"/>
    <cellStyle name="Comma 95 17" xfId="4333"/>
    <cellStyle name="Comma 95 18" xfId="4564"/>
    <cellStyle name="Comma 95 19" xfId="4796"/>
    <cellStyle name="Comma 95 2" xfId="556"/>
    <cellStyle name="Comma 95 2 10" xfId="2948"/>
    <cellStyle name="Comma 95 2 11" xfId="3180"/>
    <cellStyle name="Comma 95 2 12" xfId="3411"/>
    <cellStyle name="Comma 95 2 13" xfId="3642"/>
    <cellStyle name="Comma 95 2 14" xfId="3873"/>
    <cellStyle name="Comma 95 2 15" xfId="4103"/>
    <cellStyle name="Comma 95 2 16" xfId="4334"/>
    <cellStyle name="Comma 95 2 17" xfId="4565"/>
    <cellStyle name="Comma 95 2 18" xfId="4797"/>
    <cellStyle name="Comma 95 2 19" xfId="5027"/>
    <cellStyle name="Comma 95 2 2" xfId="1385"/>
    <cellStyle name="Comma 95 2 20" xfId="5259"/>
    <cellStyle name="Comma 95 2 21" xfId="5489"/>
    <cellStyle name="Comma 95 2 22" xfId="5719"/>
    <cellStyle name="Comma 95 2 23" xfId="5951"/>
    <cellStyle name="Comma 95 2 24" xfId="6171"/>
    <cellStyle name="Comma 95 2 25" xfId="6404"/>
    <cellStyle name="Comma 95 2 26" xfId="6629"/>
    <cellStyle name="Comma 95 2 27" xfId="6855"/>
    <cellStyle name="Comma 95 2 28" xfId="7071"/>
    <cellStyle name="Comma 95 2 29" xfId="7297"/>
    <cellStyle name="Comma 95 2 3" xfId="936"/>
    <cellStyle name="Comma 95 2 30" xfId="7517"/>
    <cellStyle name="Comma 95 2 31" xfId="7741"/>
    <cellStyle name="Comma 95 2 32" xfId="7960"/>
    <cellStyle name="Comma 95 2 33" xfId="8180"/>
    <cellStyle name="Comma 95 2 34" xfId="8399"/>
    <cellStyle name="Comma 95 2 35" xfId="8616"/>
    <cellStyle name="Comma 95 2 36" xfId="8835"/>
    <cellStyle name="Comma 95 2 37" xfId="9043"/>
    <cellStyle name="Comma 95 2 38" xfId="9249"/>
    <cellStyle name="Comma 95 2 39" xfId="9445"/>
    <cellStyle name="Comma 95 2 4" xfId="1568"/>
    <cellStyle name="Comma 95 2 40" xfId="9933"/>
    <cellStyle name="Comma 95 2 41" xfId="9710"/>
    <cellStyle name="Comma 95 2 5" xfId="1777"/>
    <cellStyle name="Comma 95 2 6" xfId="2020"/>
    <cellStyle name="Comma 95 2 7" xfId="2252"/>
    <cellStyle name="Comma 95 2 8" xfId="2484"/>
    <cellStyle name="Comma 95 2 9" xfId="2716"/>
    <cellStyle name="Comma 95 20" xfId="5026"/>
    <cellStyle name="Comma 95 21" xfId="5258"/>
    <cellStyle name="Comma 95 22" xfId="5488"/>
    <cellStyle name="Comma 95 23" xfId="5718"/>
    <cellStyle name="Comma 95 24" xfId="5950"/>
    <cellStyle name="Comma 95 25" xfId="6170"/>
    <cellStyle name="Comma 95 26" xfId="6403"/>
    <cellStyle name="Comma 95 27" xfId="6628"/>
    <cellStyle name="Comma 95 28" xfId="6854"/>
    <cellStyle name="Comma 95 29" xfId="7070"/>
    <cellStyle name="Comma 95 3" xfId="1384"/>
    <cellStyle name="Comma 95 30" xfId="7296"/>
    <cellStyle name="Comma 95 31" xfId="7516"/>
    <cellStyle name="Comma 95 32" xfId="7740"/>
    <cellStyle name="Comma 95 33" xfId="7959"/>
    <cellStyle name="Comma 95 34" xfId="8179"/>
    <cellStyle name="Comma 95 35" xfId="8398"/>
    <cellStyle name="Comma 95 36" xfId="8615"/>
    <cellStyle name="Comma 95 37" xfId="8834"/>
    <cellStyle name="Comma 95 38" xfId="9042"/>
    <cellStyle name="Comma 95 39" xfId="9248"/>
    <cellStyle name="Comma 95 4" xfId="937"/>
    <cellStyle name="Comma 95 40" xfId="9444"/>
    <cellStyle name="Comma 95 41" xfId="9932"/>
    <cellStyle name="Comma 95 42" xfId="9711"/>
    <cellStyle name="Comma 95 5" xfId="1567"/>
    <cellStyle name="Comma 95 6" xfId="1776"/>
    <cellStyle name="Comma 95 7" xfId="2019"/>
    <cellStyle name="Comma 95 8" xfId="2251"/>
    <cellStyle name="Comma 95 9" xfId="2483"/>
    <cellStyle name="Comma 96" xfId="557"/>
    <cellStyle name="Comma 96 10" xfId="2717"/>
    <cellStyle name="Comma 96 11" xfId="2949"/>
    <cellStyle name="Comma 96 12" xfId="3181"/>
    <cellStyle name="Comma 96 13" xfId="3412"/>
    <cellStyle name="Comma 96 14" xfId="3643"/>
    <cellStyle name="Comma 96 15" xfId="3874"/>
    <cellStyle name="Comma 96 16" xfId="4104"/>
    <cellStyle name="Comma 96 17" xfId="4335"/>
    <cellStyle name="Comma 96 18" xfId="4566"/>
    <cellStyle name="Comma 96 19" xfId="4798"/>
    <cellStyle name="Comma 96 2" xfId="558"/>
    <cellStyle name="Comma 96 2 10" xfId="2950"/>
    <cellStyle name="Comma 96 2 11" xfId="3182"/>
    <cellStyle name="Comma 96 2 12" xfId="3413"/>
    <cellStyle name="Comma 96 2 13" xfId="3644"/>
    <cellStyle name="Comma 96 2 14" xfId="3875"/>
    <cellStyle name="Comma 96 2 15" xfId="4105"/>
    <cellStyle name="Comma 96 2 16" xfId="4336"/>
    <cellStyle name="Comma 96 2 17" xfId="4567"/>
    <cellStyle name="Comma 96 2 18" xfId="4799"/>
    <cellStyle name="Comma 96 2 19" xfId="5029"/>
    <cellStyle name="Comma 96 2 2" xfId="1387"/>
    <cellStyle name="Comma 96 2 20" xfId="5261"/>
    <cellStyle name="Comma 96 2 21" xfId="5491"/>
    <cellStyle name="Comma 96 2 22" xfId="5721"/>
    <cellStyle name="Comma 96 2 23" xfId="5953"/>
    <cellStyle name="Comma 96 2 24" xfId="6173"/>
    <cellStyle name="Comma 96 2 25" xfId="6406"/>
    <cellStyle name="Comma 96 2 26" xfId="6631"/>
    <cellStyle name="Comma 96 2 27" xfId="6857"/>
    <cellStyle name="Comma 96 2 28" xfId="7073"/>
    <cellStyle name="Comma 96 2 29" xfId="7299"/>
    <cellStyle name="Comma 96 2 3" xfId="934"/>
    <cellStyle name="Comma 96 2 30" xfId="7519"/>
    <cellStyle name="Comma 96 2 31" xfId="7743"/>
    <cellStyle name="Comma 96 2 32" xfId="7962"/>
    <cellStyle name="Comma 96 2 33" xfId="8182"/>
    <cellStyle name="Comma 96 2 34" xfId="8401"/>
    <cellStyle name="Comma 96 2 35" xfId="8618"/>
    <cellStyle name="Comma 96 2 36" xfId="8837"/>
    <cellStyle name="Comma 96 2 37" xfId="9045"/>
    <cellStyle name="Comma 96 2 38" xfId="9251"/>
    <cellStyle name="Comma 96 2 39" xfId="9447"/>
    <cellStyle name="Comma 96 2 4" xfId="1570"/>
    <cellStyle name="Comma 96 2 40" xfId="9935"/>
    <cellStyle name="Comma 96 2 41" xfId="9708"/>
    <cellStyle name="Comma 96 2 5" xfId="1779"/>
    <cellStyle name="Comma 96 2 6" xfId="2022"/>
    <cellStyle name="Comma 96 2 7" xfId="2254"/>
    <cellStyle name="Comma 96 2 8" xfId="2486"/>
    <cellStyle name="Comma 96 2 9" xfId="2718"/>
    <cellStyle name="Comma 96 20" xfId="5028"/>
    <cellStyle name="Comma 96 21" xfId="5260"/>
    <cellStyle name="Comma 96 22" xfId="5490"/>
    <cellStyle name="Comma 96 23" xfId="5720"/>
    <cellStyle name="Comma 96 24" xfId="5952"/>
    <cellStyle name="Comma 96 25" xfId="6172"/>
    <cellStyle name="Comma 96 26" xfId="6405"/>
    <cellStyle name="Comma 96 27" xfId="6630"/>
    <cellStyle name="Comma 96 28" xfId="6856"/>
    <cellStyle name="Comma 96 29" xfId="7072"/>
    <cellStyle name="Comma 96 3" xfId="1386"/>
    <cellStyle name="Comma 96 30" xfId="7298"/>
    <cellStyle name="Comma 96 31" xfId="7518"/>
    <cellStyle name="Comma 96 32" xfId="7742"/>
    <cellStyle name="Comma 96 33" xfId="7961"/>
    <cellStyle name="Comma 96 34" xfId="8181"/>
    <cellStyle name="Comma 96 35" xfId="8400"/>
    <cellStyle name="Comma 96 36" xfId="8617"/>
    <cellStyle name="Comma 96 37" xfId="8836"/>
    <cellStyle name="Comma 96 38" xfId="9044"/>
    <cellStyle name="Comma 96 39" xfId="9250"/>
    <cellStyle name="Comma 96 4" xfId="935"/>
    <cellStyle name="Comma 96 40" xfId="9446"/>
    <cellStyle name="Comma 96 41" xfId="9934"/>
    <cellStyle name="Comma 96 42" xfId="9709"/>
    <cellStyle name="Comma 96 5" xfId="1569"/>
    <cellStyle name="Comma 96 6" xfId="1778"/>
    <cellStyle name="Comma 96 7" xfId="2021"/>
    <cellStyle name="Comma 96 8" xfId="2253"/>
    <cellStyle name="Comma 96 9" xfId="2485"/>
    <cellStyle name="Comma 97" xfId="559"/>
    <cellStyle name="Comma 97 10" xfId="2719"/>
    <cellStyle name="Comma 97 11" xfId="2951"/>
    <cellStyle name="Comma 97 12" xfId="3183"/>
    <cellStyle name="Comma 97 13" xfId="3414"/>
    <cellStyle name="Comma 97 14" xfId="3645"/>
    <cellStyle name="Comma 97 15" xfId="3876"/>
    <cellStyle name="Comma 97 16" xfId="4106"/>
    <cellStyle name="Comma 97 17" xfId="4337"/>
    <cellStyle name="Comma 97 18" xfId="4568"/>
    <cellStyle name="Comma 97 19" xfId="4800"/>
    <cellStyle name="Comma 97 2" xfId="560"/>
    <cellStyle name="Comma 97 2 10" xfId="2952"/>
    <cellStyle name="Comma 97 2 11" xfId="3184"/>
    <cellStyle name="Comma 97 2 12" xfId="3415"/>
    <cellStyle name="Comma 97 2 13" xfId="3646"/>
    <cellStyle name="Comma 97 2 14" xfId="3877"/>
    <cellStyle name="Comma 97 2 15" xfId="4107"/>
    <cellStyle name="Comma 97 2 16" xfId="4338"/>
    <cellStyle name="Comma 97 2 17" xfId="4569"/>
    <cellStyle name="Comma 97 2 18" xfId="4801"/>
    <cellStyle name="Comma 97 2 19" xfId="5031"/>
    <cellStyle name="Comma 97 2 2" xfId="1389"/>
    <cellStyle name="Comma 97 2 20" xfId="5263"/>
    <cellStyle name="Comma 97 2 21" xfId="5493"/>
    <cellStyle name="Comma 97 2 22" xfId="5723"/>
    <cellStyle name="Comma 97 2 23" xfId="5955"/>
    <cellStyle name="Comma 97 2 24" xfId="6175"/>
    <cellStyle name="Comma 97 2 25" xfId="6408"/>
    <cellStyle name="Comma 97 2 26" xfId="6633"/>
    <cellStyle name="Comma 97 2 27" xfId="6859"/>
    <cellStyle name="Comma 97 2 28" xfId="7075"/>
    <cellStyle name="Comma 97 2 29" xfId="7301"/>
    <cellStyle name="Comma 97 2 3" xfId="932"/>
    <cellStyle name="Comma 97 2 30" xfId="7521"/>
    <cellStyle name="Comma 97 2 31" xfId="7745"/>
    <cellStyle name="Comma 97 2 32" xfId="7964"/>
    <cellStyle name="Comma 97 2 33" xfId="8184"/>
    <cellStyle name="Comma 97 2 34" xfId="8403"/>
    <cellStyle name="Comma 97 2 35" xfId="8620"/>
    <cellStyle name="Comma 97 2 36" xfId="8839"/>
    <cellStyle name="Comma 97 2 37" xfId="9047"/>
    <cellStyle name="Comma 97 2 38" xfId="9253"/>
    <cellStyle name="Comma 97 2 39" xfId="9449"/>
    <cellStyle name="Comma 97 2 4" xfId="1572"/>
    <cellStyle name="Comma 97 2 40" xfId="9937"/>
    <cellStyle name="Comma 97 2 41" xfId="9706"/>
    <cellStyle name="Comma 97 2 5" xfId="1781"/>
    <cellStyle name="Comma 97 2 6" xfId="2024"/>
    <cellStyle name="Comma 97 2 7" xfId="2256"/>
    <cellStyle name="Comma 97 2 8" xfId="2488"/>
    <cellStyle name="Comma 97 2 9" xfId="2720"/>
    <cellStyle name="Comma 97 20" xfId="5030"/>
    <cellStyle name="Comma 97 21" xfId="5262"/>
    <cellStyle name="Comma 97 22" xfId="5492"/>
    <cellStyle name="Comma 97 23" xfId="5722"/>
    <cellStyle name="Comma 97 24" xfId="5954"/>
    <cellStyle name="Comma 97 25" xfId="6174"/>
    <cellStyle name="Comma 97 26" xfId="6407"/>
    <cellStyle name="Comma 97 27" xfId="6632"/>
    <cellStyle name="Comma 97 28" xfId="6858"/>
    <cellStyle name="Comma 97 29" xfId="7074"/>
    <cellStyle name="Comma 97 3" xfId="1388"/>
    <cellStyle name="Comma 97 30" xfId="7300"/>
    <cellStyle name="Comma 97 31" xfId="7520"/>
    <cellStyle name="Comma 97 32" xfId="7744"/>
    <cellStyle name="Comma 97 33" xfId="7963"/>
    <cellStyle name="Comma 97 34" xfId="8183"/>
    <cellStyle name="Comma 97 35" xfId="8402"/>
    <cellStyle name="Comma 97 36" xfId="8619"/>
    <cellStyle name="Comma 97 37" xfId="8838"/>
    <cellStyle name="Comma 97 38" xfId="9046"/>
    <cellStyle name="Comma 97 39" xfId="9252"/>
    <cellStyle name="Comma 97 4" xfId="933"/>
    <cellStyle name="Comma 97 40" xfId="9448"/>
    <cellStyle name="Comma 97 41" xfId="9936"/>
    <cellStyle name="Comma 97 42" xfId="9707"/>
    <cellStyle name="Comma 97 5" xfId="1571"/>
    <cellStyle name="Comma 97 6" xfId="1780"/>
    <cellStyle name="Comma 97 7" xfId="2023"/>
    <cellStyle name="Comma 97 8" xfId="2255"/>
    <cellStyle name="Comma 97 9" xfId="2487"/>
    <cellStyle name="Comma 98" xfId="561"/>
    <cellStyle name="Comma 98 10" xfId="2721"/>
    <cellStyle name="Comma 98 11" xfId="2953"/>
    <cellStyle name="Comma 98 12" xfId="3185"/>
    <cellStyle name="Comma 98 13" xfId="3416"/>
    <cellStyle name="Comma 98 14" xfId="3647"/>
    <cellStyle name="Comma 98 15" xfId="3878"/>
    <cellStyle name="Comma 98 16" xfId="4108"/>
    <cellStyle name="Comma 98 17" xfId="4339"/>
    <cellStyle name="Comma 98 18" xfId="4570"/>
    <cellStyle name="Comma 98 19" xfId="4802"/>
    <cellStyle name="Comma 98 2" xfId="562"/>
    <cellStyle name="Comma 98 2 10" xfId="2954"/>
    <cellStyle name="Comma 98 2 11" xfId="3186"/>
    <cellStyle name="Comma 98 2 12" xfId="3417"/>
    <cellStyle name="Comma 98 2 13" xfId="3648"/>
    <cellStyle name="Comma 98 2 14" xfId="3879"/>
    <cellStyle name="Comma 98 2 15" xfId="4109"/>
    <cellStyle name="Comma 98 2 16" xfId="4340"/>
    <cellStyle name="Comma 98 2 17" xfId="4571"/>
    <cellStyle name="Comma 98 2 18" xfId="4803"/>
    <cellStyle name="Comma 98 2 19" xfId="5033"/>
    <cellStyle name="Comma 98 2 2" xfId="1391"/>
    <cellStyle name="Comma 98 2 20" xfId="5265"/>
    <cellStyle name="Comma 98 2 21" xfId="5495"/>
    <cellStyle name="Comma 98 2 22" xfId="5725"/>
    <cellStyle name="Comma 98 2 23" xfId="5957"/>
    <cellStyle name="Comma 98 2 24" xfId="6177"/>
    <cellStyle name="Comma 98 2 25" xfId="6410"/>
    <cellStyle name="Comma 98 2 26" xfId="6635"/>
    <cellStyle name="Comma 98 2 27" xfId="6861"/>
    <cellStyle name="Comma 98 2 28" xfId="7077"/>
    <cellStyle name="Comma 98 2 29" xfId="7303"/>
    <cellStyle name="Comma 98 2 3" xfId="930"/>
    <cellStyle name="Comma 98 2 30" xfId="7523"/>
    <cellStyle name="Comma 98 2 31" xfId="7747"/>
    <cellStyle name="Comma 98 2 32" xfId="7966"/>
    <cellStyle name="Comma 98 2 33" xfId="8186"/>
    <cellStyle name="Comma 98 2 34" xfId="8405"/>
    <cellStyle name="Comma 98 2 35" xfId="8622"/>
    <cellStyle name="Comma 98 2 36" xfId="8841"/>
    <cellStyle name="Comma 98 2 37" xfId="9049"/>
    <cellStyle name="Comma 98 2 38" xfId="9255"/>
    <cellStyle name="Comma 98 2 39" xfId="9451"/>
    <cellStyle name="Comma 98 2 4" xfId="1574"/>
    <cellStyle name="Comma 98 2 40" xfId="9939"/>
    <cellStyle name="Comma 98 2 41" xfId="9704"/>
    <cellStyle name="Comma 98 2 5" xfId="1783"/>
    <cellStyle name="Comma 98 2 6" xfId="2026"/>
    <cellStyle name="Comma 98 2 7" xfId="2258"/>
    <cellStyle name="Comma 98 2 8" xfId="2490"/>
    <cellStyle name="Comma 98 2 9" xfId="2722"/>
    <cellStyle name="Comma 98 20" xfId="5032"/>
    <cellStyle name="Comma 98 21" xfId="5264"/>
    <cellStyle name="Comma 98 22" xfId="5494"/>
    <cellStyle name="Comma 98 23" xfId="5724"/>
    <cellStyle name="Comma 98 24" xfId="5956"/>
    <cellStyle name="Comma 98 25" xfId="6176"/>
    <cellStyle name="Comma 98 26" xfId="6409"/>
    <cellStyle name="Comma 98 27" xfId="6634"/>
    <cellStyle name="Comma 98 28" xfId="6860"/>
    <cellStyle name="Comma 98 29" xfId="7076"/>
    <cellStyle name="Comma 98 3" xfId="1390"/>
    <cellStyle name="Comma 98 30" xfId="7302"/>
    <cellStyle name="Comma 98 31" xfId="7522"/>
    <cellStyle name="Comma 98 32" xfId="7746"/>
    <cellStyle name="Comma 98 33" xfId="7965"/>
    <cellStyle name="Comma 98 34" xfId="8185"/>
    <cellStyle name="Comma 98 35" xfId="8404"/>
    <cellStyle name="Comma 98 36" xfId="8621"/>
    <cellStyle name="Comma 98 37" xfId="8840"/>
    <cellStyle name="Comma 98 38" xfId="9048"/>
    <cellStyle name="Comma 98 39" xfId="9254"/>
    <cellStyle name="Comma 98 4" xfId="931"/>
    <cellStyle name="Comma 98 40" xfId="9450"/>
    <cellStyle name="Comma 98 41" xfId="9938"/>
    <cellStyle name="Comma 98 42" xfId="9705"/>
    <cellStyle name="Comma 98 5" xfId="1573"/>
    <cellStyle name="Comma 98 6" xfId="1782"/>
    <cellStyle name="Comma 98 7" xfId="2025"/>
    <cellStyle name="Comma 98 8" xfId="2257"/>
    <cellStyle name="Comma 98 9" xfId="2489"/>
    <cellStyle name="Comma 99" xfId="563"/>
    <cellStyle name="Comma 99 10" xfId="2723"/>
    <cellStyle name="Comma 99 11" xfId="2955"/>
    <cellStyle name="Comma 99 12" xfId="3187"/>
    <cellStyle name="Comma 99 13" xfId="3418"/>
    <cellStyle name="Comma 99 14" xfId="3649"/>
    <cellStyle name="Comma 99 15" xfId="3880"/>
    <cellStyle name="Comma 99 16" xfId="4110"/>
    <cellStyle name="Comma 99 17" xfId="4341"/>
    <cellStyle name="Comma 99 18" xfId="4572"/>
    <cellStyle name="Comma 99 19" xfId="4804"/>
    <cellStyle name="Comma 99 2" xfId="564"/>
    <cellStyle name="Comma 99 2 10" xfId="2956"/>
    <cellStyle name="Comma 99 2 11" xfId="3188"/>
    <cellStyle name="Comma 99 2 12" xfId="3419"/>
    <cellStyle name="Comma 99 2 13" xfId="3650"/>
    <cellStyle name="Comma 99 2 14" xfId="3881"/>
    <cellStyle name="Comma 99 2 15" xfId="4111"/>
    <cellStyle name="Comma 99 2 16" xfId="4342"/>
    <cellStyle name="Comma 99 2 17" xfId="4573"/>
    <cellStyle name="Comma 99 2 18" xfId="4805"/>
    <cellStyle name="Comma 99 2 19" xfId="5035"/>
    <cellStyle name="Comma 99 2 2" xfId="1393"/>
    <cellStyle name="Comma 99 2 20" xfId="5267"/>
    <cellStyle name="Comma 99 2 21" xfId="5497"/>
    <cellStyle name="Comma 99 2 22" xfId="5727"/>
    <cellStyle name="Comma 99 2 23" xfId="5959"/>
    <cellStyle name="Comma 99 2 24" xfId="6179"/>
    <cellStyle name="Comma 99 2 25" xfId="6412"/>
    <cellStyle name="Comma 99 2 26" xfId="6637"/>
    <cellStyle name="Comma 99 2 27" xfId="6863"/>
    <cellStyle name="Comma 99 2 28" xfId="7079"/>
    <cellStyle name="Comma 99 2 29" xfId="7305"/>
    <cellStyle name="Comma 99 2 3" xfId="928"/>
    <cellStyle name="Comma 99 2 30" xfId="7525"/>
    <cellStyle name="Comma 99 2 31" xfId="7749"/>
    <cellStyle name="Comma 99 2 32" xfId="7968"/>
    <cellStyle name="Comma 99 2 33" xfId="8188"/>
    <cellStyle name="Comma 99 2 34" xfId="8407"/>
    <cellStyle name="Comma 99 2 35" xfId="8624"/>
    <cellStyle name="Comma 99 2 36" xfId="8843"/>
    <cellStyle name="Comma 99 2 37" xfId="9051"/>
    <cellStyle name="Comma 99 2 38" xfId="9257"/>
    <cellStyle name="Comma 99 2 39" xfId="9453"/>
    <cellStyle name="Comma 99 2 4" xfId="1576"/>
    <cellStyle name="Comma 99 2 40" xfId="9941"/>
    <cellStyle name="Comma 99 2 41" xfId="9702"/>
    <cellStyle name="Comma 99 2 5" xfId="1785"/>
    <cellStyle name="Comma 99 2 6" xfId="2028"/>
    <cellStyle name="Comma 99 2 7" xfId="2260"/>
    <cellStyle name="Comma 99 2 8" xfId="2492"/>
    <cellStyle name="Comma 99 2 9" xfId="2724"/>
    <cellStyle name="Comma 99 20" xfId="5034"/>
    <cellStyle name="Comma 99 21" xfId="5266"/>
    <cellStyle name="Comma 99 22" xfId="5496"/>
    <cellStyle name="Comma 99 23" xfId="5726"/>
    <cellStyle name="Comma 99 24" xfId="5958"/>
    <cellStyle name="Comma 99 25" xfId="6178"/>
    <cellStyle name="Comma 99 26" xfId="6411"/>
    <cellStyle name="Comma 99 27" xfId="6636"/>
    <cellStyle name="Comma 99 28" xfId="6862"/>
    <cellStyle name="Comma 99 29" xfId="7078"/>
    <cellStyle name="Comma 99 3" xfId="1392"/>
    <cellStyle name="Comma 99 30" xfId="7304"/>
    <cellStyle name="Comma 99 31" xfId="7524"/>
    <cellStyle name="Comma 99 32" xfId="7748"/>
    <cellStyle name="Comma 99 33" xfId="7967"/>
    <cellStyle name="Comma 99 34" xfId="8187"/>
    <cellStyle name="Comma 99 35" xfId="8406"/>
    <cellStyle name="Comma 99 36" xfId="8623"/>
    <cellStyle name="Comma 99 37" xfId="8842"/>
    <cellStyle name="Comma 99 38" xfId="9050"/>
    <cellStyle name="Comma 99 39" xfId="9256"/>
    <cellStyle name="Comma 99 4" xfId="929"/>
    <cellStyle name="Comma 99 40" xfId="9452"/>
    <cellStyle name="Comma 99 41" xfId="9940"/>
    <cellStyle name="Comma 99 42" xfId="9703"/>
    <cellStyle name="Comma 99 5" xfId="1575"/>
    <cellStyle name="Comma 99 6" xfId="1784"/>
    <cellStyle name="Comma 99 7" xfId="2027"/>
    <cellStyle name="Comma 99 8" xfId="2259"/>
    <cellStyle name="Comma 99 9" xfId="2491"/>
    <cellStyle name="Currency 2" xfId="565"/>
    <cellStyle name="Currency 3" xfId="566"/>
    <cellStyle name="Explanatory Text 2" xfId="567"/>
    <cellStyle name="Explanatory Text 3" xfId="568"/>
    <cellStyle name="Explanatory Text 4" xfId="569"/>
    <cellStyle name="foot left" xfId="570"/>
    <cellStyle name="foot-right" xfId="571"/>
    <cellStyle name="Good 2" xfId="572"/>
    <cellStyle name="Good 3" xfId="573"/>
    <cellStyle name="Good 4" xfId="574"/>
    <cellStyle name="Heading 1 2" xfId="575"/>
    <cellStyle name="Heading 1 3" xfId="576"/>
    <cellStyle name="Heading 1 4" xfId="577"/>
    <cellStyle name="Heading 2 2" xfId="578"/>
    <cellStyle name="Heading 2 3" xfId="579"/>
    <cellStyle name="Heading 2 4" xfId="580"/>
    <cellStyle name="Heading 3 2" xfId="581"/>
    <cellStyle name="Heading 3 3" xfId="582"/>
    <cellStyle name="Heading 3 4" xfId="583"/>
    <cellStyle name="Heading 4 2" xfId="584"/>
    <cellStyle name="Heading 4 3" xfId="585"/>
    <cellStyle name="Heading 4 4" xfId="586"/>
    <cellStyle name="Hyperlink 2" xfId="587"/>
    <cellStyle name="Hyperlink 2 10" xfId="588"/>
    <cellStyle name="Hyperlink 2 11" xfId="589"/>
    <cellStyle name="Hyperlink 2 2" xfId="590"/>
    <cellStyle name="Hyperlink 2 3" xfId="591"/>
    <cellStyle name="Hyperlink 2 4" xfId="592"/>
    <cellStyle name="Hyperlink 2 5" xfId="593"/>
    <cellStyle name="Hyperlink 2 6" xfId="594"/>
    <cellStyle name="Hyperlink 2 7" xfId="595"/>
    <cellStyle name="Hyperlink 2 8" xfId="596"/>
    <cellStyle name="Hyperlink 2 9" xfId="597"/>
    <cellStyle name="Input 2" xfId="598"/>
    <cellStyle name="Input 3" xfId="599"/>
    <cellStyle name="Input 4" xfId="600"/>
    <cellStyle name="Linked Cell 2" xfId="601"/>
    <cellStyle name="Linked Cell 3" xfId="602"/>
    <cellStyle name="Linked Cell 4" xfId="603"/>
    <cellStyle name="Neutral 2" xfId="604"/>
    <cellStyle name="Neutral 3" xfId="605"/>
    <cellStyle name="Neutral 4" xfId="606"/>
    <cellStyle name="Normal" xfId="0" builtinId="0"/>
    <cellStyle name="Normal - Style1" xfId="607"/>
    <cellStyle name="Normal - Style2" xfId="608"/>
    <cellStyle name="Normal - Style3" xfId="609"/>
    <cellStyle name="Normal - Style4" xfId="610"/>
    <cellStyle name="Normal - Style5" xfId="611"/>
    <cellStyle name="Normal - Style6" xfId="612"/>
    <cellStyle name="Normal - Style7" xfId="613"/>
    <cellStyle name="Normal - Style8" xfId="614"/>
    <cellStyle name="Normal 10" xfId="615"/>
    <cellStyle name="Normal 10 10" xfId="11685"/>
    <cellStyle name="Normal 10 10 2" xfId="17208"/>
    <cellStyle name="Normal 10 10 2 2" xfId="17209"/>
    <cellStyle name="Normal 10 10 3" xfId="17210"/>
    <cellStyle name="Normal 10 10 3 2" xfId="28963"/>
    <cellStyle name="Normal 10 10 4" xfId="28964"/>
    <cellStyle name="Normal 10 10 5" xfId="28965"/>
    <cellStyle name="Normal 10 10 6" xfId="28966"/>
    <cellStyle name="Normal 10 11" xfId="11686"/>
    <cellStyle name="Normal 10 11 2" xfId="17211"/>
    <cellStyle name="Normal 10 11 2 2" xfId="17212"/>
    <cellStyle name="Normal 10 11 3" xfId="17213"/>
    <cellStyle name="Normal 10 11 3 2" xfId="28967"/>
    <cellStyle name="Normal 10 11 4" xfId="28968"/>
    <cellStyle name="Normal 10 11 5" xfId="28969"/>
    <cellStyle name="Normal 10 11 6" xfId="28970"/>
    <cellStyle name="Normal 10 12" xfId="13318"/>
    <cellStyle name="Normal 10 12 2" xfId="17215"/>
    <cellStyle name="Normal 10 12 2 2" xfId="28971"/>
    <cellStyle name="Normal 10 12 3" xfId="17216"/>
    <cellStyle name="Normal 10 12 3 2" xfId="28972"/>
    <cellStyle name="Normal 10 12 4" xfId="17217"/>
    <cellStyle name="Normal 10 12 5" xfId="28973"/>
    <cellStyle name="Normal 10 12 6" xfId="28974"/>
    <cellStyle name="Normal 10 12 7" xfId="17214"/>
    <cellStyle name="Normal 10 13" xfId="13319"/>
    <cellStyle name="Normal 10 13 2" xfId="17218"/>
    <cellStyle name="Normal 10 13 2 2" xfId="28975"/>
    <cellStyle name="Normal 10 13 3" xfId="17219"/>
    <cellStyle name="Normal 10 13 3 2" xfId="28976"/>
    <cellStyle name="Normal 10 13 4" xfId="28977"/>
    <cellStyle name="Normal 10 13 5" xfId="28978"/>
    <cellStyle name="Normal 10 13 6" xfId="28979"/>
    <cellStyle name="Normal 10 14" xfId="13320"/>
    <cellStyle name="Normal 10 14 2" xfId="17220"/>
    <cellStyle name="Normal 10 14 2 2" xfId="28980"/>
    <cellStyle name="Normal 10 14 3" xfId="17221"/>
    <cellStyle name="Normal 10 14 3 2" xfId="28981"/>
    <cellStyle name="Normal 10 14 4" xfId="28982"/>
    <cellStyle name="Normal 10 14 5" xfId="28983"/>
    <cellStyle name="Normal 10 14 6" xfId="28984"/>
    <cellStyle name="Normal 10 15" xfId="13321"/>
    <cellStyle name="Normal 10 15 2" xfId="17222"/>
    <cellStyle name="Normal 10 15 2 2" xfId="28985"/>
    <cellStyle name="Normal 10 15 3" xfId="17223"/>
    <cellStyle name="Normal 10 15 3 2" xfId="28986"/>
    <cellStyle name="Normal 10 15 4" xfId="28987"/>
    <cellStyle name="Normal 10 15 5" xfId="28988"/>
    <cellStyle name="Normal 10 15 6" xfId="28989"/>
    <cellStyle name="Normal 10 16" xfId="13322"/>
    <cellStyle name="Normal 10 16 2" xfId="17224"/>
    <cellStyle name="Normal 10 16 2 2" xfId="28990"/>
    <cellStyle name="Normal 10 16 3" xfId="17225"/>
    <cellStyle name="Normal 10 16 3 2" xfId="28991"/>
    <cellStyle name="Normal 10 16 4" xfId="28992"/>
    <cellStyle name="Normal 10 16 5" xfId="28993"/>
    <cellStyle name="Normal 10 16 6" xfId="28994"/>
    <cellStyle name="Normal 10 17" xfId="13323"/>
    <cellStyle name="Normal 10 17 2" xfId="28995"/>
    <cellStyle name="Normal 10 17 3" xfId="28996"/>
    <cellStyle name="Normal 10 17 4" xfId="28997"/>
    <cellStyle name="Normal 10 18" xfId="17226"/>
    <cellStyle name="Normal 10 18 2" xfId="28998"/>
    <cellStyle name="Normal 10 19" xfId="17227"/>
    <cellStyle name="Normal 10 2" xfId="616"/>
    <cellStyle name="Normal 10 2 10" xfId="13324"/>
    <cellStyle name="Normal 10 2 10 2" xfId="17229"/>
    <cellStyle name="Normal 10 2 10 2 2" xfId="28999"/>
    <cellStyle name="Normal 10 2 10 3" xfId="17230"/>
    <cellStyle name="Normal 10 2 10 3 2" xfId="29000"/>
    <cellStyle name="Normal 10 2 10 4" xfId="17231"/>
    <cellStyle name="Normal 10 2 10 5" xfId="29001"/>
    <cellStyle name="Normal 10 2 10 6" xfId="29002"/>
    <cellStyle name="Normal 10 2 10 7" xfId="17228"/>
    <cellStyle name="Normal 10 2 11" xfId="13325"/>
    <cellStyle name="Normal 10 2 11 2" xfId="17232"/>
    <cellStyle name="Normal 10 2 11 2 2" xfId="29003"/>
    <cellStyle name="Normal 10 2 11 3" xfId="17233"/>
    <cellStyle name="Normal 10 2 11 3 2" xfId="29004"/>
    <cellStyle name="Normal 10 2 11 4" xfId="29005"/>
    <cellStyle name="Normal 10 2 11 5" xfId="29006"/>
    <cellStyle name="Normal 10 2 11 6" xfId="29007"/>
    <cellStyle name="Normal 10 2 12" xfId="13326"/>
    <cellStyle name="Normal 10 2 12 2" xfId="17234"/>
    <cellStyle name="Normal 10 2 12 2 2" xfId="29008"/>
    <cellStyle name="Normal 10 2 12 3" xfId="17235"/>
    <cellStyle name="Normal 10 2 12 3 2" xfId="29009"/>
    <cellStyle name="Normal 10 2 12 4" xfId="29010"/>
    <cellStyle name="Normal 10 2 12 5" xfId="29011"/>
    <cellStyle name="Normal 10 2 12 6" xfId="29012"/>
    <cellStyle name="Normal 10 2 13" xfId="13327"/>
    <cellStyle name="Normal 10 2 13 2" xfId="17236"/>
    <cellStyle name="Normal 10 2 13 2 2" xfId="29013"/>
    <cellStyle name="Normal 10 2 13 3" xfId="17237"/>
    <cellStyle name="Normal 10 2 13 3 2" xfId="29014"/>
    <cellStyle name="Normal 10 2 13 4" xfId="29015"/>
    <cellStyle name="Normal 10 2 13 5" xfId="29016"/>
    <cellStyle name="Normal 10 2 13 6" xfId="29017"/>
    <cellStyle name="Normal 10 2 14" xfId="13328"/>
    <cellStyle name="Normal 10 2 14 2" xfId="17238"/>
    <cellStyle name="Normal 10 2 14 2 2" xfId="29018"/>
    <cellStyle name="Normal 10 2 14 3" xfId="17239"/>
    <cellStyle name="Normal 10 2 14 3 2" xfId="29019"/>
    <cellStyle name="Normal 10 2 14 4" xfId="29020"/>
    <cellStyle name="Normal 10 2 14 5" xfId="29021"/>
    <cellStyle name="Normal 10 2 14 6" xfId="29022"/>
    <cellStyle name="Normal 10 2 15" xfId="13329"/>
    <cellStyle name="Normal 10 2 15 2" xfId="29023"/>
    <cellStyle name="Normal 10 2 15 3" xfId="29024"/>
    <cellStyle name="Normal 10 2 15 4" xfId="29025"/>
    <cellStyle name="Normal 10 2 16" xfId="17240"/>
    <cellStyle name="Normal 10 2 16 2" xfId="29026"/>
    <cellStyle name="Normal 10 2 17" xfId="29027"/>
    <cellStyle name="Normal 10 2 18" xfId="29028"/>
    <cellStyle name="Normal 10 2 19" xfId="29029"/>
    <cellStyle name="Normal 10 2 2" xfId="617"/>
    <cellStyle name="Normal 10 2 2 10" xfId="13330"/>
    <cellStyle name="Normal 10 2 2 10 2" xfId="29030"/>
    <cellStyle name="Normal 10 2 2 10 3" xfId="29031"/>
    <cellStyle name="Normal 10 2 2 10 4" xfId="29032"/>
    <cellStyle name="Normal 10 2 2 11" xfId="17241"/>
    <cellStyle name="Normal 10 2 2 11 2" xfId="29033"/>
    <cellStyle name="Normal 10 2 2 12" xfId="17242"/>
    <cellStyle name="Normal 10 2 2 13" xfId="29034"/>
    <cellStyle name="Normal 10 2 2 14" xfId="29035"/>
    <cellStyle name="Normal 10 2 2 2" xfId="11687"/>
    <cellStyle name="Normal 10 2 2 2 2" xfId="13331"/>
    <cellStyle name="Normal 10 2 2 2 2 2" xfId="29036"/>
    <cellStyle name="Normal 10 2 2 2 2 3" xfId="29037"/>
    <cellStyle name="Normal 10 2 2 2 2 4" xfId="29038"/>
    <cellStyle name="Normal 10 2 2 2 3" xfId="17243"/>
    <cellStyle name="Normal 10 2 2 2 3 2" xfId="29039"/>
    <cellStyle name="Normal 10 2 2 2 4" xfId="29040"/>
    <cellStyle name="Normal 10 2 2 2 5" xfId="29041"/>
    <cellStyle name="Normal 10 2 2 2 6" xfId="29042"/>
    <cellStyle name="Normal 10 2 2 3" xfId="11688"/>
    <cellStyle name="Normal 10 2 2 3 2" xfId="17244"/>
    <cellStyle name="Normal 10 2 2 3 2 2" xfId="29043"/>
    <cellStyle name="Normal 10 2 2 3 3" xfId="17245"/>
    <cellStyle name="Normal 10 2 2 3 3 2" xfId="29044"/>
    <cellStyle name="Normal 10 2 2 3 4" xfId="29045"/>
    <cellStyle name="Normal 10 2 2 3 5" xfId="29046"/>
    <cellStyle name="Normal 10 2 2 3 6" xfId="29047"/>
    <cellStyle name="Normal 10 2 2 4" xfId="11689"/>
    <cellStyle name="Normal 10 2 2 4 2" xfId="17246"/>
    <cellStyle name="Normal 10 2 2 4 2 2" xfId="29048"/>
    <cellStyle name="Normal 10 2 2 4 3" xfId="17247"/>
    <cellStyle name="Normal 10 2 2 4 3 2" xfId="29049"/>
    <cellStyle name="Normal 10 2 2 4 4" xfId="29050"/>
    <cellStyle name="Normal 10 2 2 4 5" xfId="29051"/>
    <cellStyle name="Normal 10 2 2 4 6" xfId="29052"/>
    <cellStyle name="Normal 10 2 2 5" xfId="11690"/>
    <cellStyle name="Normal 10 2 2 5 2" xfId="17248"/>
    <cellStyle name="Normal 10 2 2 5 2 2" xfId="29053"/>
    <cellStyle name="Normal 10 2 2 5 3" xfId="17249"/>
    <cellStyle name="Normal 10 2 2 5 3 2" xfId="29054"/>
    <cellStyle name="Normal 10 2 2 5 4" xfId="29055"/>
    <cellStyle name="Normal 10 2 2 5 5" xfId="29056"/>
    <cellStyle name="Normal 10 2 2 5 6" xfId="29057"/>
    <cellStyle name="Normal 10 2 2 6" xfId="11691"/>
    <cellStyle name="Normal 10 2 2 6 2" xfId="17250"/>
    <cellStyle name="Normal 10 2 2 6 2 2" xfId="29058"/>
    <cellStyle name="Normal 10 2 2 6 3" xfId="17251"/>
    <cellStyle name="Normal 10 2 2 6 3 2" xfId="29059"/>
    <cellStyle name="Normal 10 2 2 6 4" xfId="29060"/>
    <cellStyle name="Normal 10 2 2 6 5" xfId="29061"/>
    <cellStyle name="Normal 10 2 2 6 6" xfId="29062"/>
    <cellStyle name="Normal 10 2 2 7" xfId="11692"/>
    <cellStyle name="Normal 10 2 2 7 2" xfId="17252"/>
    <cellStyle name="Normal 10 2 2 7 2 2" xfId="29063"/>
    <cellStyle name="Normal 10 2 2 7 3" xfId="17253"/>
    <cellStyle name="Normal 10 2 2 7 3 2" xfId="29064"/>
    <cellStyle name="Normal 10 2 2 7 4" xfId="29065"/>
    <cellStyle name="Normal 10 2 2 7 5" xfId="29066"/>
    <cellStyle name="Normal 10 2 2 7 6" xfId="29067"/>
    <cellStyle name="Normal 10 2 2 8" xfId="11693"/>
    <cellStyle name="Normal 10 2 2 8 2" xfId="17254"/>
    <cellStyle name="Normal 10 2 2 8 2 2" xfId="29068"/>
    <cellStyle name="Normal 10 2 2 8 3" xfId="17255"/>
    <cellStyle name="Normal 10 2 2 8 3 2" xfId="29069"/>
    <cellStyle name="Normal 10 2 2 8 4" xfId="29070"/>
    <cellStyle name="Normal 10 2 2 8 5" xfId="29071"/>
    <cellStyle name="Normal 10 2 2 8 6" xfId="29072"/>
    <cellStyle name="Normal 10 2 2 9" xfId="13332"/>
    <cellStyle name="Normal 10 2 2 9 2" xfId="17256"/>
    <cellStyle name="Normal 10 2 2 9 2 2" xfId="29073"/>
    <cellStyle name="Normal 10 2 2 9 3" xfId="17257"/>
    <cellStyle name="Normal 10 2 2 9 3 2" xfId="29074"/>
    <cellStyle name="Normal 10 2 2 9 4" xfId="29075"/>
    <cellStyle name="Normal 10 2 2 9 5" xfId="29076"/>
    <cellStyle name="Normal 10 2 2 9 6" xfId="29077"/>
    <cellStyle name="Normal 10 2 3" xfId="11694"/>
    <cellStyle name="Normal 10 2 3 10" xfId="13333"/>
    <cellStyle name="Normal 10 2 3 10 2" xfId="17259"/>
    <cellStyle name="Normal 10 2 3 10 3" xfId="29078"/>
    <cellStyle name="Normal 10 2 3 10 4" xfId="29079"/>
    <cellStyle name="Normal 10 2 3 10 5" xfId="17258"/>
    <cellStyle name="Normal 10 2 3 11" xfId="17260"/>
    <cellStyle name="Normal 10 2 3 11 2" xfId="29080"/>
    <cellStyle name="Normal 10 2 3 12" xfId="29081"/>
    <cellStyle name="Normal 10 2 3 13" xfId="29082"/>
    <cellStyle name="Normal 10 2 3 14" xfId="29083"/>
    <cellStyle name="Normal 10 2 3 2" xfId="13334"/>
    <cellStyle name="Normal 10 2 3 2 2" xfId="17261"/>
    <cellStyle name="Normal 10 2 3 2 2 2" xfId="29084"/>
    <cellStyle name="Normal 10 2 3 2 3" xfId="17262"/>
    <cellStyle name="Normal 10 2 3 2 3 2" xfId="29085"/>
    <cellStyle name="Normal 10 2 3 2 4" xfId="29086"/>
    <cellStyle name="Normal 10 2 3 2 5" xfId="29087"/>
    <cellStyle name="Normal 10 2 3 2 6" xfId="29088"/>
    <cellStyle name="Normal 10 2 3 3" xfId="13335"/>
    <cellStyle name="Normal 10 2 3 3 2" xfId="17263"/>
    <cellStyle name="Normal 10 2 3 3 2 2" xfId="29089"/>
    <cellStyle name="Normal 10 2 3 3 3" xfId="17264"/>
    <cellStyle name="Normal 10 2 3 3 3 2" xfId="29090"/>
    <cellStyle name="Normal 10 2 3 3 4" xfId="29091"/>
    <cellStyle name="Normal 10 2 3 3 5" xfId="29092"/>
    <cellStyle name="Normal 10 2 3 3 6" xfId="29093"/>
    <cellStyle name="Normal 10 2 3 4" xfId="13336"/>
    <cellStyle name="Normal 10 2 3 4 2" xfId="17265"/>
    <cellStyle name="Normal 10 2 3 4 2 2" xfId="29094"/>
    <cellStyle name="Normal 10 2 3 4 3" xfId="17266"/>
    <cellStyle name="Normal 10 2 3 4 3 2" xfId="29095"/>
    <cellStyle name="Normal 10 2 3 4 4" xfId="29096"/>
    <cellStyle name="Normal 10 2 3 4 5" xfId="29097"/>
    <cellStyle name="Normal 10 2 3 4 6" xfId="29098"/>
    <cellStyle name="Normal 10 2 3 5" xfId="13337"/>
    <cellStyle name="Normal 10 2 3 5 2" xfId="17267"/>
    <cellStyle name="Normal 10 2 3 5 2 2" xfId="29099"/>
    <cellStyle name="Normal 10 2 3 5 3" xfId="17268"/>
    <cellStyle name="Normal 10 2 3 5 3 2" xfId="29100"/>
    <cellStyle name="Normal 10 2 3 5 4" xfId="29101"/>
    <cellStyle name="Normal 10 2 3 5 5" xfId="29102"/>
    <cellStyle name="Normal 10 2 3 5 6" xfId="29103"/>
    <cellStyle name="Normal 10 2 3 6" xfId="13338"/>
    <cellStyle name="Normal 10 2 3 6 2" xfId="17269"/>
    <cellStyle name="Normal 10 2 3 6 2 2" xfId="29104"/>
    <cellStyle name="Normal 10 2 3 6 3" xfId="17270"/>
    <cellStyle name="Normal 10 2 3 6 3 2" xfId="29105"/>
    <cellStyle name="Normal 10 2 3 6 4" xfId="29106"/>
    <cellStyle name="Normal 10 2 3 6 5" xfId="29107"/>
    <cellStyle name="Normal 10 2 3 6 6" xfId="29108"/>
    <cellStyle name="Normal 10 2 3 7" xfId="13339"/>
    <cellStyle name="Normal 10 2 3 7 2" xfId="17271"/>
    <cellStyle name="Normal 10 2 3 7 2 2" xfId="29109"/>
    <cellStyle name="Normal 10 2 3 7 3" xfId="17272"/>
    <cellStyle name="Normal 10 2 3 7 3 2" xfId="29110"/>
    <cellStyle name="Normal 10 2 3 7 4" xfId="29111"/>
    <cellStyle name="Normal 10 2 3 7 5" xfId="29112"/>
    <cellStyle name="Normal 10 2 3 7 6" xfId="29113"/>
    <cellStyle name="Normal 10 2 3 8" xfId="13340"/>
    <cellStyle name="Normal 10 2 3 8 2" xfId="17273"/>
    <cellStyle name="Normal 10 2 3 8 2 2" xfId="29114"/>
    <cellStyle name="Normal 10 2 3 8 3" xfId="17274"/>
    <cellStyle name="Normal 10 2 3 8 3 2" xfId="29115"/>
    <cellStyle name="Normal 10 2 3 8 4" xfId="29116"/>
    <cellStyle name="Normal 10 2 3 8 5" xfId="29117"/>
    <cellStyle name="Normal 10 2 3 8 6" xfId="29118"/>
    <cellStyle name="Normal 10 2 3 9" xfId="13341"/>
    <cellStyle name="Normal 10 2 3 9 2" xfId="17275"/>
    <cellStyle name="Normal 10 2 3 9 2 2" xfId="29119"/>
    <cellStyle name="Normal 10 2 3 9 3" xfId="17276"/>
    <cellStyle name="Normal 10 2 3 9 3 2" xfId="29120"/>
    <cellStyle name="Normal 10 2 3 9 4" xfId="29121"/>
    <cellStyle name="Normal 10 2 3 9 5" xfId="29122"/>
    <cellStyle name="Normal 10 2 3 9 6" xfId="29123"/>
    <cellStyle name="Normal 10 2 4" xfId="11695"/>
    <cellStyle name="Normal 10 2 4 2" xfId="17277"/>
    <cellStyle name="Normal 10 2 4 2 2" xfId="29124"/>
    <cellStyle name="Normal 10 2 4 3" xfId="17278"/>
    <cellStyle name="Normal 10 2 4 3 2" xfId="29125"/>
    <cellStyle name="Normal 10 2 4 4" xfId="29126"/>
    <cellStyle name="Normal 10 2 4 5" xfId="29127"/>
    <cellStyle name="Normal 10 2 4 6" xfId="29128"/>
    <cellStyle name="Normal 10 2 5" xfId="11696"/>
    <cellStyle name="Normal 10 2 5 2" xfId="17279"/>
    <cellStyle name="Normal 10 2 5 2 2" xfId="29129"/>
    <cellStyle name="Normal 10 2 5 3" xfId="17280"/>
    <cellStyle name="Normal 10 2 5 3 2" xfId="29130"/>
    <cellStyle name="Normal 10 2 5 4" xfId="29131"/>
    <cellStyle name="Normal 10 2 5 5" xfId="29132"/>
    <cellStyle name="Normal 10 2 5 6" xfId="29133"/>
    <cellStyle name="Normal 10 2 6" xfId="11697"/>
    <cellStyle name="Normal 10 2 6 2" xfId="17281"/>
    <cellStyle name="Normal 10 2 6 2 2" xfId="29134"/>
    <cellStyle name="Normal 10 2 6 3" xfId="17282"/>
    <cellStyle name="Normal 10 2 6 3 2" xfId="29135"/>
    <cellStyle name="Normal 10 2 6 4" xfId="29136"/>
    <cellStyle name="Normal 10 2 6 5" xfId="29137"/>
    <cellStyle name="Normal 10 2 6 6" xfId="29138"/>
    <cellStyle name="Normal 10 2 7" xfId="11698"/>
    <cellStyle name="Normal 10 2 7 2" xfId="17283"/>
    <cellStyle name="Normal 10 2 7 2 2" xfId="29139"/>
    <cellStyle name="Normal 10 2 7 3" xfId="17284"/>
    <cellStyle name="Normal 10 2 7 3 2" xfId="29140"/>
    <cellStyle name="Normal 10 2 7 4" xfId="29141"/>
    <cellStyle name="Normal 10 2 7 5" xfId="29142"/>
    <cellStyle name="Normal 10 2 7 6" xfId="29143"/>
    <cellStyle name="Normal 10 2 8" xfId="11699"/>
    <cellStyle name="Normal 10 2 8 2" xfId="17285"/>
    <cellStyle name="Normal 10 2 8 2 2" xfId="17286"/>
    <cellStyle name="Normal 10 2 8 3" xfId="17287"/>
    <cellStyle name="Normal 10 2 8 3 2" xfId="29144"/>
    <cellStyle name="Normal 10 2 8 4" xfId="29145"/>
    <cellStyle name="Normal 10 2 8 5" xfId="29146"/>
    <cellStyle name="Normal 10 2 8 6" xfId="29147"/>
    <cellStyle name="Normal 10 2 9" xfId="11700"/>
    <cellStyle name="Normal 10 2 9 2" xfId="17288"/>
    <cellStyle name="Normal 10 2 9 2 2" xfId="17289"/>
    <cellStyle name="Normal 10 2 9 3" xfId="17290"/>
    <cellStyle name="Normal 10 2 9 3 2" xfId="29148"/>
    <cellStyle name="Normal 10 2 9 4" xfId="29149"/>
    <cellStyle name="Normal 10 2 9 5" xfId="29150"/>
    <cellStyle name="Normal 10 2 9 6" xfId="29151"/>
    <cellStyle name="Normal 10 20" xfId="29152"/>
    <cellStyle name="Normal 10 21" xfId="29153"/>
    <cellStyle name="Normal 10 3" xfId="618"/>
    <cellStyle name="Normal 10 3 10" xfId="13342"/>
    <cellStyle name="Normal 10 3 10 2" xfId="17291"/>
    <cellStyle name="Normal 10 3 10 2 2" xfId="29154"/>
    <cellStyle name="Normal 10 3 10 3" xfId="17292"/>
    <cellStyle name="Normal 10 3 10 3 2" xfId="29155"/>
    <cellStyle name="Normal 10 3 10 4" xfId="29156"/>
    <cellStyle name="Normal 10 3 10 5" xfId="29157"/>
    <cellStyle name="Normal 10 3 10 6" xfId="29158"/>
    <cellStyle name="Normal 10 3 11" xfId="13343"/>
    <cellStyle name="Normal 10 3 11 2" xfId="29159"/>
    <cellStyle name="Normal 10 3 11 3" xfId="29160"/>
    <cellStyle name="Normal 10 3 11 4" xfId="29161"/>
    <cellStyle name="Normal 10 3 12" xfId="17293"/>
    <cellStyle name="Normal 10 3 12 2" xfId="29162"/>
    <cellStyle name="Normal 10 3 13" xfId="29163"/>
    <cellStyle name="Normal 10 3 14" xfId="29164"/>
    <cellStyle name="Normal 10 3 15" xfId="29165"/>
    <cellStyle name="Normal 10 3 2" xfId="619"/>
    <cellStyle name="Normal 10 3 2 10" xfId="13344"/>
    <cellStyle name="Normal 10 3 2 10 2" xfId="29166"/>
    <cellStyle name="Normal 10 3 2 10 3" xfId="29167"/>
    <cellStyle name="Normal 10 3 2 10 4" xfId="29168"/>
    <cellStyle name="Normal 10 3 2 11" xfId="17294"/>
    <cellStyle name="Normal 10 3 2 11 2" xfId="29169"/>
    <cellStyle name="Normal 10 3 2 12" xfId="29170"/>
    <cellStyle name="Normal 10 3 2 13" xfId="29171"/>
    <cellStyle name="Normal 10 3 2 14" xfId="29172"/>
    <cellStyle name="Normal 10 3 2 2" xfId="11701"/>
    <cellStyle name="Normal 10 3 2 2 2" xfId="13345"/>
    <cellStyle name="Normal 10 3 2 2 2 2" xfId="29173"/>
    <cellStyle name="Normal 10 3 2 2 2 3" xfId="29174"/>
    <cellStyle name="Normal 10 3 2 2 2 4" xfId="29175"/>
    <cellStyle name="Normal 10 3 2 2 3" xfId="17295"/>
    <cellStyle name="Normal 10 3 2 2 3 2" xfId="29176"/>
    <cellStyle name="Normal 10 3 2 2 4" xfId="29177"/>
    <cellStyle name="Normal 10 3 2 2 5" xfId="29178"/>
    <cellStyle name="Normal 10 3 2 2 6" xfId="29179"/>
    <cellStyle name="Normal 10 3 2 3" xfId="11702"/>
    <cellStyle name="Normal 10 3 2 3 2" xfId="17296"/>
    <cellStyle name="Normal 10 3 2 3 2 2" xfId="29180"/>
    <cellStyle name="Normal 10 3 2 3 3" xfId="17297"/>
    <cellStyle name="Normal 10 3 2 3 3 2" xfId="29181"/>
    <cellStyle name="Normal 10 3 2 3 4" xfId="29182"/>
    <cellStyle name="Normal 10 3 2 3 5" xfId="29183"/>
    <cellStyle name="Normal 10 3 2 3 6" xfId="29184"/>
    <cellStyle name="Normal 10 3 2 4" xfId="11703"/>
    <cellStyle name="Normal 10 3 2 4 2" xfId="17298"/>
    <cellStyle name="Normal 10 3 2 4 2 2" xfId="29185"/>
    <cellStyle name="Normal 10 3 2 4 3" xfId="17299"/>
    <cellStyle name="Normal 10 3 2 4 3 2" xfId="29186"/>
    <cellStyle name="Normal 10 3 2 4 4" xfId="29187"/>
    <cellStyle name="Normal 10 3 2 4 5" xfId="29188"/>
    <cellStyle name="Normal 10 3 2 4 6" xfId="29189"/>
    <cellStyle name="Normal 10 3 2 5" xfId="11704"/>
    <cellStyle name="Normal 10 3 2 5 2" xfId="17300"/>
    <cellStyle name="Normal 10 3 2 5 2 2" xfId="29190"/>
    <cellStyle name="Normal 10 3 2 5 3" xfId="17301"/>
    <cellStyle name="Normal 10 3 2 5 3 2" xfId="29191"/>
    <cellStyle name="Normal 10 3 2 5 4" xfId="29192"/>
    <cellStyle name="Normal 10 3 2 5 5" xfId="29193"/>
    <cellStyle name="Normal 10 3 2 5 6" xfId="29194"/>
    <cellStyle name="Normal 10 3 2 6" xfId="11705"/>
    <cellStyle name="Normal 10 3 2 6 2" xfId="17302"/>
    <cellStyle name="Normal 10 3 2 6 2 2" xfId="29195"/>
    <cellStyle name="Normal 10 3 2 6 3" xfId="17303"/>
    <cellStyle name="Normal 10 3 2 6 3 2" xfId="29196"/>
    <cellStyle name="Normal 10 3 2 6 4" xfId="29197"/>
    <cellStyle name="Normal 10 3 2 6 5" xfId="29198"/>
    <cellStyle name="Normal 10 3 2 6 6" xfId="29199"/>
    <cellStyle name="Normal 10 3 2 7" xfId="11706"/>
    <cellStyle name="Normal 10 3 2 7 2" xfId="17304"/>
    <cellStyle name="Normal 10 3 2 7 2 2" xfId="29200"/>
    <cellStyle name="Normal 10 3 2 7 3" xfId="17305"/>
    <cellStyle name="Normal 10 3 2 7 3 2" xfId="29201"/>
    <cellStyle name="Normal 10 3 2 7 4" xfId="29202"/>
    <cellStyle name="Normal 10 3 2 7 5" xfId="29203"/>
    <cellStyle name="Normal 10 3 2 7 6" xfId="29204"/>
    <cellStyle name="Normal 10 3 2 8" xfId="11707"/>
    <cellStyle name="Normal 10 3 2 8 2" xfId="17306"/>
    <cellStyle name="Normal 10 3 2 8 2 2" xfId="29205"/>
    <cellStyle name="Normal 10 3 2 8 3" xfId="17307"/>
    <cellStyle name="Normal 10 3 2 8 3 2" xfId="29206"/>
    <cellStyle name="Normal 10 3 2 8 4" xfId="29207"/>
    <cellStyle name="Normal 10 3 2 8 5" xfId="29208"/>
    <cellStyle name="Normal 10 3 2 8 6" xfId="29209"/>
    <cellStyle name="Normal 10 3 2 9" xfId="13346"/>
    <cellStyle name="Normal 10 3 2 9 2" xfId="17308"/>
    <cellStyle name="Normal 10 3 2 9 2 2" xfId="29210"/>
    <cellStyle name="Normal 10 3 2 9 3" xfId="17309"/>
    <cellStyle name="Normal 10 3 2 9 3 2" xfId="29211"/>
    <cellStyle name="Normal 10 3 2 9 4" xfId="29212"/>
    <cellStyle name="Normal 10 3 2 9 5" xfId="29213"/>
    <cellStyle name="Normal 10 3 2 9 6" xfId="29214"/>
    <cellStyle name="Normal 10 3 3" xfId="11708"/>
    <cellStyle name="Normal 10 3 3 2" xfId="13347"/>
    <cellStyle name="Normal 10 3 3 2 2" xfId="29215"/>
    <cellStyle name="Normal 10 3 3 2 3" xfId="29216"/>
    <cellStyle name="Normal 10 3 3 2 4" xfId="29217"/>
    <cellStyle name="Normal 10 3 3 3" xfId="17310"/>
    <cellStyle name="Normal 10 3 3 3 2" xfId="29218"/>
    <cellStyle name="Normal 10 3 3 4" xfId="29219"/>
    <cellStyle name="Normal 10 3 3 5" xfId="29220"/>
    <cellStyle name="Normal 10 3 3 6" xfId="29221"/>
    <cellStyle name="Normal 10 3 4" xfId="11709"/>
    <cellStyle name="Normal 10 3 4 2" xfId="17311"/>
    <cellStyle name="Normal 10 3 4 2 2" xfId="29222"/>
    <cellStyle name="Normal 10 3 4 3" xfId="17312"/>
    <cellStyle name="Normal 10 3 4 3 2" xfId="29223"/>
    <cellStyle name="Normal 10 3 4 4" xfId="29224"/>
    <cellStyle name="Normal 10 3 4 5" xfId="29225"/>
    <cellStyle name="Normal 10 3 4 6" xfId="29226"/>
    <cellStyle name="Normal 10 3 5" xfId="11710"/>
    <cellStyle name="Normal 10 3 5 2" xfId="17313"/>
    <cellStyle name="Normal 10 3 5 2 2" xfId="29227"/>
    <cellStyle name="Normal 10 3 5 3" xfId="17314"/>
    <cellStyle name="Normal 10 3 5 3 2" xfId="29228"/>
    <cellStyle name="Normal 10 3 5 4" xfId="29229"/>
    <cellStyle name="Normal 10 3 5 5" xfId="29230"/>
    <cellStyle name="Normal 10 3 5 6" xfId="29231"/>
    <cellStyle name="Normal 10 3 6" xfId="11711"/>
    <cellStyle name="Normal 10 3 6 2" xfId="17315"/>
    <cellStyle name="Normal 10 3 6 2 2" xfId="29232"/>
    <cellStyle name="Normal 10 3 6 3" xfId="17316"/>
    <cellStyle name="Normal 10 3 6 3 2" xfId="29233"/>
    <cellStyle name="Normal 10 3 6 4" xfId="29234"/>
    <cellStyle name="Normal 10 3 6 5" xfId="29235"/>
    <cellStyle name="Normal 10 3 6 6" xfId="29236"/>
    <cellStyle name="Normal 10 3 7" xfId="11712"/>
    <cellStyle name="Normal 10 3 7 2" xfId="17317"/>
    <cellStyle name="Normal 10 3 7 2 2" xfId="29237"/>
    <cellStyle name="Normal 10 3 7 3" xfId="17318"/>
    <cellStyle name="Normal 10 3 7 3 2" xfId="29238"/>
    <cellStyle name="Normal 10 3 7 4" xfId="29239"/>
    <cellStyle name="Normal 10 3 7 5" xfId="29240"/>
    <cellStyle name="Normal 10 3 7 6" xfId="29241"/>
    <cellStyle name="Normal 10 3 8" xfId="11713"/>
    <cellStyle name="Normal 10 3 8 2" xfId="17319"/>
    <cellStyle name="Normal 10 3 8 2 2" xfId="29242"/>
    <cellStyle name="Normal 10 3 8 3" xfId="17320"/>
    <cellStyle name="Normal 10 3 8 3 2" xfId="29243"/>
    <cellStyle name="Normal 10 3 8 4" xfId="29244"/>
    <cellStyle name="Normal 10 3 8 5" xfId="29245"/>
    <cellStyle name="Normal 10 3 8 6" xfId="29246"/>
    <cellStyle name="Normal 10 3 9" xfId="11714"/>
    <cellStyle name="Normal 10 3 9 2" xfId="17321"/>
    <cellStyle name="Normal 10 3 9 2 2" xfId="29247"/>
    <cellStyle name="Normal 10 3 9 3" xfId="17322"/>
    <cellStyle name="Normal 10 3 9 3 2" xfId="29248"/>
    <cellStyle name="Normal 10 3 9 4" xfId="29249"/>
    <cellStyle name="Normal 10 3 9 5" xfId="29250"/>
    <cellStyle name="Normal 10 3 9 6" xfId="29251"/>
    <cellStyle name="Normal 10 4" xfId="620"/>
    <cellStyle name="Normal 10 4 10" xfId="13348"/>
    <cellStyle name="Normal 10 4 10 2" xfId="29252"/>
    <cellStyle name="Normal 10 4 10 3" xfId="29253"/>
    <cellStyle name="Normal 10 4 10 4" xfId="29254"/>
    <cellStyle name="Normal 10 4 11" xfId="17323"/>
    <cellStyle name="Normal 10 4 11 2" xfId="29255"/>
    <cellStyle name="Normal 10 4 12" xfId="29256"/>
    <cellStyle name="Normal 10 4 13" xfId="29257"/>
    <cellStyle name="Normal 10 4 14" xfId="29258"/>
    <cellStyle name="Normal 10 4 2" xfId="11715"/>
    <cellStyle name="Normal 10 4 2 2" xfId="13349"/>
    <cellStyle name="Normal 10 4 2 2 2" xfId="29259"/>
    <cellStyle name="Normal 10 4 2 2 3" xfId="29260"/>
    <cellStyle name="Normal 10 4 2 2 4" xfId="29261"/>
    <cellStyle name="Normal 10 4 2 3" xfId="17324"/>
    <cellStyle name="Normal 10 4 2 3 2" xfId="29262"/>
    <cellStyle name="Normal 10 4 2 4" xfId="29263"/>
    <cellStyle name="Normal 10 4 2 5" xfId="29264"/>
    <cellStyle name="Normal 10 4 2 6" xfId="29265"/>
    <cellStyle name="Normal 10 4 3" xfId="11716"/>
    <cellStyle name="Normal 10 4 3 2" xfId="17325"/>
    <cellStyle name="Normal 10 4 3 2 2" xfId="29266"/>
    <cellStyle name="Normal 10 4 3 3" xfId="17326"/>
    <cellStyle name="Normal 10 4 3 3 2" xfId="29267"/>
    <cellStyle name="Normal 10 4 3 4" xfId="29268"/>
    <cellStyle name="Normal 10 4 3 5" xfId="29269"/>
    <cellStyle name="Normal 10 4 3 6" xfId="29270"/>
    <cellStyle name="Normal 10 4 4" xfId="11717"/>
    <cellStyle name="Normal 10 4 4 2" xfId="17327"/>
    <cellStyle name="Normal 10 4 4 2 2" xfId="29271"/>
    <cellStyle name="Normal 10 4 4 3" xfId="17328"/>
    <cellStyle name="Normal 10 4 4 3 2" xfId="29272"/>
    <cellStyle name="Normal 10 4 4 4" xfId="29273"/>
    <cellStyle name="Normal 10 4 4 5" xfId="29274"/>
    <cellStyle name="Normal 10 4 4 6" xfId="29275"/>
    <cellStyle name="Normal 10 4 5" xfId="11718"/>
    <cellStyle name="Normal 10 4 5 2" xfId="17329"/>
    <cellStyle name="Normal 10 4 5 2 2" xfId="29276"/>
    <cellStyle name="Normal 10 4 5 3" xfId="17330"/>
    <cellStyle name="Normal 10 4 5 3 2" xfId="29277"/>
    <cellStyle name="Normal 10 4 5 4" xfId="29278"/>
    <cellStyle name="Normal 10 4 5 5" xfId="29279"/>
    <cellStyle name="Normal 10 4 5 6" xfId="29280"/>
    <cellStyle name="Normal 10 4 6" xfId="11719"/>
    <cellStyle name="Normal 10 4 6 2" xfId="17331"/>
    <cellStyle name="Normal 10 4 6 2 2" xfId="29281"/>
    <cellStyle name="Normal 10 4 6 3" xfId="17332"/>
    <cellStyle name="Normal 10 4 6 3 2" xfId="29282"/>
    <cellStyle name="Normal 10 4 6 4" xfId="29283"/>
    <cellStyle name="Normal 10 4 6 5" xfId="29284"/>
    <cellStyle name="Normal 10 4 6 6" xfId="29285"/>
    <cellStyle name="Normal 10 4 7" xfId="11720"/>
    <cellStyle name="Normal 10 4 7 2" xfId="17333"/>
    <cellStyle name="Normal 10 4 7 2 2" xfId="29286"/>
    <cellStyle name="Normal 10 4 7 3" xfId="17334"/>
    <cellStyle name="Normal 10 4 7 3 2" xfId="29287"/>
    <cellStyle name="Normal 10 4 7 4" xfId="29288"/>
    <cellStyle name="Normal 10 4 7 5" xfId="29289"/>
    <cellStyle name="Normal 10 4 7 6" xfId="29290"/>
    <cellStyle name="Normal 10 4 8" xfId="11721"/>
    <cellStyle name="Normal 10 4 8 2" xfId="17335"/>
    <cellStyle name="Normal 10 4 8 2 2" xfId="29291"/>
    <cellStyle name="Normal 10 4 8 3" xfId="17336"/>
    <cellStyle name="Normal 10 4 8 3 2" xfId="29292"/>
    <cellStyle name="Normal 10 4 8 4" xfId="29293"/>
    <cellStyle name="Normal 10 4 8 5" xfId="29294"/>
    <cellStyle name="Normal 10 4 8 6" xfId="29295"/>
    <cellStyle name="Normal 10 4 9" xfId="13350"/>
    <cellStyle name="Normal 10 4 9 2" xfId="17337"/>
    <cellStyle name="Normal 10 4 9 2 2" xfId="29296"/>
    <cellStyle name="Normal 10 4 9 3" xfId="17338"/>
    <cellStyle name="Normal 10 4 9 3 2" xfId="29297"/>
    <cellStyle name="Normal 10 4 9 4" xfId="29298"/>
    <cellStyle name="Normal 10 4 9 5" xfId="29299"/>
    <cellStyle name="Normal 10 4 9 6" xfId="29300"/>
    <cellStyle name="Normal 10 5" xfId="11722"/>
    <cellStyle name="Normal 10 5 10" xfId="13351"/>
    <cellStyle name="Normal 10 5 10 2" xfId="17340"/>
    <cellStyle name="Normal 10 5 10 3" xfId="29301"/>
    <cellStyle name="Normal 10 5 10 4" xfId="29302"/>
    <cellStyle name="Normal 10 5 10 5" xfId="17339"/>
    <cellStyle name="Normal 10 5 11" xfId="17341"/>
    <cellStyle name="Normal 10 5 11 2" xfId="29303"/>
    <cellStyle name="Normal 10 5 12" xfId="29304"/>
    <cellStyle name="Normal 10 5 13" xfId="29305"/>
    <cellStyle name="Normal 10 5 14" xfId="29306"/>
    <cellStyle name="Normal 10 5 2" xfId="13352"/>
    <cellStyle name="Normal 10 5 2 2" xfId="17342"/>
    <cellStyle name="Normal 10 5 2 2 2" xfId="29307"/>
    <cellStyle name="Normal 10 5 2 3" xfId="17343"/>
    <cellStyle name="Normal 10 5 2 3 2" xfId="29308"/>
    <cellStyle name="Normal 10 5 2 4" xfId="29309"/>
    <cellStyle name="Normal 10 5 2 5" xfId="29310"/>
    <cellStyle name="Normal 10 5 2 6" xfId="29311"/>
    <cellStyle name="Normal 10 5 3" xfId="13353"/>
    <cellStyle name="Normal 10 5 3 2" xfId="17344"/>
    <cellStyle name="Normal 10 5 3 2 2" xfId="29312"/>
    <cellStyle name="Normal 10 5 3 3" xfId="17345"/>
    <cellStyle name="Normal 10 5 3 3 2" xfId="29313"/>
    <cellStyle name="Normal 10 5 3 4" xfId="29314"/>
    <cellStyle name="Normal 10 5 3 5" xfId="29315"/>
    <cellStyle name="Normal 10 5 3 6" xfId="29316"/>
    <cellStyle name="Normal 10 5 4" xfId="13354"/>
    <cellStyle name="Normal 10 5 4 2" xfId="17346"/>
    <cellStyle name="Normal 10 5 4 2 2" xfId="29317"/>
    <cellStyle name="Normal 10 5 4 3" xfId="17347"/>
    <cellStyle name="Normal 10 5 4 3 2" xfId="29318"/>
    <cellStyle name="Normal 10 5 4 4" xfId="29319"/>
    <cellStyle name="Normal 10 5 4 5" xfId="29320"/>
    <cellStyle name="Normal 10 5 4 6" xfId="29321"/>
    <cellStyle name="Normal 10 5 5" xfId="13355"/>
    <cellStyle name="Normal 10 5 5 2" xfId="17348"/>
    <cellStyle name="Normal 10 5 5 2 2" xfId="29322"/>
    <cellStyle name="Normal 10 5 5 3" xfId="17349"/>
    <cellStyle name="Normal 10 5 5 3 2" xfId="29323"/>
    <cellStyle name="Normal 10 5 5 4" xfId="29324"/>
    <cellStyle name="Normal 10 5 5 5" xfId="29325"/>
    <cellStyle name="Normal 10 5 5 6" xfId="29326"/>
    <cellStyle name="Normal 10 5 6" xfId="13356"/>
    <cellStyle name="Normal 10 5 6 2" xfId="17350"/>
    <cellStyle name="Normal 10 5 6 2 2" xfId="29327"/>
    <cellStyle name="Normal 10 5 6 3" xfId="17351"/>
    <cellStyle name="Normal 10 5 6 3 2" xfId="29328"/>
    <cellStyle name="Normal 10 5 6 4" xfId="29329"/>
    <cellStyle name="Normal 10 5 6 5" xfId="29330"/>
    <cellStyle name="Normal 10 5 6 6" xfId="29331"/>
    <cellStyle name="Normal 10 5 7" xfId="13357"/>
    <cellStyle name="Normal 10 5 7 2" xfId="17352"/>
    <cellStyle name="Normal 10 5 7 2 2" xfId="29332"/>
    <cellStyle name="Normal 10 5 7 3" xfId="17353"/>
    <cellStyle name="Normal 10 5 7 3 2" xfId="29333"/>
    <cellStyle name="Normal 10 5 7 4" xfId="29334"/>
    <cellStyle name="Normal 10 5 7 5" xfId="29335"/>
    <cellStyle name="Normal 10 5 7 6" xfId="29336"/>
    <cellStyle name="Normal 10 5 8" xfId="13358"/>
    <cellStyle name="Normal 10 5 8 2" xfId="17354"/>
    <cellStyle name="Normal 10 5 8 2 2" xfId="29337"/>
    <cellStyle name="Normal 10 5 8 3" xfId="17355"/>
    <cellStyle name="Normal 10 5 8 3 2" xfId="29338"/>
    <cellStyle name="Normal 10 5 8 4" xfId="29339"/>
    <cellStyle name="Normal 10 5 8 5" xfId="29340"/>
    <cellStyle name="Normal 10 5 8 6" xfId="29341"/>
    <cellStyle name="Normal 10 5 9" xfId="13359"/>
    <cellStyle name="Normal 10 5 9 2" xfId="17356"/>
    <cellStyle name="Normal 10 5 9 2 2" xfId="29342"/>
    <cellStyle name="Normal 10 5 9 3" xfId="17357"/>
    <cellStyle name="Normal 10 5 9 3 2" xfId="29343"/>
    <cellStyle name="Normal 10 5 9 4" xfId="29344"/>
    <cellStyle name="Normal 10 5 9 5" xfId="29345"/>
    <cellStyle name="Normal 10 5 9 6" xfId="29346"/>
    <cellStyle name="Normal 10 6" xfId="11723"/>
    <cellStyle name="Normal 10 6 2" xfId="17358"/>
    <cellStyle name="Normal 10 6 2 2" xfId="29347"/>
    <cellStyle name="Normal 10 6 3" xfId="17359"/>
    <cellStyle name="Normal 10 6 3 2" xfId="29348"/>
    <cellStyle name="Normal 10 6 4" xfId="29349"/>
    <cellStyle name="Normal 10 6 5" xfId="29350"/>
    <cellStyle name="Normal 10 6 6" xfId="29351"/>
    <cellStyle name="Normal 10 7" xfId="11724"/>
    <cellStyle name="Normal 10 7 2" xfId="17360"/>
    <cellStyle name="Normal 10 7 2 2" xfId="29352"/>
    <cellStyle name="Normal 10 7 3" xfId="17361"/>
    <cellStyle name="Normal 10 7 3 2" xfId="29353"/>
    <cellStyle name="Normal 10 7 4" xfId="29354"/>
    <cellStyle name="Normal 10 7 5" xfId="29355"/>
    <cellStyle name="Normal 10 7 6" xfId="29356"/>
    <cellStyle name="Normal 10 8" xfId="11725"/>
    <cellStyle name="Normal 10 8 2" xfId="17362"/>
    <cellStyle name="Normal 10 8 2 2" xfId="29357"/>
    <cellStyle name="Normal 10 8 3" xfId="17363"/>
    <cellStyle name="Normal 10 8 3 2" xfId="29358"/>
    <cellStyle name="Normal 10 8 4" xfId="29359"/>
    <cellStyle name="Normal 10 8 5" xfId="29360"/>
    <cellStyle name="Normal 10 8 6" xfId="29361"/>
    <cellStyle name="Normal 10 9" xfId="11726"/>
    <cellStyle name="Normal 10 9 2" xfId="17364"/>
    <cellStyle name="Normal 10 9 2 2" xfId="29362"/>
    <cellStyle name="Normal 10 9 3" xfId="17365"/>
    <cellStyle name="Normal 10 9 3 2" xfId="29363"/>
    <cellStyle name="Normal 10 9 4" xfId="29364"/>
    <cellStyle name="Normal 10 9 5" xfId="29365"/>
    <cellStyle name="Normal 10 9 6" xfId="29366"/>
    <cellStyle name="Normal 11" xfId="621"/>
    <cellStyle name="Normal 11 10" xfId="11727"/>
    <cellStyle name="Normal 11 10 2" xfId="17366"/>
    <cellStyle name="Normal 11 10 3" xfId="29367"/>
    <cellStyle name="Normal 11 11" xfId="17367"/>
    <cellStyle name="Normal 11 12" xfId="29368"/>
    <cellStyle name="Normal 11 13" xfId="29369"/>
    <cellStyle name="Normal 11 2" xfId="622"/>
    <cellStyle name="Normal 11 2 2" xfId="623"/>
    <cellStyle name="Normal 11 3" xfId="624"/>
    <cellStyle name="Normal 11 3 10" xfId="13360"/>
    <cellStyle name="Normal 11 3 10 2" xfId="17368"/>
    <cellStyle name="Normal 11 3 10 2 2" xfId="29370"/>
    <cellStyle name="Normal 11 3 10 3" xfId="17369"/>
    <cellStyle name="Normal 11 3 10 3 2" xfId="29371"/>
    <cellStyle name="Normal 11 3 10 4" xfId="29372"/>
    <cellStyle name="Normal 11 3 10 5" xfId="29373"/>
    <cellStyle name="Normal 11 3 10 6" xfId="29374"/>
    <cellStyle name="Normal 11 3 11" xfId="13361"/>
    <cellStyle name="Normal 11 3 11 2" xfId="29375"/>
    <cellStyle name="Normal 11 3 11 3" xfId="29376"/>
    <cellStyle name="Normal 11 3 11 4" xfId="29377"/>
    <cellStyle name="Normal 11 3 12" xfId="17370"/>
    <cellStyle name="Normal 11 3 12 2" xfId="29378"/>
    <cellStyle name="Normal 11 3 13" xfId="29379"/>
    <cellStyle name="Normal 11 3 14" xfId="29380"/>
    <cellStyle name="Normal 11 3 15" xfId="29381"/>
    <cellStyle name="Normal 11 3 2" xfId="625"/>
    <cellStyle name="Normal 11 3 2 10" xfId="13362"/>
    <cellStyle name="Normal 11 3 2 10 2" xfId="29382"/>
    <cellStyle name="Normal 11 3 2 10 3" xfId="29383"/>
    <cellStyle name="Normal 11 3 2 10 4" xfId="29384"/>
    <cellStyle name="Normal 11 3 2 11" xfId="17371"/>
    <cellStyle name="Normal 11 3 2 11 2" xfId="29385"/>
    <cellStyle name="Normal 11 3 2 12" xfId="29386"/>
    <cellStyle name="Normal 11 3 2 13" xfId="29387"/>
    <cellStyle name="Normal 11 3 2 14" xfId="29388"/>
    <cellStyle name="Normal 11 3 2 2" xfId="11728"/>
    <cellStyle name="Normal 11 3 2 2 2" xfId="13363"/>
    <cellStyle name="Normal 11 3 2 2 2 2" xfId="29389"/>
    <cellStyle name="Normal 11 3 2 2 2 3" xfId="29390"/>
    <cellStyle name="Normal 11 3 2 2 2 4" xfId="29391"/>
    <cellStyle name="Normal 11 3 2 2 3" xfId="17372"/>
    <cellStyle name="Normal 11 3 2 2 3 2" xfId="29392"/>
    <cellStyle name="Normal 11 3 2 2 4" xfId="29393"/>
    <cellStyle name="Normal 11 3 2 2 5" xfId="29394"/>
    <cellStyle name="Normal 11 3 2 2 6" xfId="29395"/>
    <cellStyle name="Normal 11 3 2 3" xfId="11729"/>
    <cellStyle name="Normal 11 3 2 3 2" xfId="17373"/>
    <cellStyle name="Normal 11 3 2 3 2 2" xfId="29396"/>
    <cellStyle name="Normal 11 3 2 3 3" xfId="17374"/>
    <cellStyle name="Normal 11 3 2 3 3 2" xfId="29397"/>
    <cellStyle name="Normal 11 3 2 3 4" xfId="29398"/>
    <cellStyle name="Normal 11 3 2 3 5" xfId="29399"/>
    <cellStyle name="Normal 11 3 2 3 6" xfId="29400"/>
    <cellStyle name="Normal 11 3 2 4" xfId="11730"/>
    <cellStyle name="Normal 11 3 2 4 2" xfId="17375"/>
    <cellStyle name="Normal 11 3 2 4 2 2" xfId="29401"/>
    <cellStyle name="Normal 11 3 2 4 3" xfId="17376"/>
    <cellStyle name="Normal 11 3 2 4 3 2" xfId="29402"/>
    <cellStyle name="Normal 11 3 2 4 4" xfId="29403"/>
    <cellStyle name="Normal 11 3 2 4 5" xfId="29404"/>
    <cellStyle name="Normal 11 3 2 4 6" xfId="29405"/>
    <cellStyle name="Normal 11 3 2 5" xfId="11731"/>
    <cellStyle name="Normal 11 3 2 5 2" xfId="17377"/>
    <cellStyle name="Normal 11 3 2 5 2 2" xfId="29406"/>
    <cellStyle name="Normal 11 3 2 5 3" xfId="17378"/>
    <cellStyle name="Normal 11 3 2 5 3 2" xfId="29407"/>
    <cellStyle name="Normal 11 3 2 5 4" xfId="29408"/>
    <cellStyle name="Normal 11 3 2 5 5" xfId="29409"/>
    <cellStyle name="Normal 11 3 2 5 6" xfId="29410"/>
    <cellStyle name="Normal 11 3 2 6" xfId="11732"/>
    <cellStyle name="Normal 11 3 2 6 2" xfId="17379"/>
    <cellStyle name="Normal 11 3 2 6 2 2" xfId="29411"/>
    <cellStyle name="Normal 11 3 2 6 3" xfId="17380"/>
    <cellStyle name="Normal 11 3 2 6 3 2" xfId="29412"/>
    <cellStyle name="Normal 11 3 2 6 4" xfId="29413"/>
    <cellStyle name="Normal 11 3 2 6 5" xfId="29414"/>
    <cellStyle name="Normal 11 3 2 6 6" xfId="29415"/>
    <cellStyle name="Normal 11 3 2 7" xfId="11733"/>
    <cellStyle name="Normal 11 3 2 7 2" xfId="17381"/>
    <cellStyle name="Normal 11 3 2 7 2 2" xfId="29416"/>
    <cellStyle name="Normal 11 3 2 7 3" xfId="17382"/>
    <cellStyle name="Normal 11 3 2 7 3 2" xfId="29417"/>
    <cellStyle name="Normal 11 3 2 7 4" xfId="29418"/>
    <cellStyle name="Normal 11 3 2 7 5" xfId="29419"/>
    <cellStyle name="Normal 11 3 2 7 6" xfId="29420"/>
    <cellStyle name="Normal 11 3 2 8" xfId="11734"/>
    <cellStyle name="Normal 11 3 2 8 2" xfId="17383"/>
    <cellStyle name="Normal 11 3 2 8 2 2" xfId="29421"/>
    <cellStyle name="Normal 11 3 2 8 3" xfId="17384"/>
    <cellStyle name="Normal 11 3 2 8 3 2" xfId="29422"/>
    <cellStyle name="Normal 11 3 2 8 4" xfId="29423"/>
    <cellStyle name="Normal 11 3 2 8 5" xfId="29424"/>
    <cellStyle name="Normal 11 3 2 8 6" xfId="29425"/>
    <cellStyle name="Normal 11 3 2 9" xfId="13364"/>
    <cellStyle name="Normal 11 3 2 9 2" xfId="17385"/>
    <cellStyle name="Normal 11 3 2 9 2 2" xfId="29426"/>
    <cellStyle name="Normal 11 3 2 9 3" xfId="17386"/>
    <cellStyle name="Normal 11 3 2 9 3 2" xfId="29427"/>
    <cellStyle name="Normal 11 3 2 9 4" xfId="29428"/>
    <cellStyle name="Normal 11 3 2 9 5" xfId="29429"/>
    <cellStyle name="Normal 11 3 2 9 6" xfId="29430"/>
    <cellStyle name="Normal 11 3 3" xfId="11735"/>
    <cellStyle name="Normal 11 3 3 2" xfId="13365"/>
    <cellStyle name="Normal 11 3 3 2 2" xfId="29431"/>
    <cellStyle name="Normal 11 3 3 2 3" xfId="29432"/>
    <cellStyle name="Normal 11 3 3 2 4" xfId="29433"/>
    <cellStyle name="Normal 11 3 3 3" xfId="17387"/>
    <cellStyle name="Normal 11 3 3 3 2" xfId="29434"/>
    <cellStyle name="Normal 11 3 3 4" xfId="29435"/>
    <cellStyle name="Normal 11 3 3 5" xfId="29436"/>
    <cellStyle name="Normal 11 3 3 6" xfId="29437"/>
    <cellStyle name="Normal 11 3 4" xfId="11736"/>
    <cellStyle name="Normal 11 3 4 2" xfId="17388"/>
    <cellStyle name="Normal 11 3 4 2 2" xfId="29438"/>
    <cellStyle name="Normal 11 3 4 3" xfId="17389"/>
    <cellStyle name="Normal 11 3 4 3 2" xfId="29439"/>
    <cellStyle name="Normal 11 3 4 4" xfId="29440"/>
    <cellStyle name="Normal 11 3 4 5" xfId="29441"/>
    <cellStyle name="Normal 11 3 4 6" xfId="29442"/>
    <cellStyle name="Normal 11 3 5" xfId="11737"/>
    <cellStyle name="Normal 11 3 5 2" xfId="17390"/>
    <cellStyle name="Normal 11 3 5 2 2" xfId="29443"/>
    <cellStyle name="Normal 11 3 5 3" xfId="17391"/>
    <cellStyle name="Normal 11 3 5 3 2" xfId="29444"/>
    <cellStyle name="Normal 11 3 5 4" xfId="29445"/>
    <cellStyle name="Normal 11 3 5 5" xfId="29446"/>
    <cellStyle name="Normal 11 3 5 6" xfId="29447"/>
    <cellStyle name="Normal 11 3 6" xfId="11738"/>
    <cellStyle name="Normal 11 3 6 2" xfId="17392"/>
    <cellStyle name="Normal 11 3 6 2 2" xfId="29448"/>
    <cellStyle name="Normal 11 3 6 3" xfId="17393"/>
    <cellStyle name="Normal 11 3 6 3 2" xfId="29449"/>
    <cellStyle name="Normal 11 3 6 4" xfId="29450"/>
    <cellStyle name="Normal 11 3 6 5" xfId="29451"/>
    <cellStyle name="Normal 11 3 6 6" xfId="29452"/>
    <cellStyle name="Normal 11 3 7" xfId="11739"/>
    <cellStyle name="Normal 11 3 7 2" xfId="17394"/>
    <cellStyle name="Normal 11 3 7 2 2" xfId="29453"/>
    <cellStyle name="Normal 11 3 7 3" xfId="17395"/>
    <cellStyle name="Normal 11 3 7 3 2" xfId="29454"/>
    <cellStyle name="Normal 11 3 7 4" xfId="29455"/>
    <cellStyle name="Normal 11 3 7 5" xfId="29456"/>
    <cellStyle name="Normal 11 3 7 6" xfId="29457"/>
    <cellStyle name="Normal 11 3 8" xfId="11740"/>
    <cellStyle name="Normal 11 3 8 2" xfId="17396"/>
    <cellStyle name="Normal 11 3 8 2 2" xfId="29458"/>
    <cellStyle name="Normal 11 3 8 3" xfId="17397"/>
    <cellStyle name="Normal 11 3 8 3 2" xfId="29459"/>
    <cellStyle name="Normal 11 3 8 4" xfId="29460"/>
    <cellStyle name="Normal 11 3 8 5" xfId="29461"/>
    <cellStyle name="Normal 11 3 8 6" xfId="29462"/>
    <cellStyle name="Normal 11 3 9" xfId="11741"/>
    <cellStyle name="Normal 11 3 9 2" xfId="17398"/>
    <cellStyle name="Normal 11 3 9 2 2" xfId="29463"/>
    <cellStyle name="Normal 11 3 9 3" xfId="17399"/>
    <cellStyle name="Normal 11 3 9 3 2" xfId="29464"/>
    <cellStyle name="Normal 11 3 9 4" xfId="29465"/>
    <cellStyle name="Normal 11 3 9 5" xfId="29466"/>
    <cellStyle name="Normal 11 3 9 6" xfId="29467"/>
    <cellStyle name="Normal 11 4" xfId="11742"/>
    <cellStyle name="Normal 11 4 2" xfId="13366"/>
    <cellStyle name="Normal 11 4 2 2" xfId="29468"/>
    <cellStyle name="Normal 11 4 2 3" xfId="29469"/>
    <cellStyle name="Normal 11 4 2 4" xfId="29470"/>
    <cellStyle name="Normal 11 4 3" xfId="17400"/>
    <cellStyle name="Normal 11 4 3 2" xfId="29471"/>
    <cellStyle name="Normal 11 4 4" xfId="29472"/>
    <cellStyle name="Normal 11 4 5" xfId="29473"/>
    <cellStyle name="Normal 11 4 6" xfId="29474"/>
    <cellStyle name="Normal 11 5" xfId="11743"/>
    <cellStyle name="Normal 11 5 2" xfId="17401"/>
    <cellStyle name="Normal 11 5 2 2" xfId="29475"/>
    <cellStyle name="Normal 11 5 3" xfId="17402"/>
    <cellStyle name="Normal 11 5 3 2" xfId="29476"/>
    <cellStyle name="Normal 11 5 4" xfId="29477"/>
    <cellStyle name="Normal 11 5 5" xfId="29478"/>
    <cellStyle name="Normal 11 5 6" xfId="29479"/>
    <cellStyle name="Normal 11 6" xfId="11744"/>
    <cellStyle name="Normal 11 6 2" xfId="17403"/>
    <cellStyle name="Normal 11 6 2 2" xfId="29480"/>
    <cellStyle name="Normal 11 6 3" xfId="17404"/>
    <cellStyle name="Normal 11 6 3 2" xfId="29481"/>
    <cellStyle name="Normal 11 6 4" xfId="29482"/>
    <cellStyle name="Normal 11 6 5" xfId="29483"/>
    <cellStyle name="Normal 11 6 6" xfId="29484"/>
    <cellStyle name="Normal 11 7" xfId="11745"/>
    <cellStyle name="Normal 11 7 2" xfId="17405"/>
    <cellStyle name="Normal 11 7 2 2" xfId="29485"/>
    <cellStyle name="Normal 11 7 3" xfId="17406"/>
    <cellStyle name="Normal 11 7 3 2" xfId="29486"/>
    <cellStyle name="Normal 11 7 4" xfId="29487"/>
    <cellStyle name="Normal 11 7 5" xfId="29488"/>
    <cellStyle name="Normal 11 7 6" xfId="29489"/>
    <cellStyle name="Normal 11 8" xfId="11746"/>
    <cellStyle name="Normal 11 8 2" xfId="17407"/>
    <cellStyle name="Normal 11 8 2 2" xfId="29490"/>
    <cellStyle name="Normal 11 8 3" xfId="17408"/>
    <cellStyle name="Normal 11 8 3 2" xfId="29491"/>
    <cellStyle name="Normal 11 8 4" xfId="29492"/>
    <cellStyle name="Normal 11 8 5" xfId="29493"/>
    <cellStyle name="Normal 11 8 6" xfId="29494"/>
    <cellStyle name="Normal 11 9" xfId="11747"/>
    <cellStyle name="Normal 11 9 2" xfId="17409"/>
    <cellStyle name="Normal 11 9 3" xfId="29495"/>
    <cellStyle name="Normal 11 9 4" xfId="29496"/>
    <cellStyle name="Normal 11_CIMB" xfId="17410"/>
    <cellStyle name="Normal 12" xfId="626"/>
    <cellStyle name="Normal 12 10" xfId="11748"/>
    <cellStyle name="Normal 12 10 2" xfId="17411"/>
    <cellStyle name="Normal 12 10 2 2" xfId="17412"/>
    <cellStyle name="Normal 12 10 3" xfId="17413"/>
    <cellStyle name="Normal 12 10 3 2" xfId="29497"/>
    <cellStyle name="Normal 12 10 4" xfId="29498"/>
    <cellStyle name="Normal 12 10 5" xfId="29499"/>
    <cellStyle name="Normal 12 10 6" xfId="29500"/>
    <cellStyle name="Normal 12 11" xfId="13367"/>
    <cellStyle name="Normal 12 11 2" xfId="17415"/>
    <cellStyle name="Normal 12 11 2 2" xfId="29501"/>
    <cellStyle name="Normal 12 11 3" xfId="17416"/>
    <cellStyle name="Normal 12 11 3 2" xfId="29502"/>
    <cellStyle name="Normal 12 11 4" xfId="17417"/>
    <cellStyle name="Normal 12 11 5" xfId="29503"/>
    <cellStyle name="Normal 12 11 6" xfId="29504"/>
    <cellStyle name="Normal 12 11 7" xfId="17414"/>
    <cellStyle name="Normal 12 12" xfId="13368"/>
    <cellStyle name="Normal 12 12 2" xfId="17419"/>
    <cellStyle name="Normal 12 12 2 2" xfId="29505"/>
    <cellStyle name="Normal 12 12 3" xfId="17420"/>
    <cellStyle name="Normal 12 12 3 2" xfId="29506"/>
    <cellStyle name="Normal 12 12 4" xfId="17421"/>
    <cellStyle name="Normal 12 12 5" xfId="29507"/>
    <cellStyle name="Normal 12 12 6" xfId="29508"/>
    <cellStyle name="Normal 12 12 7" xfId="17418"/>
    <cellStyle name="Normal 12 13" xfId="13369"/>
    <cellStyle name="Normal 12 13 2" xfId="17422"/>
    <cellStyle name="Normal 12 13 2 2" xfId="29509"/>
    <cellStyle name="Normal 12 13 3" xfId="17423"/>
    <cellStyle name="Normal 12 13 3 2" xfId="29510"/>
    <cellStyle name="Normal 12 13 4" xfId="29511"/>
    <cellStyle name="Normal 12 13 5" xfId="29512"/>
    <cellStyle name="Normal 12 13 6" xfId="29513"/>
    <cellStyle name="Normal 12 14" xfId="13370"/>
    <cellStyle name="Normal 12 14 2" xfId="17424"/>
    <cellStyle name="Normal 12 14 2 2" xfId="29514"/>
    <cellStyle name="Normal 12 14 3" xfId="17425"/>
    <cellStyle name="Normal 12 14 3 2" xfId="29515"/>
    <cellStyle name="Normal 12 14 4" xfId="29516"/>
    <cellStyle name="Normal 12 14 5" xfId="29517"/>
    <cellStyle name="Normal 12 14 6" xfId="29518"/>
    <cellStyle name="Normal 12 15" xfId="13371"/>
    <cellStyle name="Normal 12 15 2" xfId="17426"/>
    <cellStyle name="Normal 12 15 2 2" xfId="29519"/>
    <cellStyle name="Normal 12 15 3" xfId="17427"/>
    <cellStyle name="Normal 12 15 3 2" xfId="29520"/>
    <cellStyle name="Normal 12 15 4" xfId="29521"/>
    <cellStyle name="Normal 12 15 5" xfId="29522"/>
    <cellStyle name="Normal 12 15 6" xfId="29523"/>
    <cellStyle name="Normal 12 16" xfId="13372"/>
    <cellStyle name="Normal 12 16 2" xfId="29524"/>
    <cellStyle name="Normal 12 16 3" xfId="29525"/>
    <cellStyle name="Normal 12 16 4" xfId="29526"/>
    <cellStyle name="Normal 12 17" xfId="17428"/>
    <cellStyle name="Normal 12 17 2" xfId="29527"/>
    <cellStyle name="Normal 12 18" xfId="29528"/>
    <cellStyle name="Normal 12 19" xfId="29529"/>
    <cellStyle name="Normal 12 2" xfId="627"/>
    <cellStyle name="Normal 12 2 10" xfId="13373"/>
    <cellStyle name="Normal 12 2 10 2" xfId="29530"/>
    <cellStyle name="Normal 12 2 10 3" xfId="29531"/>
    <cellStyle name="Normal 12 2 10 4" xfId="29532"/>
    <cellStyle name="Normal 12 2 11" xfId="17429"/>
    <cellStyle name="Normal 12 2 11 2" xfId="29533"/>
    <cellStyle name="Normal 12 2 12" xfId="29534"/>
    <cellStyle name="Normal 12 2 13" xfId="29535"/>
    <cellStyle name="Normal 12 2 14" xfId="29536"/>
    <cellStyle name="Normal 12 2 2" xfId="11749"/>
    <cellStyle name="Normal 12 2 2 2" xfId="13374"/>
    <cellStyle name="Normal 12 2 2 2 2" xfId="29537"/>
    <cellStyle name="Normal 12 2 2 2 3" xfId="29538"/>
    <cellStyle name="Normal 12 2 2 2 4" xfId="29539"/>
    <cellStyle name="Normal 12 2 2 3" xfId="17430"/>
    <cellStyle name="Normal 12 2 2 3 2" xfId="29540"/>
    <cellStyle name="Normal 12 2 2 4" xfId="29541"/>
    <cellStyle name="Normal 12 2 2 5" xfId="29542"/>
    <cellStyle name="Normal 12 2 2 6" xfId="29543"/>
    <cellStyle name="Normal 12 2 3" xfId="11750"/>
    <cellStyle name="Normal 12 2 3 2" xfId="17431"/>
    <cellStyle name="Normal 12 2 3 2 2" xfId="29544"/>
    <cellStyle name="Normal 12 2 3 3" xfId="17432"/>
    <cellStyle name="Normal 12 2 3 3 2" xfId="29545"/>
    <cellStyle name="Normal 12 2 3 4" xfId="29546"/>
    <cellStyle name="Normal 12 2 3 5" xfId="29547"/>
    <cellStyle name="Normal 12 2 3 6" xfId="29548"/>
    <cellStyle name="Normal 12 2 4" xfId="11751"/>
    <cellStyle name="Normal 12 2 4 2" xfId="17433"/>
    <cellStyle name="Normal 12 2 4 2 2" xfId="29549"/>
    <cellStyle name="Normal 12 2 4 3" xfId="17434"/>
    <cellStyle name="Normal 12 2 4 3 2" xfId="29550"/>
    <cellStyle name="Normal 12 2 4 4" xfId="29551"/>
    <cellStyle name="Normal 12 2 4 5" xfId="29552"/>
    <cellStyle name="Normal 12 2 4 6" xfId="29553"/>
    <cellStyle name="Normal 12 2 5" xfId="11752"/>
    <cellStyle name="Normal 12 2 5 2" xfId="17435"/>
    <cellStyle name="Normal 12 2 5 2 2" xfId="29554"/>
    <cellStyle name="Normal 12 2 5 3" xfId="17436"/>
    <cellStyle name="Normal 12 2 5 3 2" xfId="29555"/>
    <cellStyle name="Normal 12 2 5 4" xfId="29556"/>
    <cellStyle name="Normal 12 2 5 5" xfId="29557"/>
    <cellStyle name="Normal 12 2 5 6" xfId="29558"/>
    <cellStyle name="Normal 12 2 6" xfId="11753"/>
    <cellStyle name="Normal 12 2 6 2" xfId="17437"/>
    <cellStyle name="Normal 12 2 6 2 2" xfId="29559"/>
    <cellStyle name="Normal 12 2 6 3" xfId="17438"/>
    <cellStyle name="Normal 12 2 6 3 2" xfId="29560"/>
    <cellStyle name="Normal 12 2 6 4" xfId="29561"/>
    <cellStyle name="Normal 12 2 6 5" xfId="29562"/>
    <cellStyle name="Normal 12 2 6 6" xfId="29563"/>
    <cellStyle name="Normal 12 2 7" xfId="11754"/>
    <cellStyle name="Normal 12 2 7 2" xfId="17439"/>
    <cellStyle name="Normal 12 2 7 2 2" xfId="29564"/>
    <cellStyle name="Normal 12 2 7 3" xfId="17440"/>
    <cellStyle name="Normal 12 2 7 3 2" xfId="29565"/>
    <cellStyle name="Normal 12 2 7 4" xfId="29566"/>
    <cellStyle name="Normal 12 2 7 5" xfId="29567"/>
    <cellStyle name="Normal 12 2 7 6" xfId="29568"/>
    <cellStyle name="Normal 12 2 8" xfId="11755"/>
    <cellStyle name="Normal 12 2 8 2" xfId="17441"/>
    <cellStyle name="Normal 12 2 8 2 2" xfId="29569"/>
    <cellStyle name="Normal 12 2 8 3" xfId="17442"/>
    <cellStyle name="Normal 12 2 8 3 2" xfId="29570"/>
    <cellStyle name="Normal 12 2 8 4" xfId="29571"/>
    <cellStyle name="Normal 12 2 8 5" xfId="29572"/>
    <cellStyle name="Normal 12 2 8 6" xfId="29573"/>
    <cellStyle name="Normal 12 2 9" xfId="13375"/>
    <cellStyle name="Normal 12 2 9 2" xfId="17443"/>
    <cellStyle name="Normal 12 2 9 2 2" xfId="29574"/>
    <cellStyle name="Normal 12 2 9 3" xfId="17444"/>
    <cellStyle name="Normal 12 2 9 3 2" xfId="29575"/>
    <cellStyle name="Normal 12 2 9 4" xfId="29576"/>
    <cellStyle name="Normal 12 2 9 5" xfId="29577"/>
    <cellStyle name="Normal 12 2 9 6" xfId="29578"/>
    <cellStyle name="Normal 12 20" xfId="29579"/>
    <cellStyle name="Normal 12 3" xfId="628"/>
    <cellStyle name="Normal 12 3 10" xfId="13376"/>
    <cellStyle name="Normal 12 3 10 2" xfId="29580"/>
    <cellStyle name="Normal 12 3 10 3" xfId="29581"/>
    <cellStyle name="Normal 12 3 10 4" xfId="29582"/>
    <cellStyle name="Normal 12 3 11" xfId="17445"/>
    <cellStyle name="Normal 12 3 11 2" xfId="29583"/>
    <cellStyle name="Normal 12 3 12" xfId="29584"/>
    <cellStyle name="Normal 12 3 13" xfId="29585"/>
    <cellStyle name="Normal 12 3 14" xfId="29586"/>
    <cellStyle name="Normal 12 3 2" xfId="11756"/>
    <cellStyle name="Normal 12 3 2 2" xfId="13377"/>
    <cellStyle name="Normal 12 3 2 2 2" xfId="29587"/>
    <cellStyle name="Normal 12 3 2 2 3" xfId="29588"/>
    <cellStyle name="Normal 12 3 2 2 4" xfId="29589"/>
    <cellStyle name="Normal 12 3 2 3" xfId="17446"/>
    <cellStyle name="Normal 12 3 2 3 2" xfId="29590"/>
    <cellStyle name="Normal 12 3 2 4" xfId="29591"/>
    <cellStyle name="Normal 12 3 2 5" xfId="29592"/>
    <cellStyle name="Normal 12 3 2 6" xfId="29593"/>
    <cellStyle name="Normal 12 3 3" xfId="11757"/>
    <cellStyle name="Normal 12 3 3 2" xfId="17447"/>
    <cellStyle name="Normal 12 3 3 2 2" xfId="29594"/>
    <cellStyle name="Normal 12 3 3 3" xfId="17448"/>
    <cellStyle name="Normal 12 3 3 3 2" xfId="29595"/>
    <cellStyle name="Normal 12 3 3 4" xfId="29596"/>
    <cellStyle name="Normal 12 3 3 5" xfId="29597"/>
    <cellStyle name="Normal 12 3 3 6" xfId="29598"/>
    <cellStyle name="Normal 12 3 4" xfId="11758"/>
    <cellStyle name="Normal 12 3 4 2" xfId="17449"/>
    <cellStyle name="Normal 12 3 4 2 2" xfId="29599"/>
    <cellStyle name="Normal 12 3 4 3" xfId="17450"/>
    <cellStyle name="Normal 12 3 4 3 2" xfId="29600"/>
    <cellStyle name="Normal 12 3 4 4" xfId="29601"/>
    <cellStyle name="Normal 12 3 4 5" xfId="29602"/>
    <cellStyle name="Normal 12 3 4 6" xfId="29603"/>
    <cellStyle name="Normal 12 3 5" xfId="11759"/>
    <cellStyle name="Normal 12 3 5 2" xfId="17451"/>
    <cellStyle name="Normal 12 3 5 2 2" xfId="29604"/>
    <cellStyle name="Normal 12 3 5 3" xfId="17452"/>
    <cellStyle name="Normal 12 3 5 3 2" xfId="29605"/>
    <cellStyle name="Normal 12 3 5 4" xfId="29606"/>
    <cellStyle name="Normal 12 3 5 5" xfId="29607"/>
    <cellStyle name="Normal 12 3 5 6" xfId="29608"/>
    <cellStyle name="Normal 12 3 6" xfId="11760"/>
    <cellStyle name="Normal 12 3 6 2" xfId="17453"/>
    <cellStyle name="Normal 12 3 6 2 2" xfId="29609"/>
    <cellStyle name="Normal 12 3 6 3" xfId="17454"/>
    <cellStyle name="Normal 12 3 6 3 2" xfId="29610"/>
    <cellStyle name="Normal 12 3 6 4" xfId="29611"/>
    <cellStyle name="Normal 12 3 6 5" xfId="29612"/>
    <cellStyle name="Normal 12 3 6 6" xfId="29613"/>
    <cellStyle name="Normal 12 3 7" xfId="11761"/>
    <cellStyle name="Normal 12 3 7 2" xfId="17455"/>
    <cellStyle name="Normal 12 3 7 2 2" xfId="29614"/>
    <cellStyle name="Normal 12 3 7 3" xfId="17456"/>
    <cellStyle name="Normal 12 3 7 3 2" xfId="29615"/>
    <cellStyle name="Normal 12 3 7 4" xfId="29616"/>
    <cellStyle name="Normal 12 3 7 5" xfId="29617"/>
    <cellStyle name="Normal 12 3 7 6" xfId="29618"/>
    <cellStyle name="Normal 12 3 8" xfId="11762"/>
    <cellStyle name="Normal 12 3 8 2" xfId="17457"/>
    <cellStyle name="Normal 12 3 8 2 2" xfId="29619"/>
    <cellStyle name="Normal 12 3 8 3" xfId="17458"/>
    <cellStyle name="Normal 12 3 8 3 2" xfId="29620"/>
    <cellStyle name="Normal 12 3 8 4" xfId="29621"/>
    <cellStyle name="Normal 12 3 8 5" xfId="29622"/>
    <cellStyle name="Normal 12 3 8 6" xfId="29623"/>
    <cellStyle name="Normal 12 3 9" xfId="13378"/>
    <cellStyle name="Normal 12 3 9 2" xfId="17459"/>
    <cellStyle name="Normal 12 3 9 2 2" xfId="29624"/>
    <cellStyle name="Normal 12 3 9 3" xfId="17460"/>
    <cellStyle name="Normal 12 3 9 3 2" xfId="29625"/>
    <cellStyle name="Normal 12 3 9 4" xfId="29626"/>
    <cellStyle name="Normal 12 3 9 5" xfId="29627"/>
    <cellStyle name="Normal 12 3 9 6" xfId="29628"/>
    <cellStyle name="Normal 12 4" xfId="11763"/>
    <cellStyle name="Normal 12 4 10" xfId="13379"/>
    <cellStyle name="Normal 12 4 10 2" xfId="17462"/>
    <cellStyle name="Normal 12 4 10 3" xfId="29629"/>
    <cellStyle name="Normal 12 4 10 4" xfId="29630"/>
    <cellStyle name="Normal 12 4 10 5" xfId="17461"/>
    <cellStyle name="Normal 12 4 11" xfId="17463"/>
    <cellStyle name="Normal 12 4 11 2" xfId="29631"/>
    <cellStyle name="Normal 12 4 12" xfId="29632"/>
    <cellStyle name="Normal 12 4 13" xfId="29633"/>
    <cellStyle name="Normal 12 4 14" xfId="29634"/>
    <cellStyle name="Normal 12 4 2" xfId="13380"/>
    <cellStyle name="Normal 12 4 2 2" xfId="17464"/>
    <cellStyle name="Normal 12 4 2 2 2" xfId="29635"/>
    <cellStyle name="Normal 12 4 2 3" xfId="17465"/>
    <cellStyle name="Normal 12 4 2 3 2" xfId="29636"/>
    <cellStyle name="Normal 12 4 2 4" xfId="29637"/>
    <cellStyle name="Normal 12 4 2 5" xfId="29638"/>
    <cellStyle name="Normal 12 4 2 6" xfId="29639"/>
    <cellStyle name="Normal 12 4 3" xfId="13381"/>
    <cellStyle name="Normal 12 4 3 2" xfId="17466"/>
    <cellStyle name="Normal 12 4 3 2 2" xfId="29640"/>
    <cellStyle name="Normal 12 4 3 3" xfId="17467"/>
    <cellStyle name="Normal 12 4 3 3 2" xfId="29641"/>
    <cellStyle name="Normal 12 4 3 4" xfId="29642"/>
    <cellStyle name="Normal 12 4 3 5" xfId="29643"/>
    <cellStyle name="Normal 12 4 3 6" xfId="29644"/>
    <cellStyle name="Normal 12 4 4" xfId="13382"/>
    <cellStyle name="Normal 12 4 4 2" xfId="17468"/>
    <cellStyle name="Normal 12 4 4 2 2" xfId="29645"/>
    <cellStyle name="Normal 12 4 4 3" xfId="17469"/>
    <cellStyle name="Normal 12 4 4 3 2" xfId="29646"/>
    <cellStyle name="Normal 12 4 4 4" xfId="29647"/>
    <cellStyle name="Normal 12 4 4 5" xfId="29648"/>
    <cellStyle name="Normal 12 4 4 6" xfId="29649"/>
    <cellStyle name="Normal 12 4 5" xfId="13383"/>
    <cellStyle name="Normal 12 4 5 2" xfId="17470"/>
    <cellStyle name="Normal 12 4 5 2 2" xfId="29650"/>
    <cellStyle name="Normal 12 4 5 3" xfId="17471"/>
    <cellStyle name="Normal 12 4 5 3 2" xfId="29651"/>
    <cellStyle name="Normal 12 4 5 4" xfId="29652"/>
    <cellStyle name="Normal 12 4 5 5" xfId="29653"/>
    <cellStyle name="Normal 12 4 5 6" xfId="29654"/>
    <cellStyle name="Normal 12 4 6" xfId="13384"/>
    <cellStyle name="Normal 12 4 6 2" xfId="17472"/>
    <cellStyle name="Normal 12 4 6 2 2" xfId="29655"/>
    <cellStyle name="Normal 12 4 6 3" xfId="17473"/>
    <cellStyle name="Normal 12 4 6 3 2" xfId="29656"/>
    <cellStyle name="Normal 12 4 6 4" xfId="29657"/>
    <cellStyle name="Normal 12 4 6 5" xfId="29658"/>
    <cellStyle name="Normal 12 4 6 6" xfId="29659"/>
    <cellStyle name="Normal 12 4 7" xfId="13385"/>
    <cellStyle name="Normal 12 4 7 2" xfId="17474"/>
    <cellStyle name="Normal 12 4 7 2 2" xfId="29660"/>
    <cellStyle name="Normal 12 4 7 3" xfId="17475"/>
    <cellStyle name="Normal 12 4 7 3 2" xfId="29661"/>
    <cellStyle name="Normal 12 4 7 4" xfId="29662"/>
    <cellStyle name="Normal 12 4 7 5" xfId="29663"/>
    <cellStyle name="Normal 12 4 7 6" xfId="29664"/>
    <cellStyle name="Normal 12 4 8" xfId="13386"/>
    <cellStyle name="Normal 12 4 8 2" xfId="17476"/>
    <cellStyle name="Normal 12 4 8 2 2" xfId="29665"/>
    <cellStyle name="Normal 12 4 8 3" xfId="17477"/>
    <cellStyle name="Normal 12 4 8 3 2" xfId="29666"/>
    <cellStyle name="Normal 12 4 8 4" xfId="29667"/>
    <cellStyle name="Normal 12 4 8 5" xfId="29668"/>
    <cellStyle name="Normal 12 4 8 6" xfId="29669"/>
    <cellStyle name="Normal 12 4 9" xfId="13387"/>
    <cellStyle name="Normal 12 4 9 2" xfId="17478"/>
    <cellStyle name="Normal 12 4 9 2 2" xfId="29670"/>
    <cellStyle name="Normal 12 4 9 3" xfId="17479"/>
    <cellStyle name="Normal 12 4 9 3 2" xfId="29671"/>
    <cellStyle name="Normal 12 4 9 4" xfId="29672"/>
    <cellStyle name="Normal 12 4 9 5" xfId="29673"/>
    <cellStyle name="Normal 12 4 9 6" xfId="29674"/>
    <cellStyle name="Normal 12 5" xfId="11764"/>
    <cellStyle name="Normal 12 5 2" xfId="17480"/>
    <cellStyle name="Normal 12 5 2 2" xfId="29675"/>
    <cellStyle name="Normal 12 5 3" xfId="17481"/>
    <cellStyle name="Normal 12 5 3 2" xfId="29676"/>
    <cellStyle name="Normal 12 5 4" xfId="29677"/>
    <cellStyle name="Normal 12 5 5" xfId="29678"/>
    <cellStyle name="Normal 12 5 6" xfId="29679"/>
    <cellStyle name="Normal 12 6" xfId="11765"/>
    <cellStyle name="Normal 12 6 2" xfId="17482"/>
    <cellStyle name="Normal 12 6 2 2" xfId="29680"/>
    <cellStyle name="Normal 12 6 3" xfId="17483"/>
    <cellStyle name="Normal 12 6 3 2" xfId="29681"/>
    <cellStyle name="Normal 12 6 4" xfId="29682"/>
    <cellStyle name="Normal 12 6 5" xfId="29683"/>
    <cellStyle name="Normal 12 6 6" xfId="29684"/>
    <cellStyle name="Normal 12 7" xfId="11766"/>
    <cellStyle name="Normal 12 7 2" xfId="17484"/>
    <cellStyle name="Normal 12 7 2 2" xfId="29685"/>
    <cellStyle name="Normal 12 7 3" xfId="17485"/>
    <cellStyle name="Normal 12 7 3 2" xfId="29686"/>
    <cellStyle name="Normal 12 7 4" xfId="29687"/>
    <cellStyle name="Normal 12 7 5" xfId="29688"/>
    <cellStyle name="Normal 12 7 6" xfId="29689"/>
    <cellStyle name="Normal 12 8" xfId="11767"/>
    <cellStyle name="Normal 12 8 2" xfId="17486"/>
    <cellStyle name="Normal 12 8 2 2" xfId="29690"/>
    <cellStyle name="Normal 12 8 3" xfId="17487"/>
    <cellStyle name="Normal 12 8 3 2" xfId="29691"/>
    <cellStyle name="Normal 12 8 4" xfId="29692"/>
    <cellStyle name="Normal 12 8 5" xfId="29693"/>
    <cellStyle name="Normal 12 8 6" xfId="29694"/>
    <cellStyle name="Normal 12 9" xfId="11768"/>
    <cellStyle name="Normal 12 9 2" xfId="17488"/>
    <cellStyle name="Normal 12 9 2 2" xfId="17489"/>
    <cellStyle name="Normal 12 9 3" xfId="17490"/>
    <cellStyle name="Normal 12 9 3 2" xfId="29695"/>
    <cellStyle name="Normal 12 9 4" xfId="29696"/>
    <cellStyle name="Normal 12 9 5" xfId="29697"/>
    <cellStyle name="Normal 12 9 6" xfId="29698"/>
    <cellStyle name="Normal 125" xfId="17491"/>
    <cellStyle name="Normal 13" xfId="629"/>
    <cellStyle name="Normal 13 10" xfId="11769"/>
    <cellStyle name="Normal 13 10 2" xfId="17492"/>
    <cellStyle name="Normal 13 10 2 2" xfId="17493"/>
    <cellStyle name="Normal 13 10 3" xfId="17494"/>
    <cellStyle name="Normal 13 10 3 2" xfId="29699"/>
    <cellStyle name="Normal 13 10 4" xfId="29700"/>
    <cellStyle name="Normal 13 10 5" xfId="29701"/>
    <cellStyle name="Normal 13 10 6" xfId="29702"/>
    <cellStyle name="Normal 13 11" xfId="13388"/>
    <cellStyle name="Normal 13 11 2" xfId="17496"/>
    <cellStyle name="Normal 13 11 2 2" xfId="29703"/>
    <cellStyle name="Normal 13 11 3" xfId="17497"/>
    <cellStyle name="Normal 13 11 3 2" xfId="29704"/>
    <cellStyle name="Normal 13 11 4" xfId="17498"/>
    <cellStyle name="Normal 13 11 5" xfId="29705"/>
    <cellStyle name="Normal 13 11 6" xfId="29706"/>
    <cellStyle name="Normal 13 11 7" xfId="17495"/>
    <cellStyle name="Normal 13 12" xfId="13389"/>
    <cellStyle name="Normal 13 12 2" xfId="17499"/>
    <cellStyle name="Normal 13 12 2 2" xfId="29707"/>
    <cellStyle name="Normal 13 12 3" xfId="17500"/>
    <cellStyle name="Normal 13 12 3 2" xfId="29708"/>
    <cellStyle name="Normal 13 12 4" xfId="29709"/>
    <cellStyle name="Normal 13 12 5" xfId="29710"/>
    <cellStyle name="Normal 13 12 6" xfId="29711"/>
    <cellStyle name="Normal 13 13" xfId="13390"/>
    <cellStyle name="Normal 13 13 2" xfId="17501"/>
    <cellStyle name="Normal 13 13 2 2" xfId="29712"/>
    <cellStyle name="Normal 13 13 3" xfId="17502"/>
    <cellStyle name="Normal 13 13 3 2" xfId="29713"/>
    <cellStyle name="Normal 13 13 4" xfId="29714"/>
    <cellStyle name="Normal 13 13 5" xfId="29715"/>
    <cellStyle name="Normal 13 13 6" xfId="29716"/>
    <cellStyle name="Normal 13 14" xfId="13391"/>
    <cellStyle name="Normal 13 14 2" xfId="17503"/>
    <cellStyle name="Normal 13 14 2 2" xfId="29717"/>
    <cellStyle name="Normal 13 14 3" xfId="17504"/>
    <cellStyle name="Normal 13 14 3 2" xfId="29718"/>
    <cellStyle name="Normal 13 14 4" xfId="29719"/>
    <cellStyle name="Normal 13 14 5" xfId="29720"/>
    <cellStyle name="Normal 13 14 6" xfId="29721"/>
    <cellStyle name="Normal 13 15" xfId="13392"/>
    <cellStyle name="Normal 13 15 2" xfId="17505"/>
    <cellStyle name="Normal 13 15 2 2" xfId="29722"/>
    <cellStyle name="Normal 13 15 3" xfId="17506"/>
    <cellStyle name="Normal 13 15 3 2" xfId="29723"/>
    <cellStyle name="Normal 13 15 4" xfId="29724"/>
    <cellStyle name="Normal 13 15 5" xfId="29725"/>
    <cellStyle name="Normal 13 15 6" xfId="29726"/>
    <cellStyle name="Normal 13 16" xfId="13393"/>
    <cellStyle name="Normal 13 16 2" xfId="29727"/>
    <cellStyle name="Normal 13 16 3" xfId="29728"/>
    <cellStyle name="Normal 13 16 4" xfId="29729"/>
    <cellStyle name="Normal 13 17" xfId="17507"/>
    <cellStyle name="Normal 13 17 2" xfId="29730"/>
    <cellStyle name="Normal 13 18" xfId="29731"/>
    <cellStyle name="Normal 13 19" xfId="29732"/>
    <cellStyle name="Normal 13 2" xfId="630"/>
    <cellStyle name="Normal 13 2 10" xfId="13394"/>
    <cellStyle name="Normal 13 2 10 2" xfId="29733"/>
    <cellStyle name="Normal 13 2 10 3" xfId="29734"/>
    <cellStyle name="Normal 13 2 10 4" xfId="29735"/>
    <cellStyle name="Normal 13 2 11" xfId="17508"/>
    <cellStyle name="Normal 13 2 11 2" xfId="29736"/>
    <cellStyle name="Normal 13 2 12" xfId="29737"/>
    <cellStyle name="Normal 13 2 13" xfId="29738"/>
    <cellStyle name="Normal 13 2 14" xfId="29739"/>
    <cellStyle name="Normal 13 2 2" xfId="11770"/>
    <cellStyle name="Normal 13 2 2 2" xfId="13395"/>
    <cellStyle name="Normal 13 2 2 2 2" xfId="29740"/>
    <cellStyle name="Normal 13 2 2 2 3" xfId="29741"/>
    <cellStyle name="Normal 13 2 2 2 4" xfId="29742"/>
    <cellStyle name="Normal 13 2 2 3" xfId="17509"/>
    <cellStyle name="Normal 13 2 2 3 2" xfId="29743"/>
    <cellStyle name="Normal 13 2 2 4" xfId="29744"/>
    <cellStyle name="Normal 13 2 2 5" xfId="29745"/>
    <cellStyle name="Normal 13 2 2 6" xfId="29746"/>
    <cellStyle name="Normal 13 2 3" xfId="11771"/>
    <cellStyle name="Normal 13 2 3 2" xfId="17510"/>
    <cellStyle name="Normal 13 2 3 2 2" xfId="29747"/>
    <cellStyle name="Normal 13 2 3 3" xfId="17511"/>
    <cellStyle name="Normal 13 2 3 3 2" xfId="29748"/>
    <cellStyle name="Normal 13 2 3 4" xfId="29749"/>
    <cellStyle name="Normal 13 2 3 5" xfId="29750"/>
    <cellStyle name="Normal 13 2 3 6" xfId="29751"/>
    <cellStyle name="Normal 13 2 4" xfId="11772"/>
    <cellStyle name="Normal 13 2 4 2" xfId="17512"/>
    <cellStyle name="Normal 13 2 4 2 2" xfId="29752"/>
    <cellStyle name="Normal 13 2 4 3" xfId="17513"/>
    <cellStyle name="Normal 13 2 4 3 2" xfId="29753"/>
    <cellStyle name="Normal 13 2 4 4" xfId="29754"/>
    <cellStyle name="Normal 13 2 4 5" xfId="29755"/>
    <cellStyle name="Normal 13 2 4 6" xfId="29756"/>
    <cellStyle name="Normal 13 2 5" xfId="11773"/>
    <cellStyle name="Normal 13 2 5 2" xfId="17514"/>
    <cellStyle name="Normal 13 2 5 2 2" xfId="29757"/>
    <cellStyle name="Normal 13 2 5 3" xfId="17515"/>
    <cellStyle name="Normal 13 2 5 3 2" xfId="29758"/>
    <cellStyle name="Normal 13 2 5 4" xfId="29759"/>
    <cellStyle name="Normal 13 2 5 5" xfId="29760"/>
    <cellStyle name="Normal 13 2 5 6" xfId="29761"/>
    <cellStyle name="Normal 13 2 6" xfId="11774"/>
    <cellStyle name="Normal 13 2 6 2" xfId="17516"/>
    <cellStyle name="Normal 13 2 6 2 2" xfId="29762"/>
    <cellStyle name="Normal 13 2 6 3" xfId="17517"/>
    <cellStyle name="Normal 13 2 6 3 2" xfId="29763"/>
    <cellStyle name="Normal 13 2 6 4" xfId="29764"/>
    <cellStyle name="Normal 13 2 6 5" xfId="29765"/>
    <cellStyle name="Normal 13 2 6 6" xfId="29766"/>
    <cellStyle name="Normal 13 2 7" xfId="11775"/>
    <cellStyle name="Normal 13 2 7 2" xfId="17518"/>
    <cellStyle name="Normal 13 2 7 2 2" xfId="29767"/>
    <cellStyle name="Normal 13 2 7 3" xfId="17519"/>
    <cellStyle name="Normal 13 2 7 3 2" xfId="29768"/>
    <cellStyle name="Normal 13 2 7 4" xfId="29769"/>
    <cellStyle name="Normal 13 2 7 5" xfId="29770"/>
    <cellStyle name="Normal 13 2 7 6" xfId="29771"/>
    <cellStyle name="Normal 13 2 8" xfId="11776"/>
    <cellStyle name="Normal 13 2 8 2" xfId="17520"/>
    <cellStyle name="Normal 13 2 8 2 2" xfId="29772"/>
    <cellStyle name="Normal 13 2 8 3" xfId="17521"/>
    <cellStyle name="Normal 13 2 8 3 2" xfId="29773"/>
    <cellStyle name="Normal 13 2 8 4" xfId="29774"/>
    <cellStyle name="Normal 13 2 8 5" xfId="29775"/>
    <cellStyle name="Normal 13 2 8 6" xfId="29776"/>
    <cellStyle name="Normal 13 2 9" xfId="13396"/>
    <cellStyle name="Normal 13 2 9 2" xfId="17522"/>
    <cellStyle name="Normal 13 2 9 2 2" xfId="29777"/>
    <cellStyle name="Normal 13 2 9 3" xfId="17523"/>
    <cellStyle name="Normal 13 2 9 3 2" xfId="29778"/>
    <cellStyle name="Normal 13 2 9 4" xfId="29779"/>
    <cellStyle name="Normal 13 2 9 5" xfId="29780"/>
    <cellStyle name="Normal 13 2 9 6" xfId="29781"/>
    <cellStyle name="Normal 13 20" xfId="29782"/>
    <cellStyle name="Normal 13 3" xfId="631"/>
    <cellStyle name="Normal 13 3 10" xfId="13397"/>
    <cellStyle name="Normal 13 3 10 2" xfId="29783"/>
    <cellStyle name="Normal 13 3 10 3" xfId="29784"/>
    <cellStyle name="Normal 13 3 10 4" xfId="29785"/>
    <cellStyle name="Normal 13 3 11" xfId="17524"/>
    <cellStyle name="Normal 13 3 11 2" xfId="29786"/>
    <cellStyle name="Normal 13 3 12" xfId="29787"/>
    <cellStyle name="Normal 13 3 13" xfId="29788"/>
    <cellStyle name="Normal 13 3 14" xfId="29789"/>
    <cellStyle name="Normal 13 3 2" xfId="11777"/>
    <cellStyle name="Normal 13 3 2 2" xfId="13398"/>
    <cellStyle name="Normal 13 3 2 2 2" xfId="29790"/>
    <cellStyle name="Normal 13 3 2 2 3" xfId="29791"/>
    <cellStyle name="Normal 13 3 2 2 4" xfId="29792"/>
    <cellStyle name="Normal 13 3 2 3" xfId="17525"/>
    <cellStyle name="Normal 13 3 2 3 2" xfId="29793"/>
    <cellStyle name="Normal 13 3 2 4" xfId="29794"/>
    <cellStyle name="Normal 13 3 2 5" xfId="29795"/>
    <cellStyle name="Normal 13 3 2 6" xfId="29796"/>
    <cellStyle name="Normal 13 3 3" xfId="11778"/>
    <cellStyle name="Normal 13 3 3 2" xfId="17526"/>
    <cellStyle name="Normal 13 3 3 2 2" xfId="29797"/>
    <cellStyle name="Normal 13 3 3 3" xfId="17527"/>
    <cellStyle name="Normal 13 3 3 3 2" xfId="29798"/>
    <cellStyle name="Normal 13 3 3 4" xfId="29799"/>
    <cellStyle name="Normal 13 3 3 5" xfId="29800"/>
    <cellStyle name="Normal 13 3 3 6" xfId="29801"/>
    <cellStyle name="Normal 13 3 4" xfId="11779"/>
    <cellStyle name="Normal 13 3 4 2" xfId="17528"/>
    <cellStyle name="Normal 13 3 4 2 2" xfId="29802"/>
    <cellStyle name="Normal 13 3 4 3" xfId="17529"/>
    <cellStyle name="Normal 13 3 4 3 2" xfId="29803"/>
    <cellStyle name="Normal 13 3 4 4" xfId="29804"/>
    <cellStyle name="Normal 13 3 4 5" xfId="29805"/>
    <cellStyle name="Normal 13 3 4 6" xfId="29806"/>
    <cellStyle name="Normal 13 3 5" xfId="11780"/>
    <cellStyle name="Normal 13 3 5 2" xfId="17530"/>
    <cellStyle name="Normal 13 3 5 2 2" xfId="29807"/>
    <cellStyle name="Normal 13 3 5 3" xfId="17531"/>
    <cellStyle name="Normal 13 3 5 3 2" xfId="29808"/>
    <cellStyle name="Normal 13 3 5 4" xfId="29809"/>
    <cellStyle name="Normal 13 3 5 5" xfId="29810"/>
    <cellStyle name="Normal 13 3 5 6" xfId="29811"/>
    <cellStyle name="Normal 13 3 6" xfId="11781"/>
    <cellStyle name="Normal 13 3 6 2" xfId="17532"/>
    <cellStyle name="Normal 13 3 6 2 2" xfId="29812"/>
    <cellStyle name="Normal 13 3 6 3" xfId="17533"/>
    <cellStyle name="Normal 13 3 6 3 2" xfId="29813"/>
    <cellStyle name="Normal 13 3 6 4" xfId="29814"/>
    <cellStyle name="Normal 13 3 6 5" xfId="29815"/>
    <cellStyle name="Normal 13 3 6 6" xfId="29816"/>
    <cellStyle name="Normal 13 3 7" xfId="11782"/>
    <cellStyle name="Normal 13 3 7 2" xfId="17534"/>
    <cellStyle name="Normal 13 3 7 2 2" xfId="29817"/>
    <cellStyle name="Normal 13 3 7 3" xfId="17535"/>
    <cellStyle name="Normal 13 3 7 3 2" xfId="29818"/>
    <cellStyle name="Normal 13 3 7 4" xfId="29819"/>
    <cellStyle name="Normal 13 3 7 5" xfId="29820"/>
    <cellStyle name="Normal 13 3 7 6" xfId="29821"/>
    <cellStyle name="Normal 13 3 8" xfId="11783"/>
    <cellStyle name="Normal 13 3 8 2" xfId="17536"/>
    <cellStyle name="Normal 13 3 8 2 2" xfId="29822"/>
    <cellStyle name="Normal 13 3 8 3" xfId="17537"/>
    <cellStyle name="Normal 13 3 8 3 2" xfId="29823"/>
    <cellStyle name="Normal 13 3 8 4" xfId="29824"/>
    <cellStyle name="Normal 13 3 8 5" xfId="29825"/>
    <cellStyle name="Normal 13 3 8 6" xfId="29826"/>
    <cellStyle name="Normal 13 3 9" xfId="13399"/>
    <cellStyle name="Normal 13 3 9 2" xfId="17538"/>
    <cellStyle name="Normal 13 3 9 2 2" xfId="29827"/>
    <cellStyle name="Normal 13 3 9 3" xfId="17539"/>
    <cellStyle name="Normal 13 3 9 3 2" xfId="29828"/>
    <cellStyle name="Normal 13 3 9 4" xfId="29829"/>
    <cellStyle name="Normal 13 3 9 5" xfId="29830"/>
    <cellStyle name="Normal 13 3 9 6" xfId="29831"/>
    <cellStyle name="Normal 13 4" xfId="11784"/>
    <cellStyle name="Normal 13 4 10" xfId="13400"/>
    <cellStyle name="Normal 13 4 10 2" xfId="17541"/>
    <cellStyle name="Normal 13 4 10 3" xfId="29832"/>
    <cellStyle name="Normal 13 4 10 4" xfId="29833"/>
    <cellStyle name="Normal 13 4 10 5" xfId="17540"/>
    <cellStyle name="Normal 13 4 11" xfId="17542"/>
    <cellStyle name="Normal 13 4 11 2" xfId="29834"/>
    <cellStyle name="Normal 13 4 12" xfId="29835"/>
    <cellStyle name="Normal 13 4 13" xfId="29836"/>
    <cellStyle name="Normal 13 4 14" xfId="29837"/>
    <cellStyle name="Normal 13 4 2" xfId="13401"/>
    <cellStyle name="Normal 13 4 2 2" xfId="17543"/>
    <cellStyle name="Normal 13 4 2 2 2" xfId="29838"/>
    <cellStyle name="Normal 13 4 2 3" xfId="17544"/>
    <cellStyle name="Normal 13 4 2 3 2" xfId="29839"/>
    <cellStyle name="Normal 13 4 2 4" xfId="29840"/>
    <cellStyle name="Normal 13 4 2 5" xfId="29841"/>
    <cellStyle name="Normal 13 4 2 6" xfId="29842"/>
    <cellStyle name="Normal 13 4 3" xfId="13402"/>
    <cellStyle name="Normal 13 4 3 2" xfId="17545"/>
    <cellStyle name="Normal 13 4 3 2 2" xfId="29843"/>
    <cellStyle name="Normal 13 4 3 3" xfId="17546"/>
    <cellStyle name="Normal 13 4 3 3 2" xfId="29844"/>
    <cellStyle name="Normal 13 4 3 4" xfId="29845"/>
    <cellStyle name="Normal 13 4 3 5" xfId="29846"/>
    <cellStyle name="Normal 13 4 3 6" xfId="29847"/>
    <cellStyle name="Normal 13 4 4" xfId="13403"/>
    <cellStyle name="Normal 13 4 4 2" xfId="17547"/>
    <cellStyle name="Normal 13 4 4 2 2" xfId="29848"/>
    <cellStyle name="Normal 13 4 4 3" xfId="17548"/>
    <cellStyle name="Normal 13 4 4 3 2" xfId="29849"/>
    <cellStyle name="Normal 13 4 4 4" xfId="29850"/>
    <cellStyle name="Normal 13 4 4 5" xfId="29851"/>
    <cellStyle name="Normal 13 4 4 6" xfId="29852"/>
    <cellStyle name="Normal 13 4 5" xfId="13404"/>
    <cellStyle name="Normal 13 4 5 2" xfId="17549"/>
    <cellStyle name="Normal 13 4 5 2 2" xfId="29853"/>
    <cellStyle name="Normal 13 4 5 3" xfId="17550"/>
    <cellStyle name="Normal 13 4 5 3 2" xfId="29854"/>
    <cellStyle name="Normal 13 4 5 4" xfId="29855"/>
    <cellStyle name="Normal 13 4 5 5" xfId="29856"/>
    <cellStyle name="Normal 13 4 5 6" xfId="29857"/>
    <cellStyle name="Normal 13 4 6" xfId="13405"/>
    <cellStyle name="Normal 13 4 6 2" xfId="17551"/>
    <cellStyle name="Normal 13 4 6 2 2" xfId="29858"/>
    <cellStyle name="Normal 13 4 6 3" xfId="17552"/>
    <cellStyle name="Normal 13 4 6 3 2" xfId="29859"/>
    <cellStyle name="Normal 13 4 6 4" xfId="29860"/>
    <cellStyle name="Normal 13 4 6 5" xfId="29861"/>
    <cellStyle name="Normal 13 4 6 6" xfId="29862"/>
    <cellStyle name="Normal 13 4 7" xfId="13406"/>
    <cellStyle name="Normal 13 4 7 2" xfId="17553"/>
    <cellStyle name="Normal 13 4 7 2 2" xfId="29863"/>
    <cellStyle name="Normal 13 4 7 3" xfId="17554"/>
    <cellStyle name="Normal 13 4 7 3 2" xfId="29864"/>
    <cellStyle name="Normal 13 4 7 4" xfId="29865"/>
    <cellStyle name="Normal 13 4 7 5" xfId="29866"/>
    <cellStyle name="Normal 13 4 7 6" xfId="29867"/>
    <cellStyle name="Normal 13 4 8" xfId="13407"/>
    <cellStyle name="Normal 13 4 8 2" xfId="17555"/>
    <cellStyle name="Normal 13 4 8 2 2" xfId="29868"/>
    <cellStyle name="Normal 13 4 8 3" xfId="17556"/>
    <cellStyle name="Normal 13 4 8 3 2" xfId="29869"/>
    <cellStyle name="Normal 13 4 8 4" xfId="29870"/>
    <cellStyle name="Normal 13 4 8 5" xfId="29871"/>
    <cellStyle name="Normal 13 4 8 6" xfId="29872"/>
    <cellStyle name="Normal 13 4 9" xfId="13408"/>
    <cellStyle name="Normal 13 4 9 2" xfId="17557"/>
    <cellStyle name="Normal 13 4 9 2 2" xfId="29873"/>
    <cellStyle name="Normal 13 4 9 3" xfId="17558"/>
    <cellStyle name="Normal 13 4 9 3 2" xfId="29874"/>
    <cellStyle name="Normal 13 4 9 4" xfId="29875"/>
    <cellStyle name="Normal 13 4 9 5" xfId="29876"/>
    <cellStyle name="Normal 13 4 9 6" xfId="29877"/>
    <cellStyle name="Normal 13 5" xfId="11785"/>
    <cellStyle name="Normal 13 5 2" xfId="17559"/>
    <cellStyle name="Normal 13 5 2 2" xfId="29878"/>
    <cellStyle name="Normal 13 5 3" xfId="17560"/>
    <cellStyle name="Normal 13 5 3 2" xfId="29879"/>
    <cellStyle name="Normal 13 5 4" xfId="29880"/>
    <cellStyle name="Normal 13 5 5" xfId="29881"/>
    <cellStyle name="Normal 13 5 6" xfId="29882"/>
    <cellStyle name="Normal 13 6" xfId="11786"/>
    <cellStyle name="Normal 13 6 2" xfId="17561"/>
    <cellStyle name="Normal 13 6 2 2" xfId="29883"/>
    <cellStyle name="Normal 13 6 3" xfId="17562"/>
    <cellStyle name="Normal 13 6 3 2" xfId="29884"/>
    <cellStyle name="Normal 13 6 4" xfId="29885"/>
    <cellStyle name="Normal 13 6 5" xfId="29886"/>
    <cellStyle name="Normal 13 6 6" xfId="29887"/>
    <cellStyle name="Normal 13 7" xfId="11787"/>
    <cellStyle name="Normal 13 7 2" xfId="17563"/>
    <cellStyle name="Normal 13 7 2 2" xfId="29888"/>
    <cellStyle name="Normal 13 7 3" xfId="17564"/>
    <cellStyle name="Normal 13 7 3 2" xfId="29889"/>
    <cellStyle name="Normal 13 7 4" xfId="29890"/>
    <cellStyle name="Normal 13 7 5" xfId="29891"/>
    <cellStyle name="Normal 13 7 6" xfId="29892"/>
    <cellStyle name="Normal 13 8" xfId="11788"/>
    <cellStyle name="Normal 13 8 2" xfId="17565"/>
    <cellStyle name="Normal 13 8 2 2" xfId="29893"/>
    <cellStyle name="Normal 13 8 3" xfId="17566"/>
    <cellStyle name="Normal 13 8 3 2" xfId="29894"/>
    <cellStyle name="Normal 13 8 4" xfId="29895"/>
    <cellStyle name="Normal 13 8 5" xfId="29896"/>
    <cellStyle name="Normal 13 8 6" xfId="29897"/>
    <cellStyle name="Normal 13 9" xfId="11789"/>
    <cellStyle name="Normal 13 9 2" xfId="17567"/>
    <cellStyle name="Normal 13 9 2 2" xfId="17568"/>
    <cellStyle name="Normal 13 9 3" xfId="17569"/>
    <cellStyle name="Normal 13 9 3 2" xfId="29898"/>
    <cellStyle name="Normal 13 9 4" xfId="29899"/>
    <cellStyle name="Normal 13 9 5" xfId="29900"/>
    <cellStyle name="Normal 13 9 6" xfId="29901"/>
    <cellStyle name="Normal 14" xfId="632"/>
    <cellStyle name="Normal 14 10" xfId="13409"/>
    <cellStyle name="Normal 14 10 2" xfId="17571"/>
    <cellStyle name="Normal 14 10 2 2" xfId="29902"/>
    <cellStyle name="Normal 14 10 3" xfId="17572"/>
    <cellStyle name="Normal 14 10 3 2" xfId="29903"/>
    <cellStyle name="Normal 14 10 4" xfId="17573"/>
    <cellStyle name="Normal 14 10 5" xfId="29904"/>
    <cellStyle name="Normal 14 10 6" xfId="29905"/>
    <cellStyle name="Normal 14 10 7" xfId="17570"/>
    <cellStyle name="Normal 14 11" xfId="13410"/>
    <cellStyle name="Normal 14 11 2" xfId="17574"/>
    <cellStyle name="Normal 14 11 2 2" xfId="29906"/>
    <cellStyle name="Normal 14 11 3" xfId="17575"/>
    <cellStyle name="Normal 14 11 3 2" xfId="29907"/>
    <cellStyle name="Normal 14 11 4" xfId="29908"/>
    <cellStyle name="Normal 14 11 5" xfId="29909"/>
    <cellStyle name="Normal 14 11 6" xfId="29910"/>
    <cellStyle name="Normal 14 12" xfId="13411"/>
    <cellStyle name="Normal 14 12 2" xfId="17576"/>
    <cellStyle name="Normal 14 12 2 2" xfId="29911"/>
    <cellStyle name="Normal 14 12 3" xfId="17577"/>
    <cellStyle name="Normal 14 12 3 2" xfId="29912"/>
    <cellStyle name="Normal 14 12 4" xfId="29913"/>
    <cellStyle name="Normal 14 12 5" xfId="29914"/>
    <cellStyle name="Normal 14 12 6" xfId="29915"/>
    <cellStyle name="Normal 14 13" xfId="13412"/>
    <cellStyle name="Normal 14 13 2" xfId="17578"/>
    <cellStyle name="Normal 14 13 2 2" xfId="29916"/>
    <cellStyle name="Normal 14 13 3" xfId="17579"/>
    <cellStyle name="Normal 14 13 3 2" xfId="29917"/>
    <cellStyle name="Normal 14 13 4" xfId="29918"/>
    <cellStyle name="Normal 14 13 5" xfId="29919"/>
    <cellStyle name="Normal 14 13 6" xfId="29920"/>
    <cellStyle name="Normal 14 14" xfId="13413"/>
    <cellStyle name="Normal 14 14 2" xfId="17580"/>
    <cellStyle name="Normal 14 14 2 2" xfId="29921"/>
    <cellStyle name="Normal 14 14 3" xfId="17581"/>
    <cellStyle name="Normal 14 14 3 2" xfId="29922"/>
    <cellStyle name="Normal 14 14 4" xfId="29923"/>
    <cellStyle name="Normal 14 14 5" xfId="29924"/>
    <cellStyle name="Normal 14 14 6" xfId="29925"/>
    <cellStyle name="Normal 14 15" xfId="13414"/>
    <cellStyle name="Normal 14 15 2" xfId="29926"/>
    <cellStyle name="Normal 14 15 3" xfId="29927"/>
    <cellStyle name="Normal 14 15 4" xfId="29928"/>
    <cellStyle name="Normal 14 16" xfId="17582"/>
    <cellStyle name="Normal 14 16 2" xfId="29929"/>
    <cellStyle name="Normal 14 17" xfId="29930"/>
    <cellStyle name="Normal 14 18" xfId="29931"/>
    <cellStyle name="Normal 14 19" xfId="29932"/>
    <cellStyle name="Normal 14 2" xfId="633"/>
    <cellStyle name="Normal 14 2 10" xfId="13415"/>
    <cellStyle name="Normal 14 2 10 2" xfId="29933"/>
    <cellStyle name="Normal 14 2 10 3" xfId="29934"/>
    <cellStyle name="Normal 14 2 10 4" xfId="29935"/>
    <cellStyle name="Normal 14 2 11" xfId="17583"/>
    <cellStyle name="Normal 14 2 11 2" xfId="29936"/>
    <cellStyle name="Normal 14 2 12" xfId="29937"/>
    <cellStyle name="Normal 14 2 13" xfId="29938"/>
    <cellStyle name="Normal 14 2 14" xfId="29939"/>
    <cellStyle name="Normal 14 2 2" xfId="11790"/>
    <cellStyle name="Normal 14 2 2 2" xfId="13416"/>
    <cellStyle name="Normal 14 2 2 2 2" xfId="29940"/>
    <cellStyle name="Normal 14 2 2 2 3" xfId="29941"/>
    <cellStyle name="Normal 14 2 2 2 4" xfId="29942"/>
    <cellStyle name="Normal 14 2 2 3" xfId="17584"/>
    <cellStyle name="Normal 14 2 2 3 2" xfId="29943"/>
    <cellStyle name="Normal 14 2 2 4" xfId="29944"/>
    <cellStyle name="Normal 14 2 2 5" xfId="29945"/>
    <cellStyle name="Normal 14 2 2 6" xfId="29946"/>
    <cellStyle name="Normal 14 2 3" xfId="11791"/>
    <cellStyle name="Normal 14 2 3 2" xfId="17585"/>
    <cellStyle name="Normal 14 2 3 2 2" xfId="29947"/>
    <cellStyle name="Normal 14 2 3 3" xfId="17586"/>
    <cellStyle name="Normal 14 2 3 3 2" xfId="29948"/>
    <cellStyle name="Normal 14 2 3 4" xfId="29949"/>
    <cellStyle name="Normal 14 2 3 5" xfId="29950"/>
    <cellStyle name="Normal 14 2 3 6" xfId="29951"/>
    <cellStyle name="Normal 14 2 4" xfId="11792"/>
    <cellStyle name="Normal 14 2 4 2" xfId="17587"/>
    <cellStyle name="Normal 14 2 4 2 2" xfId="29952"/>
    <cellStyle name="Normal 14 2 4 3" xfId="17588"/>
    <cellStyle name="Normal 14 2 4 3 2" xfId="29953"/>
    <cellStyle name="Normal 14 2 4 4" xfId="29954"/>
    <cellStyle name="Normal 14 2 4 5" xfId="29955"/>
    <cellStyle name="Normal 14 2 4 6" xfId="29956"/>
    <cellStyle name="Normal 14 2 5" xfId="11793"/>
    <cellStyle name="Normal 14 2 5 2" xfId="17589"/>
    <cellStyle name="Normal 14 2 5 2 2" xfId="29957"/>
    <cellStyle name="Normal 14 2 5 3" xfId="17590"/>
    <cellStyle name="Normal 14 2 5 3 2" xfId="29958"/>
    <cellStyle name="Normal 14 2 5 4" xfId="29959"/>
    <cellStyle name="Normal 14 2 5 5" xfId="29960"/>
    <cellStyle name="Normal 14 2 5 6" xfId="29961"/>
    <cellStyle name="Normal 14 2 6" xfId="11794"/>
    <cellStyle name="Normal 14 2 6 2" xfId="17591"/>
    <cellStyle name="Normal 14 2 6 2 2" xfId="29962"/>
    <cellStyle name="Normal 14 2 6 3" xfId="17592"/>
    <cellStyle name="Normal 14 2 6 3 2" xfId="29963"/>
    <cellStyle name="Normal 14 2 6 4" xfId="29964"/>
    <cellStyle name="Normal 14 2 6 5" xfId="29965"/>
    <cellStyle name="Normal 14 2 6 6" xfId="29966"/>
    <cellStyle name="Normal 14 2 7" xfId="11795"/>
    <cellStyle name="Normal 14 2 7 2" xfId="17593"/>
    <cellStyle name="Normal 14 2 7 2 2" xfId="29967"/>
    <cellStyle name="Normal 14 2 7 3" xfId="17594"/>
    <cellStyle name="Normal 14 2 7 3 2" xfId="29968"/>
    <cellStyle name="Normal 14 2 7 4" xfId="29969"/>
    <cellStyle name="Normal 14 2 7 5" xfId="29970"/>
    <cellStyle name="Normal 14 2 7 6" xfId="29971"/>
    <cellStyle name="Normal 14 2 8" xfId="11796"/>
    <cellStyle name="Normal 14 2 8 2" xfId="17595"/>
    <cellStyle name="Normal 14 2 8 2 2" xfId="29972"/>
    <cellStyle name="Normal 14 2 8 3" xfId="17596"/>
    <cellStyle name="Normal 14 2 8 3 2" xfId="29973"/>
    <cellStyle name="Normal 14 2 8 4" xfId="29974"/>
    <cellStyle name="Normal 14 2 8 5" xfId="29975"/>
    <cellStyle name="Normal 14 2 8 6" xfId="29976"/>
    <cellStyle name="Normal 14 2 9" xfId="13417"/>
    <cellStyle name="Normal 14 2 9 2" xfId="17597"/>
    <cellStyle name="Normal 14 2 9 2 2" xfId="29977"/>
    <cellStyle name="Normal 14 2 9 3" xfId="17598"/>
    <cellStyle name="Normal 14 2 9 3 2" xfId="29978"/>
    <cellStyle name="Normal 14 2 9 4" xfId="29979"/>
    <cellStyle name="Normal 14 2 9 5" xfId="29980"/>
    <cellStyle name="Normal 14 2 9 6" xfId="29981"/>
    <cellStyle name="Normal 14 3" xfId="11797"/>
    <cellStyle name="Normal 14 3 10" xfId="13418"/>
    <cellStyle name="Normal 14 3 10 2" xfId="17600"/>
    <cellStyle name="Normal 14 3 10 3" xfId="29982"/>
    <cellStyle name="Normal 14 3 10 4" xfId="29983"/>
    <cellStyle name="Normal 14 3 10 5" xfId="17599"/>
    <cellStyle name="Normal 14 3 11" xfId="17601"/>
    <cellStyle name="Normal 14 3 11 2" xfId="29984"/>
    <cellStyle name="Normal 14 3 12" xfId="29985"/>
    <cellStyle name="Normal 14 3 13" xfId="29986"/>
    <cellStyle name="Normal 14 3 14" xfId="29987"/>
    <cellStyle name="Normal 14 3 2" xfId="13419"/>
    <cellStyle name="Normal 14 3 2 2" xfId="17602"/>
    <cellStyle name="Normal 14 3 2 2 2" xfId="29988"/>
    <cellStyle name="Normal 14 3 2 3" xfId="17603"/>
    <cellStyle name="Normal 14 3 2 3 2" xfId="29989"/>
    <cellStyle name="Normal 14 3 2 4" xfId="29990"/>
    <cellStyle name="Normal 14 3 2 5" xfId="29991"/>
    <cellStyle name="Normal 14 3 2 6" xfId="29992"/>
    <cellStyle name="Normal 14 3 3" xfId="13420"/>
    <cellStyle name="Normal 14 3 3 2" xfId="17604"/>
    <cellStyle name="Normal 14 3 3 2 2" xfId="29993"/>
    <cellStyle name="Normal 14 3 3 3" xfId="17605"/>
    <cellStyle name="Normal 14 3 3 3 2" xfId="29994"/>
    <cellStyle name="Normal 14 3 3 4" xfId="29995"/>
    <cellStyle name="Normal 14 3 3 5" xfId="29996"/>
    <cellStyle name="Normal 14 3 3 6" xfId="29997"/>
    <cellStyle name="Normal 14 3 4" xfId="13421"/>
    <cellStyle name="Normal 14 3 4 2" xfId="17606"/>
    <cellStyle name="Normal 14 3 4 2 2" xfId="29998"/>
    <cellStyle name="Normal 14 3 4 3" xfId="17607"/>
    <cellStyle name="Normal 14 3 4 3 2" xfId="29999"/>
    <cellStyle name="Normal 14 3 4 4" xfId="30000"/>
    <cellStyle name="Normal 14 3 4 5" xfId="30001"/>
    <cellStyle name="Normal 14 3 4 6" xfId="30002"/>
    <cellStyle name="Normal 14 3 5" xfId="13422"/>
    <cellStyle name="Normal 14 3 5 2" xfId="17608"/>
    <cellStyle name="Normal 14 3 5 2 2" xfId="30003"/>
    <cellStyle name="Normal 14 3 5 3" xfId="17609"/>
    <cellStyle name="Normal 14 3 5 3 2" xfId="30004"/>
    <cellStyle name="Normal 14 3 5 4" xfId="30005"/>
    <cellStyle name="Normal 14 3 5 5" xfId="30006"/>
    <cellStyle name="Normal 14 3 5 6" xfId="30007"/>
    <cellStyle name="Normal 14 3 6" xfId="13423"/>
    <cellStyle name="Normal 14 3 6 2" xfId="17610"/>
    <cellStyle name="Normal 14 3 6 2 2" xfId="30008"/>
    <cellStyle name="Normal 14 3 6 3" xfId="17611"/>
    <cellStyle name="Normal 14 3 6 3 2" xfId="30009"/>
    <cellStyle name="Normal 14 3 6 4" xfId="30010"/>
    <cellStyle name="Normal 14 3 6 5" xfId="30011"/>
    <cellStyle name="Normal 14 3 6 6" xfId="30012"/>
    <cellStyle name="Normal 14 3 7" xfId="13424"/>
    <cellStyle name="Normal 14 3 7 2" xfId="17612"/>
    <cellStyle name="Normal 14 3 7 2 2" xfId="30013"/>
    <cellStyle name="Normal 14 3 7 3" xfId="17613"/>
    <cellStyle name="Normal 14 3 7 3 2" xfId="30014"/>
    <cellStyle name="Normal 14 3 7 4" xfId="30015"/>
    <cellStyle name="Normal 14 3 7 5" xfId="30016"/>
    <cellStyle name="Normal 14 3 7 6" xfId="30017"/>
    <cellStyle name="Normal 14 3 8" xfId="13425"/>
    <cellStyle name="Normal 14 3 8 2" xfId="17614"/>
    <cellStyle name="Normal 14 3 8 2 2" xfId="30018"/>
    <cellStyle name="Normal 14 3 8 3" xfId="17615"/>
    <cellStyle name="Normal 14 3 8 3 2" xfId="30019"/>
    <cellStyle name="Normal 14 3 8 4" xfId="30020"/>
    <cellStyle name="Normal 14 3 8 5" xfId="30021"/>
    <cellStyle name="Normal 14 3 8 6" xfId="30022"/>
    <cellStyle name="Normal 14 3 9" xfId="13426"/>
    <cellStyle name="Normal 14 3 9 2" xfId="17616"/>
    <cellStyle name="Normal 14 3 9 2 2" xfId="30023"/>
    <cellStyle name="Normal 14 3 9 3" xfId="17617"/>
    <cellStyle name="Normal 14 3 9 3 2" xfId="30024"/>
    <cellStyle name="Normal 14 3 9 4" xfId="30025"/>
    <cellStyle name="Normal 14 3 9 5" xfId="30026"/>
    <cellStyle name="Normal 14 3 9 6" xfId="30027"/>
    <cellStyle name="Normal 14 4" xfId="11798"/>
    <cellStyle name="Normal 14 4 2" xfId="17618"/>
    <cellStyle name="Normal 14 4 2 2" xfId="30028"/>
    <cellStyle name="Normal 14 4 3" xfId="17619"/>
    <cellStyle name="Normal 14 4 3 2" xfId="30029"/>
    <cellStyle name="Normal 14 4 4" xfId="30030"/>
    <cellStyle name="Normal 14 4 5" xfId="30031"/>
    <cellStyle name="Normal 14 4 6" xfId="30032"/>
    <cellStyle name="Normal 14 5" xfId="11799"/>
    <cellStyle name="Normal 14 5 2" xfId="17620"/>
    <cellStyle name="Normal 14 5 2 2" xfId="30033"/>
    <cellStyle name="Normal 14 5 3" xfId="17621"/>
    <cellStyle name="Normal 14 5 3 2" xfId="30034"/>
    <cellStyle name="Normal 14 5 4" xfId="30035"/>
    <cellStyle name="Normal 14 5 5" xfId="30036"/>
    <cellStyle name="Normal 14 5 6" xfId="30037"/>
    <cellStyle name="Normal 14 6" xfId="11800"/>
    <cellStyle name="Normal 14 6 2" xfId="17622"/>
    <cellStyle name="Normal 14 6 2 2" xfId="30038"/>
    <cellStyle name="Normal 14 6 3" xfId="17623"/>
    <cellStyle name="Normal 14 6 3 2" xfId="30039"/>
    <cellStyle name="Normal 14 6 4" xfId="30040"/>
    <cellStyle name="Normal 14 6 5" xfId="30041"/>
    <cellStyle name="Normal 14 6 6" xfId="30042"/>
    <cellStyle name="Normal 14 7" xfId="11801"/>
    <cellStyle name="Normal 14 7 2" xfId="17624"/>
    <cellStyle name="Normal 14 7 2 2" xfId="30043"/>
    <cellStyle name="Normal 14 7 3" xfId="17625"/>
    <cellStyle name="Normal 14 7 3 2" xfId="30044"/>
    <cellStyle name="Normal 14 7 4" xfId="30045"/>
    <cellStyle name="Normal 14 7 5" xfId="30046"/>
    <cellStyle name="Normal 14 7 6" xfId="30047"/>
    <cellStyle name="Normal 14 8" xfId="11802"/>
    <cellStyle name="Normal 14 8 2" xfId="17626"/>
    <cellStyle name="Normal 14 8 2 2" xfId="17627"/>
    <cellStyle name="Normal 14 8 3" xfId="17628"/>
    <cellStyle name="Normal 14 8 3 2" xfId="30048"/>
    <cellStyle name="Normal 14 8 4" xfId="30049"/>
    <cellStyle name="Normal 14 8 5" xfId="30050"/>
    <cellStyle name="Normal 14 8 6" xfId="30051"/>
    <cellStyle name="Normal 14 9" xfId="11803"/>
    <cellStyle name="Normal 14 9 2" xfId="17629"/>
    <cellStyle name="Normal 14 9 2 2" xfId="17630"/>
    <cellStyle name="Normal 14 9 3" xfId="17631"/>
    <cellStyle name="Normal 14 9 3 2" xfId="30052"/>
    <cellStyle name="Normal 14 9 4" xfId="30053"/>
    <cellStyle name="Normal 14 9 5" xfId="30054"/>
    <cellStyle name="Normal 14 9 6" xfId="30055"/>
    <cellStyle name="Normal 15" xfId="634"/>
    <cellStyle name="Normal 15 10" xfId="13427"/>
    <cellStyle name="Normal 15 10 2" xfId="17633"/>
    <cellStyle name="Normal 15 10 2 2" xfId="30056"/>
    <cellStyle name="Normal 15 10 3" xfId="17634"/>
    <cellStyle name="Normal 15 10 3 2" xfId="30057"/>
    <cellStyle name="Normal 15 10 4" xfId="17635"/>
    <cellStyle name="Normal 15 10 5" xfId="30058"/>
    <cellStyle name="Normal 15 10 6" xfId="30059"/>
    <cellStyle name="Normal 15 10 7" xfId="17632"/>
    <cellStyle name="Normal 15 11" xfId="13428"/>
    <cellStyle name="Normal 15 11 2" xfId="17636"/>
    <cellStyle name="Normal 15 11 2 2" xfId="30060"/>
    <cellStyle name="Normal 15 11 3" xfId="17637"/>
    <cellStyle name="Normal 15 11 3 2" xfId="30061"/>
    <cellStyle name="Normal 15 11 4" xfId="30062"/>
    <cellStyle name="Normal 15 11 5" xfId="30063"/>
    <cellStyle name="Normal 15 11 6" xfId="30064"/>
    <cellStyle name="Normal 15 12" xfId="13429"/>
    <cellStyle name="Normal 15 12 2" xfId="17638"/>
    <cellStyle name="Normal 15 12 2 2" xfId="30065"/>
    <cellStyle name="Normal 15 12 3" xfId="17639"/>
    <cellStyle name="Normal 15 12 3 2" xfId="30066"/>
    <cellStyle name="Normal 15 12 4" xfId="30067"/>
    <cellStyle name="Normal 15 12 5" xfId="30068"/>
    <cellStyle name="Normal 15 12 6" xfId="30069"/>
    <cellStyle name="Normal 15 13" xfId="13430"/>
    <cellStyle name="Normal 15 13 2" xfId="17640"/>
    <cellStyle name="Normal 15 13 2 2" xfId="30070"/>
    <cellStyle name="Normal 15 13 3" xfId="17641"/>
    <cellStyle name="Normal 15 13 3 2" xfId="30071"/>
    <cellStyle name="Normal 15 13 4" xfId="30072"/>
    <cellStyle name="Normal 15 13 5" xfId="30073"/>
    <cellStyle name="Normal 15 13 6" xfId="30074"/>
    <cellStyle name="Normal 15 14" xfId="13431"/>
    <cellStyle name="Normal 15 14 2" xfId="17642"/>
    <cellStyle name="Normal 15 14 2 2" xfId="30075"/>
    <cellStyle name="Normal 15 14 3" xfId="17643"/>
    <cellStyle name="Normal 15 14 3 2" xfId="30076"/>
    <cellStyle name="Normal 15 14 4" xfId="30077"/>
    <cellStyle name="Normal 15 14 5" xfId="30078"/>
    <cellStyle name="Normal 15 14 6" xfId="30079"/>
    <cellStyle name="Normal 15 15" xfId="13432"/>
    <cellStyle name="Normal 15 15 2" xfId="30080"/>
    <cellStyle name="Normal 15 15 3" xfId="30081"/>
    <cellStyle name="Normal 15 15 4" xfId="30082"/>
    <cellStyle name="Normal 15 16" xfId="17644"/>
    <cellStyle name="Normal 15 16 2" xfId="30083"/>
    <cellStyle name="Normal 15 17" xfId="30084"/>
    <cellStyle name="Normal 15 18" xfId="30085"/>
    <cellStyle name="Normal 15 19" xfId="30086"/>
    <cellStyle name="Normal 15 2" xfId="635"/>
    <cellStyle name="Normal 15 2 10" xfId="13433"/>
    <cellStyle name="Normal 15 2 10 2" xfId="30087"/>
    <cellStyle name="Normal 15 2 10 3" xfId="30088"/>
    <cellStyle name="Normal 15 2 10 4" xfId="30089"/>
    <cellStyle name="Normal 15 2 11" xfId="17645"/>
    <cellStyle name="Normal 15 2 11 2" xfId="30090"/>
    <cellStyle name="Normal 15 2 12" xfId="30091"/>
    <cellStyle name="Normal 15 2 13" xfId="30092"/>
    <cellStyle name="Normal 15 2 14" xfId="30093"/>
    <cellStyle name="Normal 15 2 2" xfId="11804"/>
    <cellStyle name="Normal 15 2 2 2" xfId="13434"/>
    <cellStyle name="Normal 15 2 2 2 2" xfId="30094"/>
    <cellStyle name="Normal 15 2 2 2 3" xfId="30095"/>
    <cellStyle name="Normal 15 2 2 2 4" xfId="30096"/>
    <cellStyle name="Normal 15 2 2 3" xfId="17646"/>
    <cellStyle name="Normal 15 2 2 3 2" xfId="30097"/>
    <cellStyle name="Normal 15 2 2 4" xfId="30098"/>
    <cellStyle name="Normal 15 2 2 5" xfId="30099"/>
    <cellStyle name="Normal 15 2 2 6" xfId="30100"/>
    <cellStyle name="Normal 15 2 3" xfId="11805"/>
    <cellStyle name="Normal 15 2 3 2" xfId="17647"/>
    <cellStyle name="Normal 15 2 3 2 2" xfId="30101"/>
    <cellStyle name="Normal 15 2 3 3" xfId="17648"/>
    <cellStyle name="Normal 15 2 3 3 2" xfId="30102"/>
    <cellStyle name="Normal 15 2 3 4" xfId="30103"/>
    <cellStyle name="Normal 15 2 3 5" xfId="30104"/>
    <cellStyle name="Normal 15 2 3 6" xfId="30105"/>
    <cellStyle name="Normal 15 2 4" xfId="11806"/>
    <cellStyle name="Normal 15 2 4 2" xfId="17649"/>
    <cellStyle name="Normal 15 2 4 2 2" xfId="30106"/>
    <cellStyle name="Normal 15 2 4 3" xfId="17650"/>
    <cellStyle name="Normal 15 2 4 3 2" xfId="30107"/>
    <cellStyle name="Normal 15 2 4 4" xfId="30108"/>
    <cellStyle name="Normal 15 2 4 5" xfId="30109"/>
    <cellStyle name="Normal 15 2 4 6" xfId="30110"/>
    <cellStyle name="Normal 15 2 5" xfId="11807"/>
    <cellStyle name="Normal 15 2 5 2" xfId="17651"/>
    <cellStyle name="Normal 15 2 5 2 2" xfId="30111"/>
    <cellStyle name="Normal 15 2 5 3" xfId="17652"/>
    <cellStyle name="Normal 15 2 5 3 2" xfId="30112"/>
    <cellStyle name="Normal 15 2 5 4" xfId="30113"/>
    <cellStyle name="Normal 15 2 5 5" xfId="30114"/>
    <cellStyle name="Normal 15 2 5 6" xfId="30115"/>
    <cellStyle name="Normal 15 2 6" xfId="11808"/>
    <cellStyle name="Normal 15 2 6 2" xfId="17653"/>
    <cellStyle name="Normal 15 2 6 2 2" xfId="30116"/>
    <cellStyle name="Normal 15 2 6 3" xfId="17654"/>
    <cellStyle name="Normal 15 2 6 3 2" xfId="30117"/>
    <cellStyle name="Normal 15 2 6 4" xfId="30118"/>
    <cellStyle name="Normal 15 2 6 5" xfId="30119"/>
    <cellStyle name="Normal 15 2 6 6" xfId="30120"/>
    <cellStyle name="Normal 15 2 7" xfId="11809"/>
    <cellStyle name="Normal 15 2 7 2" xfId="17655"/>
    <cellStyle name="Normal 15 2 7 2 2" xfId="30121"/>
    <cellStyle name="Normal 15 2 7 3" xfId="17656"/>
    <cellStyle name="Normal 15 2 7 3 2" xfId="30122"/>
    <cellStyle name="Normal 15 2 7 4" xfId="30123"/>
    <cellStyle name="Normal 15 2 7 5" xfId="30124"/>
    <cellStyle name="Normal 15 2 7 6" xfId="30125"/>
    <cellStyle name="Normal 15 2 8" xfId="11810"/>
    <cellStyle name="Normal 15 2 8 2" xfId="17657"/>
    <cellStyle name="Normal 15 2 8 2 2" xfId="30126"/>
    <cellStyle name="Normal 15 2 8 3" xfId="17658"/>
    <cellStyle name="Normal 15 2 8 3 2" xfId="30127"/>
    <cellStyle name="Normal 15 2 8 4" xfId="30128"/>
    <cellStyle name="Normal 15 2 8 5" xfId="30129"/>
    <cellStyle name="Normal 15 2 8 6" xfId="30130"/>
    <cellStyle name="Normal 15 2 9" xfId="13435"/>
    <cellStyle name="Normal 15 2 9 2" xfId="17659"/>
    <cellStyle name="Normal 15 2 9 2 2" xfId="30131"/>
    <cellStyle name="Normal 15 2 9 3" xfId="17660"/>
    <cellStyle name="Normal 15 2 9 3 2" xfId="30132"/>
    <cellStyle name="Normal 15 2 9 4" xfId="30133"/>
    <cellStyle name="Normal 15 2 9 5" xfId="30134"/>
    <cellStyle name="Normal 15 2 9 6" xfId="30135"/>
    <cellStyle name="Normal 15 3" xfId="11811"/>
    <cellStyle name="Normal 15 3 10" xfId="13436"/>
    <cellStyle name="Normal 15 3 10 2" xfId="17662"/>
    <cellStyle name="Normal 15 3 10 3" xfId="30136"/>
    <cellStyle name="Normal 15 3 10 4" xfId="30137"/>
    <cellStyle name="Normal 15 3 10 5" xfId="17661"/>
    <cellStyle name="Normal 15 3 11" xfId="17663"/>
    <cellStyle name="Normal 15 3 11 2" xfId="30138"/>
    <cellStyle name="Normal 15 3 12" xfId="30139"/>
    <cellStyle name="Normal 15 3 13" xfId="30140"/>
    <cellStyle name="Normal 15 3 14" xfId="30141"/>
    <cellStyle name="Normal 15 3 2" xfId="13437"/>
    <cellStyle name="Normal 15 3 2 2" xfId="17664"/>
    <cellStyle name="Normal 15 3 2 2 2" xfId="30142"/>
    <cellStyle name="Normal 15 3 2 3" xfId="17665"/>
    <cellStyle name="Normal 15 3 2 3 2" xfId="30143"/>
    <cellStyle name="Normal 15 3 2 4" xfId="30144"/>
    <cellStyle name="Normal 15 3 2 5" xfId="30145"/>
    <cellStyle name="Normal 15 3 2 6" xfId="30146"/>
    <cellStyle name="Normal 15 3 3" xfId="13438"/>
    <cellStyle name="Normal 15 3 3 2" xfId="17666"/>
    <cellStyle name="Normal 15 3 3 2 2" xfId="30147"/>
    <cellStyle name="Normal 15 3 3 3" xfId="17667"/>
    <cellStyle name="Normal 15 3 3 3 2" xfId="30148"/>
    <cellStyle name="Normal 15 3 3 4" xfId="30149"/>
    <cellStyle name="Normal 15 3 3 5" xfId="30150"/>
    <cellStyle name="Normal 15 3 3 6" xfId="30151"/>
    <cellStyle name="Normal 15 3 4" xfId="13439"/>
    <cellStyle name="Normal 15 3 4 2" xfId="17668"/>
    <cellStyle name="Normal 15 3 4 2 2" xfId="30152"/>
    <cellStyle name="Normal 15 3 4 3" xfId="17669"/>
    <cellStyle name="Normal 15 3 4 3 2" xfId="30153"/>
    <cellStyle name="Normal 15 3 4 4" xfId="30154"/>
    <cellStyle name="Normal 15 3 4 5" xfId="30155"/>
    <cellStyle name="Normal 15 3 4 6" xfId="30156"/>
    <cellStyle name="Normal 15 3 5" xfId="13440"/>
    <cellStyle name="Normal 15 3 5 2" xfId="17670"/>
    <cellStyle name="Normal 15 3 5 2 2" xfId="30157"/>
    <cellStyle name="Normal 15 3 5 3" xfId="17671"/>
    <cellStyle name="Normal 15 3 5 3 2" xfId="30158"/>
    <cellStyle name="Normal 15 3 5 4" xfId="30159"/>
    <cellStyle name="Normal 15 3 5 5" xfId="30160"/>
    <cellStyle name="Normal 15 3 5 6" xfId="30161"/>
    <cellStyle name="Normal 15 3 6" xfId="13441"/>
    <cellStyle name="Normal 15 3 6 2" xfId="17672"/>
    <cellStyle name="Normal 15 3 6 2 2" xfId="30162"/>
    <cellStyle name="Normal 15 3 6 3" xfId="17673"/>
    <cellStyle name="Normal 15 3 6 3 2" xfId="30163"/>
    <cellStyle name="Normal 15 3 6 4" xfId="30164"/>
    <cellStyle name="Normal 15 3 6 5" xfId="30165"/>
    <cellStyle name="Normal 15 3 6 6" xfId="30166"/>
    <cellStyle name="Normal 15 3 7" xfId="13442"/>
    <cellStyle name="Normal 15 3 7 2" xfId="17674"/>
    <cellStyle name="Normal 15 3 7 2 2" xfId="30167"/>
    <cellStyle name="Normal 15 3 7 3" xfId="17675"/>
    <cellStyle name="Normal 15 3 7 3 2" xfId="30168"/>
    <cellStyle name="Normal 15 3 7 4" xfId="30169"/>
    <cellStyle name="Normal 15 3 7 5" xfId="30170"/>
    <cellStyle name="Normal 15 3 7 6" xfId="30171"/>
    <cellStyle name="Normal 15 3 8" xfId="13443"/>
    <cellStyle name="Normal 15 3 8 2" xfId="17676"/>
    <cellStyle name="Normal 15 3 8 2 2" xfId="30172"/>
    <cellStyle name="Normal 15 3 8 3" xfId="17677"/>
    <cellStyle name="Normal 15 3 8 3 2" xfId="30173"/>
    <cellStyle name="Normal 15 3 8 4" xfId="30174"/>
    <cellStyle name="Normal 15 3 8 5" xfId="30175"/>
    <cellStyle name="Normal 15 3 8 6" xfId="30176"/>
    <cellStyle name="Normal 15 3 9" xfId="13444"/>
    <cellStyle name="Normal 15 3 9 2" xfId="17678"/>
    <cellStyle name="Normal 15 3 9 2 2" xfId="30177"/>
    <cellStyle name="Normal 15 3 9 3" xfId="17679"/>
    <cellStyle name="Normal 15 3 9 3 2" xfId="30178"/>
    <cellStyle name="Normal 15 3 9 4" xfId="30179"/>
    <cellStyle name="Normal 15 3 9 5" xfId="30180"/>
    <cellStyle name="Normal 15 3 9 6" xfId="30181"/>
    <cellStyle name="Normal 15 4" xfId="11812"/>
    <cellStyle name="Normal 15 4 2" xfId="17680"/>
    <cellStyle name="Normal 15 4 2 2" xfId="30182"/>
    <cellStyle name="Normal 15 4 3" xfId="17681"/>
    <cellStyle name="Normal 15 4 3 2" xfId="30183"/>
    <cellStyle name="Normal 15 4 4" xfId="30184"/>
    <cellStyle name="Normal 15 4 5" xfId="30185"/>
    <cellStyle name="Normal 15 4 6" xfId="30186"/>
    <cellStyle name="Normal 15 5" xfId="11813"/>
    <cellStyle name="Normal 15 5 2" xfId="17682"/>
    <cellStyle name="Normal 15 5 2 2" xfId="30187"/>
    <cellStyle name="Normal 15 5 3" xfId="17683"/>
    <cellStyle name="Normal 15 5 3 2" xfId="30188"/>
    <cellStyle name="Normal 15 5 4" xfId="30189"/>
    <cellStyle name="Normal 15 5 5" xfId="30190"/>
    <cellStyle name="Normal 15 5 6" xfId="30191"/>
    <cellStyle name="Normal 15 6" xfId="11814"/>
    <cellStyle name="Normal 15 6 2" xfId="17684"/>
    <cellStyle name="Normal 15 6 2 2" xfId="30192"/>
    <cellStyle name="Normal 15 6 3" xfId="17685"/>
    <cellStyle name="Normal 15 6 3 2" xfId="30193"/>
    <cellStyle name="Normal 15 6 4" xfId="30194"/>
    <cellStyle name="Normal 15 6 5" xfId="30195"/>
    <cellStyle name="Normal 15 6 6" xfId="30196"/>
    <cellStyle name="Normal 15 7" xfId="11815"/>
    <cellStyle name="Normal 15 7 2" xfId="17686"/>
    <cellStyle name="Normal 15 7 2 2" xfId="30197"/>
    <cellStyle name="Normal 15 7 3" xfId="17687"/>
    <cellStyle name="Normal 15 7 3 2" xfId="30198"/>
    <cellStyle name="Normal 15 7 4" xfId="30199"/>
    <cellStyle name="Normal 15 7 5" xfId="30200"/>
    <cellStyle name="Normal 15 7 6" xfId="30201"/>
    <cellStyle name="Normal 15 8" xfId="11816"/>
    <cellStyle name="Normal 15 8 2" xfId="17688"/>
    <cellStyle name="Normal 15 8 2 2" xfId="17689"/>
    <cellStyle name="Normal 15 8 3" xfId="17690"/>
    <cellStyle name="Normal 15 8 3 2" xfId="30202"/>
    <cellStyle name="Normal 15 8 4" xfId="30203"/>
    <cellStyle name="Normal 15 8 5" xfId="30204"/>
    <cellStyle name="Normal 15 8 6" xfId="30205"/>
    <cellStyle name="Normal 15 9" xfId="11817"/>
    <cellStyle name="Normal 15 9 2" xfId="17691"/>
    <cellStyle name="Normal 15 9 2 2" xfId="17692"/>
    <cellStyle name="Normal 15 9 3" xfId="17693"/>
    <cellStyle name="Normal 15 9 3 2" xfId="30206"/>
    <cellStyle name="Normal 15 9 4" xfId="30207"/>
    <cellStyle name="Normal 15 9 5" xfId="30208"/>
    <cellStyle name="Normal 15 9 6" xfId="30209"/>
    <cellStyle name="Normal 16" xfId="636"/>
    <cellStyle name="Normal 16 10" xfId="13445"/>
    <cellStyle name="Normal 16 10 2" xfId="30210"/>
    <cellStyle name="Normal 16 10 3" xfId="30211"/>
    <cellStyle name="Normal 16 10 4" xfId="30212"/>
    <cellStyle name="Normal 16 11" xfId="17694"/>
    <cellStyle name="Normal 16 11 2" xfId="30213"/>
    <cellStyle name="Normal 16 12" xfId="30214"/>
    <cellStyle name="Normal 16 13" xfId="30215"/>
    <cellStyle name="Normal 16 14" xfId="30216"/>
    <cellStyle name="Normal 16 2" xfId="11818"/>
    <cellStyle name="Normal 16 2 2" xfId="13446"/>
    <cellStyle name="Normal 16 2 2 2" xfId="30217"/>
    <cellStyle name="Normal 16 2 2 3" xfId="30218"/>
    <cellStyle name="Normal 16 2 2 4" xfId="30219"/>
    <cellStyle name="Normal 16 2 3" xfId="17695"/>
    <cellStyle name="Normal 16 2 3 2" xfId="30220"/>
    <cellStyle name="Normal 16 2 4" xfId="30221"/>
    <cellStyle name="Normal 16 2 5" xfId="30222"/>
    <cellStyle name="Normal 16 2 6" xfId="30223"/>
    <cellStyle name="Normal 16 3" xfId="11819"/>
    <cellStyle name="Normal 16 3 2" xfId="17696"/>
    <cellStyle name="Normal 16 3 2 2" xfId="30224"/>
    <cellStyle name="Normal 16 3 3" xfId="17697"/>
    <cellStyle name="Normal 16 3 3 2" xfId="30225"/>
    <cellStyle name="Normal 16 3 4" xfId="30226"/>
    <cellStyle name="Normal 16 3 5" xfId="30227"/>
    <cellStyle name="Normal 16 3 6" xfId="30228"/>
    <cellStyle name="Normal 16 4" xfId="11820"/>
    <cellStyle name="Normal 16 4 2" xfId="17698"/>
    <cellStyle name="Normal 16 4 2 2" xfId="30229"/>
    <cellStyle name="Normal 16 4 3" xfId="17699"/>
    <cellStyle name="Normal 16 4 3 2" xfId="30230"/>
    <cellStyle name="Normal 16 4 4" xfId="30231"/>
    <cellStyle name="Normal 16 4 5" xfId="30232"/>
    <cellStyle name="Normal 16 4 6" xfId="30233"/>
    <cellStyle name="Normal 16 5" xfId="11821"/>
    <cellStyle name="Normal 16 5 2" xfId="17700"/>
    <cellStyle name="Normal 16 5 2 2" xfId="30234"/>
    <cellStyle name="Normal 16 5 3" xfId="17701"/>
    <cellStyle name="Normal 16 5 3 2" xfId="30235"/>
    <cellStyle name="Normal 16 5 4" xfId="30236"/>
    <cellStyle name="Normal 16 5 5" xfId="30237"/>
    <cellStyle name="Normal 16 5 6" xfId="30238"/>
    <cellStyle name="Normal 16 6" xfId="11822"/>
    <cellStyle name="Normal 16 6 2" xfId="17702"/>
    <cellStyle name="Normal 16 6 2 2" xfId="30239"/>
    <cellStyle name="Normal 16 6 3" xfId="17703"/>
    <cellStyle name="Normal 16 6 3 2" xfId="30240"/>
    <cellStyle name="Normal 16 6 4" xfId="30241"/>
    <cellStyle name="Normal 16 6 5" xfId="30242"/>
    <cellStyle name="Normal 16 6 6" xfId="30243"/>
    <cellStyle name="Normal 16 7" xfId="11823"/>
    <cellStyle name="Normal 16 7 2" xfId="17704"/>
    <cellStyle name="Normal 16 7 2 2" xfId="30244"/>
    <cellStyle name="Normal 16 7 3" xfId="17705"/>
    <cellStyle name="Normal 16 7 3 2" xfId="30245"/>
    <cellStyle name="Normal 16 7 4" xfId="30246"/>
    <cellStyle name="Normal 16 7 5" xfId="30247"/>
    <cellStyle name="Normal 16 7 6" xfId="30248"/>
    <cellStyle name="Normal 16 8" xfId="11824"/>
    <cellStyle name="Normal 16 8 2" xfId="17706"/>
    <cellStyle name="Normal 16 8 2 2" xfId="30249"/>
    <cellStyle name="Normal 16 8 3" xfId="17707"/>
    <cellStyle name="Normal 16 8 3 2" xfId="30250"/>
    <cellStyle name="Normal 16 8 4" xfId="30251"/>
    <cellStyle name="Normal 16 8 5" xfId="30252"/>
    <cellStyle name="Normal 16 8 6" xfId="30253"/>
    <cellStyle name="Normal 16 9" xfId="13447"/>
    <cellStyle name="Normal 16 9 2" xfId="17708"/>
    <cellStyle name="Normal 16 9 2 2" xfId="30254"/>
    <cellStyle name="Normal 16 9 3" xfId="17709"/>
    <cellStyle name="Normal 16 9 3 2" xfId="30255"/>
    <cellStyle name="Normal 16 9 4" xfId="30256"/>
    <cellStyle name="Normal 16 9 5" xfId="30257"/>
    <cellStyle name="Normal 16 9 6" xfId="30258"/>
    <cellStyle name="Normal 17" xfId="637"/>
    <cellStyle name="Normal 17 10" xfId="13448"/>
    <cellStyle name="Normal 17 10 2" xfId="30259"/>
    <cellStyle name="Normal 17 10 3" xfId="30260"/>
    <cellStyle name="Normal 17 10 4" xfId="30261"/>
    <cellStyle name="Normal 17 11" xfId="17710"/>
    <cellStyle name="Normal 17 11 2" xfId="30262"/>
    <cellStyle name="Normal 17 12" xfId="30263"/>
    <cellStyle name="Normal 17 13" xfId="30264"/>
    <cellStyle name="Normal 17 14" xfId="30265"/>
    <cellStyle name="Normal 17 2" xfId="11825"/>
    <cellStyle name="Normal 17 2 2" xfId="13449"/>
    <cellStyle name="Normal 17 2 2 2" xfId="30266"/>
    <cellStyle name="Normal 17 2 2 3" xfId="30267"/>
    <cellStyle name="Normal 17 2 2 4" xfId="30268"/>
    <cellStyle name="Normal 17 2 3" xfId="17711"/>
    <cellStyle name="Normal 17 2 3 2" xfId="30269"/>
    <cellStyle name="Normal 17 2 4" xfId="30270"/>
    <cellStyle name="Normal 17 2 5" xfId="30271"/>
    <cellStyle name="Normal 17 2 6" xfId="30272"/>
    <cellStyle name="Normal 17 3" xfId="11826"/>
    <cellStyle name="Normal 17 3 2" xfId="17712"/>
    <cellStyle name="Normal 17 3 2 2" xfId="30273"/>
    <cellStyle name="Normal 17 3 3" xfId="17713"/>
    <cellStyle name="Normal 17 3 3 2" xfId="30274"/>
    <cellStyle name="Normal 17 3 4" xfId="30275"/>
    <cellStyle name="Normal 17 3 5" xfId="30276"/>
    <cellStyle name="Normal 17 3 6" xfId="30277"/>
    <cellStyle name="Normal 17 4" xfId="11827"/>
    <cellStyle name="Normal 17 4 2" xfId="17714"/>
    <cellStyle name="Normal 17 4 2 2" xfId="30278"/>
    <cellStyle name="Normal 17 4 3" xfId="17715"/>
    <cellStyle name="Normal 17 4 3 2" xfId="30279"/>
    <cellStyle name="Normal 17 4 4" xfId="30280"/>
    <cellStyle name="Normal 17 4 5" xfId="30281"/>
    <cellStyle name="Normal 17 4 6" xfId="30282"/>
    <cellStyle name="Normal 17 5" xfId="11828"/>
    <cellStyle name="Normal 17 5 2" xfId="17716"/>
    <cellStyle name="Normal 17 5 2 2" xfId="30283"/>
    <cellStyle name="Normal 17 5 3" xfId="17717"/>
    <cellStyle name="Normal 17 5 3 2" xfId="30284"/>
    <cellStyle name="Normal 17 5 4" xfId="30285"/>
    <cellStyle name="Normal 17 5 5" xfId="30286"/>
    <cellStyle name="Normal 17 5 6" xfId="30287"/>
    <cellStyle name="Normal 17 6" xfId="11829"/>
    <cellStyle name="Normal 17 6 2" xfId="17718"/>
    <cellStyle name="Normal 17 6 2 2" xfId="30288"/>
    <cellStyle name="Normal 17 6 3" xfId="17719"/>
    <cellStyle name="Normal 17 6 3 2" xfId="30289"/>
    <cellStyle name="Normal 17 6 4" xfId="30290"/>
    <cellStyle name="Normal 17 6 5" xfId="30291"/>
    <cellStyle name="Normal 17 6 6" xfId="30292"/>
    <cellStyle name="Normal 17 7" xfId="11830"/>
    <cellStyle name="Normal 17 7 2" xfId="17720"/>
    <cellStyle name="Normal 17 7 2 2" xfId="30293"/>
    <cellStyle name="Normal 17 7 3" xfId="17721"/>
    <cellStyle name="Normal 17 7 3 2" xfId="30294"/>
    <cellStyle name="Normal 17 7 4" xfId="30295"/>
    <cellStyle name="Normal 17 7 5" xfId="30296"/>
    <cellStyle name="Normal 17 7 6" xfId="30297"/>
    <cellStyle name="Normal 17 8" xfId="11831"/>
    <cellStyle name="Normal 17 8 2" xfId="17722"/>
    <cellStyle name="Normal 17 8 2 2" xfId="30298"/>
    <cellStyle name="Normal 17 8 3" xfId="17723"/>
    <cellStyle name="Normal 17 8 3 2" xfId="30299"/>
    <cellStyle name="Normal 17 8 4" xfId="30300"/>
    <cellStyle name="Normal 17 8 5" xfId="30301"/>
    <cellStyle name="Normal 17 8 6" xfId="30302"/>
    <cellStyle name="Normal 17 9" xfId="13450"/>
    <cellStyle name="Normal 17 9 2" xfId="17724"/>
    <cellStyle name="Normal 17 9 2 2" xfId="30303"/>
    <cellStyle name="Normal 17 9 3" xfId="17725"/>
    <cellStyle name="Normal 17 9 3 2" xfId="30304"/>
    <cellStyle name="Normal 17 9 4" xfId="30305"/>
    <cellStyle name="Normal 17 9 5" xfId="30306"/>
    <cellStyle name="Normal 17 9 6" xfId="30307"/>
    <cellStyle name="Normal 18" xfId="638"/>
    <cellStyle name="Normal 18 2" xfId="639"/>
    <cellStyle name="Normal 19" xfId="640"/>
    <cellStyle name="Normal 2" xfId="641"/>
    <cellStyle name="Normal 2 10" xfId="642"/>
    <cellStyle name="Normal 2 10 10" xfId="13451"/>
    <cellStyle name="Normal 2 10 10 2" xfId="17726"/>
    <cellStyle name="Normal 2 10 10 2 2" xfId="30308"/>
    <cellStyle name="Normal 2 10 10 3" xfId="17727"/>
    <cellStyle name="Normal 2 10 10 3 2" xfId="30309"/>
    <cellStyle name="Normal 2 10 10 4" xfId="30310"/>
    <cellStyle name="Normal 2 10 10 5" xfId="30311"/>
    <cellStyle name="Normal 2 10 10 6" xfId="30312"/>
    <cellStyle name="Normal 2 10 11" xfId="13452"/>
    <cellStyle name="Normal 2 10 11 2" xfId="30313"/>
    <cellStyle name="Normal 2 10 11 3" xfId="30314"/>
    <cellStyle name="Normal 2 10 11 4" xfId="30315"/>
    <cellStyle name="Normal 2 10 12" xfId="17728"/>
    <cellStyle name="Normal 2 10 12 2" xfId="30316"/>
    <cellStyle name="Normal 2 10 13" xfId="30317"/>
    <cellStyle name="Normal 2 10 14" xfId="30318"/>
    <cellStyle name="Normal 2 10 15" xfId="30319"/>
    <cellStyle name="Normal 2 10 2" xfId="643"/>
    <cellStyle name="Normal 2 10 2 10" xfId="13453"/>
    <cellStyle name="Normal 2 10 2 10 2" xfId="30320"/>
    <cellStyle name="Normal 2 10 2 10 3" xfId="30321"/>
    <cellStyle name="Normal 2 10 2 10 4" xfId="30322"/>
    <cellStyle name="Normal 2 10 2 11" xfId="17729"/>
    <cellStyle name="Normal 2 10 2 11 2" xfId="30323"/>
    <cellStyle name="Normal 2 10 2 12" xfId="30324"/>
    <cellStyle name="Normal 2 10 2 13" xfId="30325"/>
    <cellStyle name="Normal 2 10 2 14" xfId="30326"/>
    <cellStyle name="Normal 2 10 2 2" xfId="11832"/>
    <cellStyle name="Normal 2 10 2 2 2" xfId="13454"/>
    <cellStyle name="Normal 2 10 2 2 2 2" xfId="30327"/>
    <cellStyle name="Normal 2 10 2 2 2 3" xfId="30328"/>
    <cellStyle name="Normal 2 10 2 2 2 4" xfId="30329"/>
    <cellStyle name="Normal 2 10 2 2 3" xfId="17730"/>
    <cellStyle name="Normal 2 10 2 2 3 2" xfId="30330"/>
    <cellStyle name="Normal 2 10 2 2 4" xfId="30331"/>
    <cellStyle name="Normal 2 10 2 2 5" xfId="30332"/>
    <cellStyle name="Normal 2 10 2 2 6" xfId="30333"/>
    <cellStyle name="Normal 2 10 2 3" xfId="11833"/>
    <cellStyle name="Normal 2 10 2 3 2" xfId="17731"/>
    <cellStyle name="Normal 2 10 2 3 2 2" xfId="30334"/>
    <cellStyle name="Normal 2 10 2 3 3" xfId="17732"/>
    <cellStyle name="Normal 2 10 2 3 3 2" xfId="30335"/>
    <cellStyle name="Normal 2 10 2 3 4" xfId="30336"/>
    <cellStyle name="Normal 2 10 2 3 5" xfId="30337"/>
    <cellStyle name="Normal 2 10 2 3 6" xfId="30338"/>
    <cellStyle name="Normal 2 10 2 4" xfId="11834"/>
    <cellStyle name="Normal 2 10 2 4 2" xfId="17733"/>
    <cellStyle name="Normal 2 10 2 4 2 2" xfId="30339"/>
    <cellStyle name="Normal 2 10 2 4 3" xfId="17734"/>
    <cellStyle name="Normal 2 10 2 4 3 2" xfId="30340"/>
    <cellStyle name="Normal 2 10 2 4 4" xfId="30341"/>
    <cellStyle name="Normal 2 10 2 4 5" xfId="30342"/>
    <cellStyle name="Normal 2 10 2 4 6" xfId="30343"/>
    <cellStyle name="Normal 2 10 2 5" xfId="11835"/>
    <cellStyle name="Normal 2 10 2 5 2" xfId="17735"/>
    <cellStyle name="Normal 2 10 2 5 2 2" xfId="30344"/>
    <cellStyle name="Normal 2 10 2 5 3" xfId="17736"/>
    <cellStyle name="Normal 2 10 2 5 3 2" xfId="30345"/>
    <cellStyle name="Normal 2 10 2 5 4" xfId="30346"/>
    <cellStyle name="Normal 2 10 2 5 5" xfId="30347"/>
    <cellStyle name="Normal 2 10 2 5 6" xfId="30348"/>
    <cellStyle name="Normal 2 10 2 6" xfId="11836"/>
    <cellStyle name="Normal 2 10 2 6 2" xfId="17737"/>
    <cellStyle name="Normal 2 10 2 6 2 2" xfId="30349"/>
    <cellStyle name="Normal 2 10 2 6 3" xfId="17738"/>
    <cellStyle name="Normal 2 10 2 6 3 2" xfId="30350"/>
    <cellStyle name="Normal 2 10 2 6 4" xfId="30351"/>
    <cellStyle name="Normal 2 10 2 6 5" xfId="30352"/>
    <cellStyle name="Normal 2 10 2 6 6" xfId="30353"/>
    <cellStyle name="Normal 2 10 2 7" xfId="11837"/>
    <cellStyle name="Normal 2 10 2 7 2" xfId="17739"/>
    <cellStyle name="Normal 2 10 2 7 2 2" xfId="30354"/>
    <cellStyle name="Normal 2 10 2 7 3" xfId="17740"/>
    <cellStyle name="Normal 2 10 2 7 3 2" xfId="30355"/>
    <cellStyle name="Normal 2 10 2 7 4" xfId="30356"/>
    <cellStyle name="Normal 2 10 2 7 5" xfId="30357"/>
    <cellStyle name="Normal 2 10 2 7 6" xfId="30358"/>
    <cellStyle name="Normal 2 10 2 8" xfId="11838"/>
    <cellStyle name="Normal 2 10 2 8 2" xfId="17741"/>
    <cellStyle name="Normal 2 10 2 8 2 2" xfId="30359"/>
    <cellStyle name="Normal 2 10 2 8 3" xfId="17742"/>
    <cellStyle name="Normal 2 10 2 8 3 2" xfId="30360"/>
    <cellStyle name="Normal 2 10 2 8 4" xfId="30361"/>
    <cellStyle name="Normal 2 10 2 8 5" xfId="30362"/>
    <cellStyle name="Normal 2 10 2 8 6" xfId="30363"/>
    <cellStyle name="Normal 2 10 2 9" xfId="13455"/>
    <cellStyle name="Normal 2 10 2 9 2" xfId="17743"/>
    <cellStyle name="Normal 2 10 2 9 2 2" xfId="30364"/>
    <cellStyle name="Normal 2 10 2 9 3" xfId="17744"/>
    <cellStyle name="Normal 2 10 2 9 3 2" xfId="30365"/>
    <cellStyle name="Normal 2 10 2 9 4" xfId="30366"/>
    <cellStyle name="Normal 2 10 2 9 5" xfId="30367"/>
    <cellStyle name="Normal 2 10 2 9 6" xfId="30368"/>
    <cellStyle name="Normal 2 10 3" xfId="11839"/>
    <cellStyle name="Normal 2 10 3 2" xfId="13456"/>
    <cellStyle name="Normal 2 10 3 2 2" xfId="30369"/>
    <cellStyle name="Normal 2 10 3 2 3" xfId="30370"/>
    <cellStyle name="Normal 2 10 3 2 4" xfId="30371"/>
    <cellStyle name="Normal 2 10 3 3" xfId="17745"/>
    <cellStyle name="Normal 2 10 3 3 2" xfId="30372"/>
    <cellStyle name="Normal 2 10 3 4" xfId="30373"/>
    <cellStyle name="Normal 2 10 3 5" xfId="30374"/>
    <cellStyle name="Normal 2 10 3 6" xfId="30375"/>
    <cellStyle name="Normal 2 10 4" xfId="11840"/>
    <cellStyle name="Normal 2 10 4 2" xfId="17746"/>
    <cellStyle name="Normal 2 10 4 2 2" xfId="30376"/>
    <cellStyle name="Normal 2 10 4 3" xfId="17747"/>
    <cellStyle name="Normal 2 10 4 3 2" xfId="30377"/>
    <cellStyle name="Normal 2 10 4 4" xfId="30378"/>
    <cellStyle name="Normal 2 10 4 5" xfId="30379"/>
    <cellStyle name="Normal 2 10 4 6" xfId="30380"/>
    <cellStyle name="Normal 2 10 5" xfId="11841"/>
    <cellStyle name="Normal 2 10 5 2" xfId="17748"/>
    <cellStyle name="Normal 2 10 5 2 2" xfId="30381"/>
    <cellStyle name="Normal 2 10 5 3" xfId="17749"/>
    <cellStyle name="Normal 2 10 5 3 2" xfId="30382"/>
    <cellStyle name="Normal 2 10 5 4" xfId="30383"/>
    <cellStyle name="Normal 2 10 5 5" xfId="30384"/>
    <cellStyle name="Normal 2 10 5 6" xfId="30385"/>
    <cellStyle name="Normal 2 10 6" xfId="11842"/>
    <cellStyle name="Normal 2 10 6 2" xfId="17750"/>
    <cellStyle name="Normal 2 10 6 2 2" xfId="30386"/>
    <cellStyle name="Normal 2 10 6 3" xfId="17751"/>
    <cellStyle name="Normal 2 10 6 3 2" xfId="30387"/>
    <cellStyle name="Normal 2 10 6 4" xfId="30388"/>
    <cellStyle name="Normal 2 10 6 5" xfId="30389"/>
    <cellStyle name="Normal 2 10 6 6" xfId="30390"/>
    <cellStyle name="Normal 2 10 7" xfId="11843"/>
    <cellStyle name="Normal 2 10 7 2" xfId="17752"/>
    <cellStyle name="Normal 2 10 7 2 2" xfId="30391"/>
    <cellStyle name="Normal 2 10 7 3" xfId="17753"/>
    <cellStyle name="Normal 2 10 7 3 2" xfId="30392"/>
    <cellStyle name="Normal 2 10 7 4" xfId="30393"/>
    <cellStyle name="Normal 2 10 7 5" xfId="30394"/>
    <cellStyle name="Normal 2 10 7 6" xfId="30395"/>
    <cellStyle name="Normal 2 10 8" xfId="11844"/>
    <cellStyle name="Normal 2 10 8 2" xfId="17754"/>
    <cellStyle name="Normal 2 10 8 2 2" xfId="30396"/>
    <cellStyle name="Normal 2 10 8 3" xfId="17755"/>
    <cellStyle name="Normal 2 10 8 3 2" xfId="30397"/>
    <cellStyle name="Normal 2 10 8 4" xfId="30398"/>
    <cellStyle name="Normal 2 10 8 5" xfId="30399"/>
    <cellStyle name="Normal 2 10 8 6" xfId="30400"/>
    <cellStyle name="Normal 2 10 9" xfId="11845"/>
    <cellStyle name="Normal 2 10 9 2" xfId="17756"/>
    <cellStyle name="Normal 2 10 9 2 2" xfId="30401"/>
    <cellStyle name="Normal 2 10 9 3" xfId="17757"/>
    <cellStyle name="Normal 2 10 9 3 2" xfId="30402"/>
    <cellStyle name="Normal 2 10 9 4" xfId="30403"/>
    <cellStyle name="Normal 2 10 9 5" xfId="30404"/>
    <cellStyle name="Normal 2 10 9 6" xfId="30405"/>
    <cellStyle name="Normal 2 11" xfId="644"/>
    <cellStyle name="Normal 2 11 2" xfId="645"/>
    <cellStyle name="Normal 2 12" xfId="646"/>
    <cellStyle name="Normal 2 12 10" xfId="3098"/>
    <cellStyle name="Normal 2 12 11" xfId="3330"/>
    <cellStyle name="Normal 2 12 12" xfId="3560"/>
    <cellStyle name="Normal 2 12 13" xfId="3792"/>
    <cellStyle name="Normal 2 12 14" xfId="4021"/>
    <cellStyle name="Normal 2 12 15" xfId="4252"/>
    <cellStyle name="Normal 2 12 16" xfId="4483"/>
    <cellStyle name="Normal 2 12 17" xfId="4715"/>
    <cellStyle name="Normal 2 12 18" xfId="4946"/>
    <cellStyle name="Normal 2 12 19" xfId="5177"/>
    <cellStyle name="Normal 2 12 2" xfId="647"/>
    <cellStyle name="Normal 2 12 2 10" xfId="3331"/>
    <cellStyle name="Normal 2 12 2 11" xfId="3561"/>
    <cellStyle name="Normal 2 12 2 12" xfId="3793"/>
    <cellStyle name="Normal 2 12 2 13" xfId="4022"/>
    <cellStyle name="Normal 2 12 2 14" xfId="4253"/>
    <cellStyle name="Normal 2 12 2 15" xfId="4484"/>
    <cellStyle name="Normal 2 12 2 16" xfId="4716"/>
    <cellStyle name="Normal 2 12 2 17" xfId="4947"/>
    <cellStyle name="Normal 2 12 2 18" xfId="5178"/>
    <cellStyle name="Normal 2 12 2 19" xfId="5409"/>
    <cellStyle name="Normal 2 12 2 2" xfId="1476"/>
    <cellStyle name="Normal 2 12 2 20" xfId="5639"/>
    <cellStyle name="Normal 2 12 2 21" xfId="5868"/>
    <cellStyle name="Normal 2 12 2 22" xfId="6097"/>
    <cellStyle name="Normal 2 12 2 23" xfId="6325"/>
    <cellStyle name="Normal 2 12 2 24" xfId="6552"/>
    <cellStyle name="Normal 2 12 2 25" xfId="6776"/>
    <cellStyle name="Normal 2 12 2 26" xfId="6996"/>
    <cellStyle name="Normal 2 12 2 27" xfId="7218"/>
    <cellStyle name="Normal 2 12 2 28" xfId="7440"/>
    <cellStyle name="Normal 2 12 2 29" xfId="7663"/>
    <cellStyle name="Normal 2 12 2 3" xfId="1708"/>
    <cellStyle name="Normal 2 12 2 30" xfId="7884"/>
    <cellStyle name="Normal 2 12 2 31" xfId="8104"/>
    <cellStyle name="Normal 2 12 2 32" xfId="8323"/>
    <cellStyle name="Normal 2 12 2 33" xfId="8541"/>
    <cellStyle name="Normal 2 12 2 34" xfId="8760"/>
    <cellStyle name="Normal 2 12 2 35" xfId="8977"/>
    <cellStyle name="Normal 2 12 2 36" xfId="9185"/>
    <cellStyle name="Normal 2 12 2 37" xfId="9391"/>
    <cellStyle name="Normal 2 12 2 38" xfId="9550"/>
    <cellStyle name="Normal 2 12 2 39" xfId="9641"/>
    <cellStyle name="Normal 2 12 2 4" xfId="1939"/>
    <cellStyle name="Normal 2 12 2 40" xfId="10017"/>
    <cellStyle name="Normal 2 12 2 41" xfId="10105"/>
    <cellStyle name="Normal 2 12 2 5" xfId="2171"/>
    <cellStyle name="Normal 2 12 2 6" xfId="2403"/>
    <cellStyle name="Normal 2 12 2 7" xfId="2635"/>
    <cellStyle name="Normal 2 12 2 8" xfId="2867"/>
    <cellStyle name="Normal 2 12 2 9" xfId="3099"/>
    <cellStyle name="Normal 2 12 20" xfId="5408"/>
    <cellStyle name="Normal 2 12 21" xfId="5638"/>
    <cellStyle name="Normal 2 12 22" xfId="5867"/>
    <cellStyle name="Normal 2 12 23" xfId="6096"/>
    <cellStyle name="Normal 2 12 24" xfId="6324"/>
    <cellStyle name="Normal 2 12 25" xfId="6551"/>
    <cellStyle name="Normal 2 12 26" xfId="6775"/>
    <cellStyle name="Normal 2 12 27" xfId="6995"/>
    <cellStyle name="Normal 2 12 28" xfId="7217"/>
    <cellStyle name="Normal 2 12 29" xfId="7439"/>
    <cellStyle name="Normal 2 12 3" xfId="1475"/>
    <cellStyle name="Normal 2 12 30" xfId="7662"/>
    <cellStyle name="Normal 2 12 31" xfId="7883"/>
    <cellStyle name="Normal 2 12 32" xfId="8103"/>
    <cellStyle name="Normal 2 12 33" xfId="8322"/>
    <cellStyle name="Normal 2 12 34" xfId="8540"/>
    <cellStyle name="Normal 2 12 35" xfId="8759"/>
    <cellStyle name="Normal 2 12 36" xfId="8976"/>
    <cellStyle name="Normal 2 12 37" xfId="9184"/>
    <cellStyle name="Normal 2 12 38" xfId="9390"/>
    <cellStyle name="Normal 2 12 39" xfId="9549"/>
    <cellStyle name="Normal 2 12 4" xfId="1707"/>
    <cellStyle name="Normal 2 12 40" xfId="9640"/>
    <cellStyle name="Normal 2 12 41" xfId="10016"/>
    <cellStyle name="Normal 2 12 42" xfId="10104"/>
    <cellStyle name="Normal 2 12 5" xfId="1938"/>
    <cellStyle name="Normal 2 12 6" xfId="2170"/>
    <cellStyle name="Normal 2 12 7" xfId="2402"/>
    <cellStyle name="Normal 2 12 8" xfId="2634"/>
    <cellStyle name="Normal 2 12 9" xfId="2866"/>
    <cellStyle name="Normal 2 13" xfId="648"/>
    <cellStyle name="Normal 2 13 10" xfId="3332"/>
    <cellStyle name="Normal 2 13 11" xfId="3562"/>
    <cellStyle name="Normal 2 13 12" xfId="3794"/>
    <cellStyle name="Normal 2 13 13" xfId="4023"/>
    <cellStyle name="Normal 2 13 14" xfId="4254"/>
    <cellStyle name="Normal 2 13 15" xfId="4485"/>
    <cellStyle name="Normal 2 13 16" xfId="4717"/>
    <cellStyle name="Normal 2 13 17" xfId="4948"/>
    <cellStyle name="Normal 2 13 18" xfId="5179"/>
    <cellStyle name="Normal 2 13 19" xfId="5410"/>
    <cellStyle name="Normal 2 13 2" xfId="1477"/>
    <cellStyle name="Normal 2 13 20" xfId="5640"/>
    <cellStyle name="Normal 2 13 21" xfId="5869"/>
    <cellStyle name="Normal 2 13 22" xfId="6098"/>
    <cellStyle name="Normal 2 13 23" xfId="6326"/>
    <cellStyle name="Normal 2 13 24" xfId="6553"/>
    <cellStyle name="Normal 2 13 25" xfId="6777"/>
    <cellStyle name="Normal 2 13 26" xfId="6997"/>
    <cellStyle name="Normal 2 13 27" xfId="7219"/>
    <cellStyle name="Normal 2 13 28" xfId="7441"/>
    <cellStyle name="Normal 2 13 29" xfId="7664"/>
    <cellStyle name="Normal 2 13 3" xfId="1709"/>
    <cellStyle name="Normal 2 13 30" xfId="7885"/>
    <cellStyle name="Normal 2 13 31" xfId="8105"/>
    <cellStyle name="Normal 2 13 32" xfId="8324"/>
    <cellStyle name="Normal 2 13 33" xfId="8542"/>
    <cellStyle name="Normal 2 13 34" xfId="8761"/>
    <cellStyle name="Normal 2 13 35" xfId="8978"/>
    <cellStyle name="Normal 2 13 36" xfId="9186"/>
    <cellStyle name="Normal 2 13 37" xfId="9392"/>
    <cellStyle name="Normal 2 13 38" xfId="9551"/>
    <cellStyle name="Normal 2 13 39" xfId="9642"/>
    <cellStyle name="Normal 2 13 4" xfId="1940"/>
    <cellStyle name="Normal 2 13 40" xfId="10018"/>
    <cellStyle name="Normal 2 13 41" xfId="10106"/>
    <cellStyle name="Normal 2 13 5" xfId="2172"/>
    <cellStyle name="Normal 2 13 6" xfId="2404"/>
    <cellStyle name="Normal 2 13 7" xfId="2636"/>
    <cellStyle name="Normal 2 13 8" xfId="2868"/>
    <cellStyle name="Normal 2 13 9" xfId="3100"/>
    <cellStyle name="Normal 2 14" xfId="13457"/>
    <cellStyle name="Normal 2 15" xfId="13458"/>
    <cellStyle name="Normal 2 16" xfId="13459"/>
    <cellStyle name="Normal 2 17" xfId="13460"/>
    <cellStyle name="Normal 2 18" xfId="13461"/>
    <cellStyle name="Normal 2 19" xfId="13462"/>
    <cellStyle name="Normal 2 2" xfId="649"/>
    <cellStyle name="Normal 2 2 2" xfId="650"/>
    <cellStyle name="Normal 2 2 2 2" xfId="651"/>
    <cellStyle name="Normal 2 2 2 3" xfId="13463"/>
    <cellStyle name="Normal 2 2 2 4" xfId="13464"/>
    <cellStyle name="Normal 2 2 2 5" xfId="13465"/>
    <cellStyle name="Normal 2 2 2 6" xfId="13466"/>
    <cellStyle name="Normal 2 2 2 7" xfId="13467"/>
    <cellStyle name="Normal 2 2 3" xfId="652"/>
    <cellStyle name="Normal 2 2 3 10" xfId="13468"/>
    <cellStyle name="Normal 2 2 3 10 2" xfId="17758"/>
    <cellStyle name="Normal 2 2 3 10 2 2" xfId="30406"/>
    <cellStyle name="Normal 2 2 3 10 3" xfId="17759"/>
    <cellStyle name="Normal 2 2 3 10 3 2" xfId="30407"/>
    <cellStyle name="Normal 2 2 3 10 4" xfId="30408"/>
    <cellStyle name="Normal 2 2 3 10 5" xfId="30409"/>
    <cellStyle name="Normal 2 2 3 10 6" xfId="30410"/>
    <cellStyle name="Normal 2 2 3 11" xfId="13469"/>
    <cellStyle name="Normal 2 2 3 11 2" xfId="30411"/>
    <cellStyle name="Normal 2 2 3 11 3" xfId="30412"/>
    <cellStyle name="Normal 2 2 3 11 4" xfId="30413"/>
    <cellStyle name="Normal 2 2 3 12" xfId="17760"/>
    <cellStyle name="Normal 2 2 3 12 2" xfId="30414"/>
    <cellStyle name="Normal 2 2 3 13" xfId="30415"/>
    <cellStyle name="Normal 2 2 3 14" xfId="30416"/>
    <cellStyle name="Normal 2 2 3 15" xfId="30417"/>
    <cellStyle name="Normal 2 2 3 2" xfId="653"/>
    <cellStyle name="Normal 2 2 3 2 10" xfId="13470"/>
    <cellStyle name="Normal 2 2 3 2 10 2" xfId="30418"/>
    <cellStyle name="Normal 2 2 3 2 10 3" xfId="30419"/>
    <cellStyle name="Normal 2 2 3 2 10 4" xfId="30420"/>
    <cellStyle name="Normal 2 2 3 2 11" xfId="17761"/>
    <cellStyle name="Normal 2 2 3 2 11 2" xfId="30421"/>
    <cellStyle name="Normal 2 2 3 2 12" xfId="30422"/>
    <cellStyle name="Normal 2 2 3 2 13" xfId="30423"/>
    <cellStyle name="Normal 2 2 3 2 14" xfId="30424"/>
    <cellStyle name="Normal 2 2 3 2 2" xfId="11846"/>
    <cellStyle name="Normal 2 2 3 2 2 2" xfId="13471"/>
    <cellStyle name="Normal 2 2 3 2 2 2 2" xfId="30425"/>
    <cellStyle name="Normal 2 2 3 2 2 2 3" xfId="30426"/>
    <cellStyle name="Normal 2 2 3 2 2 2 4" xfId="30427"/>
    <cellStyle name="Normal 2 2 3 2 2 3" xfId="17762"/>
    <cellStyle name="Normal 2 2 3 2 2 3 2" xfId="30428"/>
    <cellStyle name="Normal 2 2 3 2 2 4" xfId="30429"/>
    <cellStyle name="Normal 2 2 3 2 2 5" xfId="30430"/>
    <cellStyle name="Normal 2 2 3 2 2 6" xfId="30431"/>
    <cellStyle name="Normal 2 2 3 2 3" xfId="11847"/>
    <cellStyle name="Normal 2 2 3 2 3 2" xfId="17763"/>
    <cellStyle name="Normal 2 2 3 2 3 2 2" xfId="30432"/>
    <cellStyle name="Normal 2 2 3 2 3 3" xfId="17764"/>
    <cellStyle name="Normal 2 2 3 2 3 3 2" xfId="30433"/>
    <cellStyle name="Normal 2 2 3 2 3 4" xfId="30434"/>
    <cellStyle name="Normal 2 2 3 2 3 5" xfId="30435"/>
    <cellStyle name="Normal 2 2 3 2 3 6" xfId="30436"/>
    <cellStyle name="Normal 2 2 3 2 4" xfId="11848"/>
    <cellStyle name="Normal 2 2 3 2 4 2" xfId="17765"/>
    <cellStyle name="Normal 2 2 3 2 4 2 2" xfId="30437"/>
    <cellStyle name="Normal 2 2 3 2 4 3" xfId="17766"/>
    <cellStyle name="Normal 2 2 3 2 4 3 2" xfId="30438"/>
    <cellStyle name="Normal 2 2 3 2 4 4" xfId="30439"/>
    <cellStyle name="Normal 2 2 3 2 4 5" xfId="30440"/>
    <cellStyle name="Normal 2 2 3 2 4 6" xfId="30441"/>
    <cellStyle name="Normal 2 2 3 2 5" xfId="11849"/>
    <cellStyle name="Normal 2 2 3 2 5 2" xfId="17767"/>
    <cellStyle name="Normal 2 2 3 2 5 2 2" xfId="30442"/>
    <cellStyle name="Normal 2 2 3 2 5 3" xfId="17768"/>
    <cellStyle name="Normal 2 2 3 2 5 3 2" xfId="30443"/>
    <cellStyle name="Normal 2 2 3 2 5 4" xfId="30444"/>
    <cellStyle name="Normal 2 2 3 2 5 5" xfId="30445"/>
    <cellStyle name="Normal 2 2 3 2 5 6" xfId="30446"/>
    <cellStyle name="Normal 2 2 3 2 6" xfId="11850"/>
    <cellStyle name="Normal 2 2 3 2 6 2" xfId="17769"/>
    <cellStyle name="Normal 2 2 3 2 6 2 2" xfId="30447"/>
    <cellStyle name="Normal 2 2 3 2 6 3" xfId="17770"/>
    <cellStyle name="Normal 2 2 3 2 6 3 2" xfId="30448"/>
    <cellStyle name="Normal 2 2 3 2 6 4" xfId="30449"/>
    <cellStyle name="Normal 2 2 3 2 6 5" xfId="30450"/>
    <cellStyle name="Normal 2 2 3 2 6 6" xfId="30451"/>
    <cellStyle name="Normal 2 2 3 2 7" xfId="11851"/>
    <cellStyle name="Normal 2 2 3 2 7 2" xfId="17771"/>
    <cellStyle name="Normal 2 2 3 2 7 2 2" xfId="30452"/>
    <cellStyle name="Normal 2 2 3 2 7 3" xfId="17772"/>
    <cellStyle name="Normal 2 2 3 2 7 3 2" xfId="30453"/>
    <cellStyle name="Normal 2 2 3 2 7 4" xfId="30454"/>
    <cellStyle name="Normal 2 2 3 2 7 5" xfId="30455"/>
    <cellStyle name="Normal 2 2 3 2 7 6" xfId="30456"/>
    <cellStyle name="Normal 2 2 3 2 8" xfId="11852"/>
    <cellStyle name="Normal 2 2 3 2 8 2" xfId="17773"/>
    <cellStyle name="Normal 2 2 3 2 8 2 2" xfId="30457"/>
    <cellStyle name="Normal 2 2 3 2 8 3" xfId="17774"/>
    <cellStyle name="Normal 2 2 3 2 8 3 2" xfId="30458"/>
    <cellStyle name="Normal 2 2 3 2 8 4" xfId="30459"/>
    <cellStyle name="Normal 2 2 3 2 8 5" xfId="30460"/>
    <cellStyle name="Normal 2 2 3 2 8 6" xfId="30461"/>
    <cellStyle name="Normal 2 2 3 2 9" xfId="13472"/>
    <cellStyle name="Normal 2 2 3 2 9 2" xfId="17775"/>
    <cellStyle name="Normal 2 2 3 2 9 2 2" xfId="30462"/>
    <cellStyle name="Normal 2 2 3 2 9 3" xfId="17776"/>
    <cellStyle name="Normal 2 2 3 2 9 3 2" xfId="30463"/>
    <cellStyle name="Normal 2 2 3 2 9 4" xfId="30464"/>
    <cellStyle name="Normal 2 2 3 2 9 5" xfId="30465"/>
    <cellStyle name="Normal 2 2 3 2 9 6" xfId="30466"/>
    <cellStyle name="Normal 2 2 3 3" xfId="11853"/>
    <cellStyle name="Normal 2 2 3 3 2" xfId="13473"/>
    <cellStyle name="Normal 2 2 3 3 2 2" xfId="30467"/>
    <cellStyle name="Normal 2 2 3 3 2 3" xfId="30468"/>
    <cellStyle name="Normal 2 2 3 3 2 4" xfId="30469"/>
    <cellStyle name="Normal 2 2 3 3 3" xfId="17777"/>
    <cellStyle name="Normal 2 2 3 3 3 2" xfId="30470"/>
    <cellStyle name="Normal 2 2 3 3 4" xfId="30471"/>
    <cellStyle name="Normal 2 2 3 3 5" xfId="30472"/>
    <cellStyle name="Normal 2 2 3 3 6" xfId="30473"/>
    <cellStyle name="Normal 2 2 3 4" xfId="11854"/>
    <cellStyle name="Normal 2 2 3 4 2" xfId="17778"/>
    <cellStyle name="Normal 2 2 3 4 2 2" xfId="30474"/>
    <cellStyle name="Normal 2 2 3 4 3" xfId="17779"/>
    <cellStyle name="Normal 2 2 3 4 3 2" xfId="30475"/>
    <cellStyle name="Normal 2 2 3 4 4" xfId="30476"/>
    <cellStyle name="Normal 2 2 3 4 5" xfId="30477"/>
    <cellStyle name="Normal 2 2 3 4 6" xfId="30478"/>
    <cellStyle name="Normal 2 2 3 5" xfId="11855"/>
    <cellStyle name="Normal 2 2 3 5 2" xfId="17780"/>
    <cellStyle name="Normal 2 2 3 5 2 2" xfId="30479"/>
    <cellStyle name="Normal 2 2 3 5 3" xfId="17781"/>
    <cellStyle name="Normal 2 2 3 5 3 2" xfId="30480"/>
    <cellStyle name="Normal 2 2 3 5 4" xfId="30481"/>
    <cellStyle name="Normal 2 2 3 5 5" xfId="30482"/>
    <cellStyle name="Normal 2 2 3 5 6" xfId="30483"/>
    <cellStyle name="Normal 2 2 3 6" xfId="11856"/>
    <cellStyle name="Normal 2 2 3 6 2" xfId="17782"/>
    <cellStyle name="Normal 2 2 3 6 2 2" xfId="30484"/>
    <cellStyle name="Normal 2 2 3 6 3" xfId="17783"/>
    <cellStyle name="Normal 2 2 3 6 3 2" xfId="30485"/>
    <cellStyle name="Normal 2 2 3 6 4" xfId="30486"/>
    <cellStyle name="Normal 2 2 3 6 5" xfId="30487"/>
    <cellStyle name="Normal 2 2 3 6 6" xfId="30488"/>
    <cellStyle name="Normal 2 2 3 7" xfId="11857"/>
    <cellStyle name="Normal 2 2 3 7 2" xfId="17784"/>
    <cellStyle name="Normal 2 2 3 7 2 2" xfId="30489"/>
    <cellStyle name="Normal 2 2 3 7 3" xfId="17785"/>
    <cellStyle name="Normal 2 2 3 7 3 2" xfId="30490"/>
    <cellStyle name="Normal 2 2 3 7 4" xfId="30491"/>
    <cellStyle name="Normal 2 2 3 7 5" xfId="30492"/>
    <cellStyle name="Normal 2 2 3 7 6" xfId="30493"/>
    <cellStyle name="Normal 2 2 3 8" xfId="11858"/>
    <cellStyle name="Normal 2 2 3 8 2" xfId="17786"/>
    <cellStyle name="Normal 2 2 3 8 2 2" xfId="30494"/>
    <cellStyle name="Normal 2 2 3 8 3" xfId="17787"/>
    <cellStyle name="Normal 2 2 3 8 3 2" xfId="30495"/>
    <cellStyle name="Normal 2 2 3 8 4" xfId="30496"/>
    <cellStyle name="Normal 2 2 3 8 5" xfId="30497"/>
    <cellStyle name="Normal 2 2 3 8 6" xfId="30498"/>
    <cellStyle name="Normal 2 2 3 9" xfId="11859"/>
    <cellStyle name="Normal 2 2 3 9 2" xfId="17788"/>
    <cellStyle name="Normal 2 2 3 9 2 2" xfId="30499"/>
    <cellStyle name="Normal 2 2 3 9 3" xfId="17789"/>
    <cellStyle name="Normal 2 2 3 9 3 2" xfId="30500"/>
    <cellStyle name="Normal 2 2 3 9 4" xfId="30501"/>
    <cellStyle name="Normal 2 2 3 9 5" xfId="30502"/>
    <cellStyle name="Normal 2 2 3 9 6" xfId="30503"/>
    <cellStyle name="Normal 2 2 4" xfId="654"/>
    <cellStyle name="Normal 2 2 4 10" xfId="13474"/>
    <cellStyle name="Normal 2 2 4 10 2" xfId="17790"/>
    <cellStyle name="Normal 2 2 4 10 2 2" xfId="30504"/>
    <cellStyle name="Normal 2 2 4 10 3" xfId="17791"/>
    <cellStyle name="Normal 2 2 4 10 3 2" xfId="30505"/>
    <cellStyle name="Normal 2 2 4 10 4" xfId="30506"/>
    <cellStyle name="Normal 2 2 4 10 5" xfId="30507"/>
    <cellStyle name="Normal 2 2 4 10 6" xfId="30508"/>
    <cellStyle name="Normal 2 2 4 11" xfId="13475"/>
    <cellStyle name="Normal 2 2 4 11 2" xfId="30509"/>
    <cellStyle name="Normal 2 2 4 11 3" xfId="30510"/>
    <cellStyle name="Normal 2 2 4 11 4" xfId="30511"/>
    <cellStyle name="Normal 2 2 4 12" xfId="17792"/>
    <cellStyle name="Normal 2 2 4 12 2" xfId="30512"/>
    <cellStyle name="Normal 2 2 4 13" xfId="30513"/>
    <cellStyle name="Normal 2 2 4 14" xfId="30514"/>
    <cellStyle name="Normal 2 2 4 15" xfId="30515"/>
    <cellStyle name="Normal 2 2 4 2" xfId="655"/>
    <cellStyle name="Normal 2 2 4 2 10" xfId="13476"/>
    <cellStyle name="Normal 2 2 4 2 10 2" xfId="30516"/>
    <cellStyle name="Normal 2 2 4 2 10 3" xfId="30517"/>
    <cellStyle name="Normal 2 2 4 2 10 4" xfId="30518"/>
    <cellStyle name="Normal 2 2 4 2 11" xfId="17793"/>
    <cellStyle name="Normal 2 2 4 2 11 2" xfId="30519"/>
    <cellStyle name="Normal 2 2 4 2 12" xfId="30520"/>
    <cellStyle name="Normal 2 2 4 2 13" xfId="30521"/>
    <cellStyle name="Normal 2 2 4 2 14" xfId="30522"/>
    <cellStyle name="Normal 2 2 4 2 2" xfId="11860"/>
    <cellStyle name="Normal 2 2 4 2 2 2" xfId="13477"/>
    <cellStyle name="Normal 2 2 4 2 2 2 2" xfId="30523"/>
    <cellStyle name="Normal 2 2 4 2 2 2 3" xfId="30524"/>
    <cellStyle name="Normal 2 2 4 2 2 2 4" xfId="30525"/>
    <cellStyle name="Normal 2 2 4 2 2 3" xfId="17794"/>
    <cellStyle name="Normal 2 2 4 2 2 3 2" xfId="30526"/>
    <cellStyle name="Normal 2 2 4 2 2 4" xfId="30527"/>
    <cellStyle name="Normal 2 2 4 2 2 5" xfId="30528"/>
    <cellStyle name="Normal 2 2 4 2 2 6" xfId="30529"/>
    <cellStyle name="Normal 2 2 4 2 3" xfId="11861"/>
    <cellStyle name="Normal 2 2 4 2 3 2" xfId="17795"/>
    <cellStyle name="Normal 2 2 4 2 3 2 2" xfId="30530"/>
    <cellStyle name="Normal 2 2 4 2 3 3" xfId="17796"/>
    <cellStyle name="Normal 2 2 4 2 3 3 2" xfId="30531"/>
    <cellStyle name="Normal 2 2 4 2 3 4" xfId="30532"/>
    <cellStyle name="Normal 2 2 4 2 3 5" xfId="30533"/>
    <cellStyle name="Normal 2 2 4 2 3 6" xfId="30534"/>
    <cellStyle name="Normal 2 2 4 2 4" xfId="11862"/>
    <cellStyle name="Normal 2 2 4 2 4 2" xfId="17797"/>
    <cellStyle name="Normal 2 2 4 2 4 2 2" xfId="30535"/>
    <cellStyle name="Normal 2 2 4 2 4 3" xfId="17798"/>
    <cellStyle name="Normal 2 2 4 2 4 3 2" xfId="30536"/>
    <cellStyle name="Normal 2 2 4 2 4 4" xfId="30537"/>
    <cellStyle name="Normal 2 2 4 2 4 5" xfId="30538"/>
    <cellStyle name="Normal 2 2 4 2 4 6" xfId="30539"/>
    <cellStyle name="Normal 2 2 4 2 5" xfId="11863"/>
    <cellStyle name="Normal 2 2 4 2 5 2" xfId="17799"/>
    <cellStyle name="Normal 2 2 4 2 5 2 2" xfId="30540"/>
    <cellStyle name="Normal 2 2 4 2 5 3" xfId="17800"/>
    <cellStyle name="Normal 2 2 4 2 5 3 2" xfId="30541"/>
    <cellStyle name="Normal 2 2 4 2 5 4" xfId="30542"/>
    <cellStyle name="Normal 2 2 4 2 5 5" xfId="30543"/>
    <cellStyle name="Normal 2 2 4 2 5 6" xfId="30544"/>
    <cellStyle name="Normal 2 2 4 2 6" xfId="11864"/>
    <cellStyle name="Normal 2 2 4 2 6 2" xfId="17801"/>
    <cellStyle name="Normal 2 2 4 2 6 2 2" xfId="30545"/>
    <cellStyle name="Normal 2 2 4 2 6 3" xfId="17802"/>
    <cellStyle name="Normal 2 2 4 2 6 3 2" xfId="30546"/>
    <cellStyle name="Normal 2 2 4 2 6 4" xfId="30547"/>
    <cellStyle name="Normal 2 2 4 2 6 5" xfId="30548"/>
    <cellStyle name="Normal 2 2 4 2 6 6" xfId="30549"/>
    <cellStyle name="Normal 2 2 4 2 7" xfId="11865"/>
    <cellStyle name="Normal 2 2 4 2 7 2" xfId="17803"/>
    <cellStyle name="Normal 2 2 4 2 7 2 2" xfId="30550"/>
    <cellStyle name="Normal 2 2 4 2 7 3" xfId="17804"/>
    <cellStyle name="Normal 2 2 4 2 7 3 2" xfId="30551"/>
    <cellStyle name="Normal 2 2 4 2 7 4" xfId="30552"/>
    <cellStyle name="Normal 2 2 4 2 7 5" xfId="30553"/>
    <cellStyle name="Normal 2 2 4 2 7 6" xfId="30554"/>
    <cellStyle name="Normal 2 2 4 2 8" xfId="11866"/>
    <cellStyle name="Normal 2 2 4 2 8 2" xfId="17805"/>
    <cellStyle name="Normal 2 2 4 2 8 2 2" xfId="30555"/>
    <cellStyle name="Normal 2 2 4 2 8 3" xfId="17806"/>
    <cellStyle name="Normal 2 2 4 2 8 3 2" xfId="30556"/>
    <cellStyle name="Normal 2 2 4 2 8 4" xfId="30557"/>
    <cellStyle name="Normal 2 2 4 2 8 5" xfId="30558"/>
    <cellStyle name="Normal 2 2 4 2 8 6" xfId="30559"/>
    <cellStyle name="Normal 2 2 4 2 9" xfId="13478"/>
    <cellStyle name="Normal 2 2 4 2 9 2" xfId="17807"/>
    <cellStyle name="Normal 2 2 4 2 9 2 2" xfId="30560"/>
    <cellStyle name="Normal 2 2 4 2 9 3" xfId="17808"/>
    <cellStyle name="Normal 2 2 4 2 9 3 2" xfId="30561"/>
    <cellStyle name="Normal 2 2 4 2 9 4" xfId="30562"/>
    <cellStyle name="Normal 2 2 4 2 9 5" xfId="30563"/>
    <cellStyle name="Normal 2 2 4 2 9 6" xfId="30564"/>
    <cellStyle name="Normal 2 2 4 3" xfId="11867"/>
    <cellStyle name="Normal 2 2 4 3 2" xfId="13479"/>
    <cellStyle name="Normal 2 2 4 3 2 2" xfId="30565"/>
    <cellStyle name="Normal 2 2 4 3 2 3" xfId="30566"/>
    <cellStyle name="Normal 2 2 4 3 2 4" xfId="30567"/>
    <cellStyle name="Normal 2 2 4 3 3" xfId="17809"/>
    <cellStyle name="Normal 2 2 4 3 3 2" xfId="30568"/>
    <cellStyle name="Normal 2 2 4 3 4" xfId="30569"/>
    <cellStyle name="Normal 2 2 4 3 5" xfId="30570"/>
    <cellStyle name="Normal 2 2 4 3 6" xfId="30571"/>
    <cellStyle name="Normal 2 2 4 4" xfId="11868"/>
    <cellStyle name="Normal 2 2 4 4 2" xfId="17810"/>
    <cellStyle name="Normal 2 2 4 4 2 2" xfId="30572"/>
    <cellStyle name="Normal 2 2 4 4 3" xfId="17811"/>
    <cellStyle name="Normal 2 2 4 4 3 2" xfId="30573"/>
    <cellStyle name="Normal 2 2 4 4 4" xfId="30574"/>
    <cellStyle name="Normal 2 2 4 4 5" xfId="30575"/>
    <cellStyle name="Normal 2 2 4 4 6" xfId="30576"/>
    <cellStyle name="Normal 2 2 4 5" xfId="11869"/>
    <cellStyle name="Normal 2 2 4 5 2" xfId="17812"/>
    <cellStyle name="Normal 2 2 4 5 2 2" xfId="30577"/>
    <cellStyle name="Normal 2 2 4 5 3" xfId="17813"/>
    <cellStyle name="Normal 2 2 4 5 3 2" xfId="30578"/>
    <cellStyle name="Normal 2 2 4 5 4" xfId="30579"/>
    <cellStyle name="Normal 2 2 4 5 5" xfId="30580"/>
    <cellStyle name="Normal 2 2 4 5 6" xfId="30581"/>
    <cellStyle name="Normal 2 2 4 6" xfId="11870"/>
    <cellStyle name="Normal 2 2 4 6 2" xfId="17814"/>
    <cellStyle name="Normal 2 2 4 6 2 2" xfId="30582"/>
    <cellStyle name="Normal 2 2 4 6 3" xfId="17815"/>
    <cellStyle name="Normal 2 2 4 6 3 2" xfId="30583"/>
    <cellStyle name="Normal 2 2 4 6 4" xfId="30584"/>
    <cellStyle name="Normal 2 2 4 6 5" xfId="30585"/>
    <cellStyle name="Normal 2 2 4 6 6" xfId="30586"/>
    <cellStyle name="Normal 2 2 4 7" xfId="11871"/>
    <cellStyle name="Normal 2 2 4 7 2" xfId="17816"/>
    <cellStyle name="Normal 2 2 4 7 2 2" xfId="30587"/>
    <cellStyle name="Normal 2 2 4 7 3" xfId="17817"/>
    <cellStyle name="Normal 2 2 4 7 3 2" xfId="30588"/>
    <cellStyle name="Normal 2 2 4 7 4" xfId="30589"/>
    <cellStyle name="Normal 2 2 4 7 5" xfId="30590"/>
    <cellStyle name="Normal 2 2 4 7 6" xfId="30591"/>
    <cellStyle name="Normal 2 2 4 8" xfId="11872"/>
    <cellStyle name="Normal 2 2 4 8 2" xfId="17818"/>
    <cellStyle name="Normal 2 2 4 8 2 2" xfId="30592"/>
    <cellStyle name="Normal 2 2 4 8 3" xfId="17819"/>
    <cellStyle name="Normal 2 2 4 8 3 2" xfId="30593"/>
    <cellStyle name="Normal 2 2 4 8 4" xfId="30594"/>
    <cellStyle name="Normal 2 2 4 8 5" xfId="30595"/>
    <cellStyle name="Normal 2 2 4 8 6" xfId="30596"/>
    <cellStyle name="Normal 2 2 4 9" xfId="11873"/>
    <cellStyle name="Normal 2 2 4 9 2" xfId="17820"/>
    <cellStyle name="Normal 2 2 4 9 2 2" xfId="30597"/>
    <cellStyle name="Normal 2 2 4 9 3" xfId="17821"/>
    <cellStyle name="Normal 2 2 4 9 3 2" xfId="30598"/>
    <cellStyle name="Normal 2 2 4 9 4" xfId="30599"/>
    <cellStyle name="Normal 2 2 4 9 5" xfId="30600"/>
    <cellStyle name="Normal 2 2 4 9 6" xfId="30601"/>
    <cellStyle name="Normal 2 2 5" xfId="656"/>
    <cellStyle name="Normal 2 2 5 10" xfId="13480"/>
    <cellStyle name="Normal 2 2 5 10 2" xfId="17822"/>
    <cellStyle name="Normal 2 2 5 10 2 2" xfId="30602"/>
    <cellStyle name="Normal 2 2 5 10 3" xfId="17823"/>
    <cellStyle name="Normal 2 2 5 10 3 2" xfId="30603"/>
    <cellStyle name="Normal 2 2 5 10 4" xfId="30604"/>
    <cellStyle name="Normal 2 2 5 10 5" xfId="30605"/>
    <cellStyle name="Normal 2 2 5 10 6" xfId="30606"/>
    <cellStyle name="Normal 2 2 5 11" xfId="13481"/>
    <cellStyle name="Normal 2 2 5 11 2" xfId="30607"/>
    <cellStyle name="Normal 2 2 5 11 3" xfId="30608"/>
    <cellStyle name="Normal 2 2 5 11 4" xfId="30609"/>
    <cellStyle name="Normal 2 2 5 12" xfId="17824"/>
    <cellStyle name="Normal 2 2 5 12 2" xfId="30610"/>
    <cellStyle name="Normal 2 2 5 13" xfId="30611"/>
    <cellStyle name="Normal 2 2 5 14" xfId="30612"/>
    <cellStyle name="Normal 2 2 5 15" xfId="30613"/>
    <cellStyle name="Normal 2 2 5 2" xfId="657"/>
    <cellStyle name="Normal 2 2 5 2 10" xfId="13482"/>
    <cellStyle name="Normal 2 2 5 2 10 2" xfId="30614"/>
    <cellStyle name="Normal 2 2 5 2 10 3" xfId="30615"/>
    <cellStyle name="Normal 2 2 5 2 10 4" xfId="30616"/>
    <cellStyle name="Normal 2 2 5 2 11" xfId="17825"/>
    <cellStyle name="Normal 2 2 5 2 11 2" xfId="30617"/>
    <cellStyle name="Normal 2 2 5 2 12" xfId="30618"/>
    <cellStyle name="Normal 2 2 5 2 13" xfId="30619"/>
    <cellStyle name="Normal 2 2 5 2 14" xfId="30620"/>
    <cellStyle name="Normal 2 2 5 2 2" xfId="11874"/>
    <cellStyle name="Normal 2 2 5 2 2 2" xfId="13483"/>
    <cellStyle name="Normal 2 2 5 2 2 2 2" xfId="30621"/>
    <cellStyle name="Normal 2 2 5 2 2 2 3" xfId="30622"/>
    <cellStyle name="Normal 2 2 5 2 2 2 4" xfId="30623"/>
    <cellStyle name="Normal 2 2 5 2 2 3" xfId="17826"/>
    <cellStyle name="Normal 2 2 5 2 2 3 2" xfId="30624"/>
    <cellStyle name="Normal 2 2 5 2 2 4" xfId="30625"/>
    <cellStyle name="Normal 2 2 5 2 2 5" xfId="30626"/>
    <cellStyle name="Normal 2 2 5 2 2 6" xfId="30627"/>
    <cellStyle name="Normal 2 2 5 2 3" xfId="11875"/>
    <cellStyle name="Normal 2 2 5 2 3 2" xfId="17827"/>
    <cellStyle name="Normal 2 2 5 2 3 2 2" xfId="30628"/>
    <cellStyle name="Normal 2 2 5 2 3 3" xfId="17828"/>
    <cellStyle name="Normal 2 2 5 2 3 3 2" xfId="30629"/>
    <cellStyle name="Normal 2 2 5 2 3 4" xfId="30630"/>
    <cellStyle name="Normal 2 2 5 2 3 5" xfId="30631"/>
    <cellStyle name="Normal 2 2 5 2 3 6" xfId="30632"/>
    <cellStyle name="Normal 2 2 5 2 4" xfId="11876"/>
    <cellStyle name="Normal 2 2 5 2 4 2" xfId="17829"/>
    <cellStyle name="Normal 2 2 5 2 4 2 2" xfId="30633"/>
    <cellStyle name="Normal 2 2 5 2 4 3" xfId="17830"/>
    <cellStyle name="Normal 2 2 5 2 4 3 2" xfId="30634"/>
    <cellStyle name="Normal 2 2 5 2 4 4" xfId="30635"/>
    <cellStyle name="Normal 2 2 5 2 4 5" xfId="30636"/>
    <cellStyle name="Normal 2 2 5 2 4 6" xfId="30637"/>
    <cellStyle name="Normal 2 2 5 2 5" xfId="11877"/>
    <cellStyle name="Normal 2 2 5 2 5 2" xfId="17831"/>
    <cellStyle name="Normal 2 2 5 2 5 2 2" xfId="30638"/>
    <cellStyle name="Normal 2 2 5 2 5 3" xfId="17832"/>
    <cellStyle name="Normal 2 2 5 2 5 3 2" xfId="30639"/>
    <cellStyle name="Normal 2 2 5 2 5 4" xfId="30640"/>
    <cellStyle name="Normal 2 2 5 2 5 5" xfId="30641"/>
    <cellStyle name="Normal 2 2 5 2 5 6" xfId="30642"/>
    <cellStyle name="Normal 2 2 5 2 6" xfId="11878"/>
    <cellStyle name="Normal 2 2 5 2 6 2" xfId="17833"/>
    <cellStyle name="Normal 2 2 5 2 6 2 2" xfId="30643"/>
    <cellStyle name="Normal 2 2 5 2 6 3" xfId="17834"/>
    <cellStyle name="Normal 2 2 5 2 6 3 2" xfId="30644"/>
    <cellStyle name="Normal 2 2 5 2 6 4" xfId="30645"/>
    <cellStyle name="Normal 2 2 5 2 6 5" xfId="30646"/>
    <cellStyle name="Normal 2 2 5 2 6 6" xfId="30647"/>
    <cellStyle name="Normal 2 2 5 2 7" xfId="11879"/>
    <cellStyle name="Normal 2 2 5 2 7 2" xfId="17835"/>
    <cellStyle name="Normal 2 2 5 2 7 2 2" xfId="30648"/>
    <cellStyle name="Normal 2 2 5 2 7 3" xfId="17836"/>
    <cellStyle name="Normal 2 2 5 2 7 3 2" xfId="30649"/>
    <cellStyle name="Normal 2 2 5 2 7 4" xfId="30650"/>
    <cellStyle name="Normal 2 2 5 2 7 5" xfId="30651"/>
    <cellStyle name="Normal 2 2 5 2 7 6" xfId="30652"/>
    <cellStyle name="Normal 2 2 5 2 8" xfId="11880"/>
    <cellStyle name="Normal 2 2 5 2 8 2" xfId="17837"/>
    <cellStyle name="Normal 2 2 5 2 8 2 2" xfId="30653"/>
    <cellStyle name="Normal 2 2 5 2 8 3" xfId="17838"/>
    <cellStyle name="Normal 2 2 5 2 8 3 2" xfId="30654"/>
    <cellStyle name="Normal 2 2 5 2 8 4" xfId="30655"/>
    <cellStyle name="Normal 2 2 5 2 8 5" xfId="30656"/>
    <cellStyle name="Normal 2 2 5 2 8 6" xfId="30657"/>
    <cellStyle name="Normal 2 2 5 2 9" xfId="13484"/>
    <cellStyle name="Normal 2 2 5 2 9 2" xfId="17839"/>
    <cellStyle name="Normal 2 2 5 2 9 2 2" xfId="30658"/>
    <cellStyle name="Normal 2 2 5 2 9 3" xfId="17840"/>
    <cellStyle name="Normal 2 2 5 2 9 3 2" xfId="30659"/>
    <cellStyle name="Normal 2 2 5 2 9 4" xfId="30660"/>
    <cellStyle name="Normal 2 2 5 2 9 5" xfId="30661"/>
    <cellStyle name="Normal 2 2 5 2 9 6" xfId="30662"/>
    <cellStyle name="Normal 2 2 5 3" xfId="11881"/>
    <cellStyle name="Normal 2 2 5 3 2" xfId="13485"/>
    <cellStyle name="Normal 2 2 5 3 2 2" xfId="30663"/>
    <cellStyle name="Normal 2 2 5 3 2 3" xfId="30664"/>
    <cellStyle name="Normal 2 2 5 3 2 4" xfId="30665"/>
    <cellStyle name="Normal 2 2 5 3 3" xfId="17841"/>
    <cellStyle name="Normal 2 2 5 3 3 2" xfId="30666"/>
    <cellStyle name="Normal 2 2 5 3 4" xfId="30667"/>
    <cellStyle name="Normal 2 2 5 3 5" xfId="30668"/>
    <cellStyle name="Normal 2 2 5 3 6" xfId="30669"/>
    <cellStyle name="Normal 2 2 5 4" xfId="11882"/>
    <cellStyle name="Normal 2 2 5 4 2" xfId="17842"/>
    <cellStyle name="Normal 2 2 5 4 2 2" xfId="30670"/>
    <cellStyle name="Normal 2 2 5 4 3" xfId="17843"/>
    <cellStyle name="Normal 2 2 5 4 3 2" xfId="30671"/>
    <cellStyle name="Normal 2 2 5 4 4" xfId="30672"/>
    <cellStyle name="Normal 2 2 5 4 5" xfId="30673"/>
    <cellStyle name="Normal 2 2 5 4 6" xfId="30674"/>
    <cellStyle name="Normal 2 2 5 5" xfId="11883"/>
    <cellStyle name="Normal 2 2 5 5 2" xfId="17844"/>
    <cellStyle name="Normal 2 2 5 5 2 2" xfId="30675"/>
    <cellStyle name="Normal 2 2 5 5 3" xfId="17845"/>
    <cellStyle name="Normal 2 2 5 5 3 2" xfId="30676"/>
    <cellStyle name="Normal 2 2 5 5 4" xfId="30677"/>
    <cellStyle name="Normal 2 2 5 5 5" xfId="30678"/>
    <cellStyle name="Normal 2 2 5 5 6" xfId="30679"/>
    <cellStyle name="Normal 2 2 5 6" xfId="11884"/>
    <cellStyle name="Normal 2 2 5 6 2" xfId="17846"/>
    <cellStyle name="Normal 2 2 5 6 2 2" xfId="30680"/>
    <cellStyle name="Normal 2 2 5 6 3" xfId="17847"/>
    <cellStyle name="Normal 2 2 5 6 3 2" xfId="30681"/>
    <cellStyle name="Normal 2 2 5 6 4" xfId="30682"/>
    <cellStyle name="Normal 2 2 5 6 5" xfId="30683"/>
    <cellStyle name="Normal 2 2 5 6 6" xfId="30684"/>
    <cellStyle name="Normal 2 2 5 7" xfId="11885"/>
    <cellStyle name="Normal 2 2 5 7 2" xfId="17848"/>
    <cellStyle name="Normal 2 2 5 7 2 2" xfId="30685"/>
    <cellStyle name="Normal 2 2 5 7 3" xfId="17849"/>
    <cellStyle name="Normal 2 2 5 7 3 2" xfId="30686"/>
    <cellStyle name="Normal 2 2 5 7 4" xfId="30687"/>
    <cellStyle name="Normal 2 2 5 7 5" xfId="30688"/>
    <cellStyle name="Normal 2 2 5 7 6" xfId="30689"/>
    <cellStyle name="Normal 2 2 5 8" xfId="11886"/>
    <cellStyle name="Normal 2 2 5 8 2" xfId="17850"/>
    <cellStyle name="Normal 2 2 5 8 2 2" xfId="30690"/>
    <cellStyle name="Normal 2 2 5 8 3" xfId="17851"/>
    <cellStyle name="Normal 2 2 5 8 3 2" xfId="30691"/>
    <cellStyle name="Normal 2 2 5 8 4" xfId="30692"/>
    <cellStyle name="Normal 2 2 5 8 5" xfId="30693"/>
    <cellStyle name="Normal 2 2 5 8 6" xfId="30694"/>
    <cellStyle name="Normal 2 2 5 9" xfId="11887"/>
    <cellStyle name="Normal 2 2 5 9 2" xfId="17852"/>
    <cellStyle name="Normal 2 2 5 9 2 2" xfId="30695"/>
    <cellStyle name="Normal 2 2 5 9 3" xfId="17853"/>
    <cellStyle name="Normal 2 2 5 9 3 2" xfId="30696"/>
    <cellStyle name="Normal 2 2 5 9 4" xfId="30697"/>
    <cellStyle name="Normal 2 2 5 9 5" xfId="30698"/>
    <cellStyle name="Normal 2 2 5 9 6" xfId="30699"/>
    <cellStyle name="Normal 2 2 6" xfId="658"/>
    <cellStyle name="Normal 2 20" xfId="13486"/>
    <cellStyle name="Normal 2 21" xfId="13487"/>
    <cellStyle name="Normal 2 22" xfId="13488"/>
    <cellStyle name="Normal 2 23" xfId="13489"/>
    <cellStyle name="Normal 2 24" xfId="13490"/>
    <cellStyle name="Normal 2 25" xfId="13491"/>
    <cellStyle name="Normal 2 26" xfId="13492"/>
    <cellStyle name="Normal 2 27" xfId="13493"/>
    <cellStyle name="Normal 2 28" xfId="13494"/>
    <cellStyle name="Normal 2 29" xfId="13495"/>
    <cellStyle name="Normal 2 3" xfId="659"/>
    <cellStyle name="Normal 2 3 10" xfId="13496"/>
    <cellStyle name="Normal 2 3 10 2" xfId="17854"/>
    <cellStyle name="Normal 2 3 10 2 2" xfId="30700"/>
    <cellStyle name="Normal 2 3 10 3" xfId="17855"/>
    <cellStyle name="Normal 2 3 10 3 2" xfId="30701"/>
    <cellStyle name="Normal 2 3 10 4" xfId="30702"/>
    <cellStyle name="Normal 2 3 10 5" xfId="30703"/>
    <cellStyle name="Normal 2 3 10 6" xfId="30704"/>
    <cellStyle name="Normal 2 3 11" xfId="13497"/>
    <cellStyle name="Normal 2 3 11 2" xfId="17856"/>
    <cellStyle name="Normal 2 3 11 2 2" xfId="30705"/>
    <cellStyle name="Normal 2 3 11 3" xfId="17857"/>
    <cellStyle name="Normal 2 3 11 3 2" xfId="30706"/>
    <cellStyle name="Normal 2 3 11 4" xfId="30707"/>
    <cellStyle name="Normal 2 3 11 5" xfId="30708"/>
    <cellStyle name="Normal 2 3 11 6" xfId="30709"/>
    <cellStyle name="Normal 2 3 12" xfId="13498"/>
    <cellStyle name="Normal 2 3 12 2" xfId="17858"/>
    <cellStyle name="Normal 2 3 12 2 2" xfId="30710"/>
    <cellStyle name="Normal 2 3 12 3" xfId="17859"/>
    <cellStyle name="Normal 2 3 12 3 2" xfId="30711"/>
    <cellStyle name="Normal 2 3 12 4" xfId="30712"/>
    <cellStyle name="Normal 2 3 12 5" xfId="30713"/>
    <cellStyle name="Normal 2 3 12 6" xfId="30714"/>
    <cellStyle name="Normal 2 3 13" xfId="13499"/>
    <cellStyle name="Normal 2 3 13 2" xfId="17860"/>
    <cellStyle name="Normal 2 3 13 2 2" xfId="30715"/>
    <cellStyle name="Normal 2 3 13 3" xfId="17861"/>
    <cellStyle name="Normal 2 3 13 3 2" xfId="30716"/>
    <cellStyle name="Normal 2 3 13 4" xfId="30717"/>
    <cellStyle name="Normal 2 3 13 5" xfId="30718"/>
    <cellStyle name="Normal 2 3 13 6" xfId="30719"/>
    <cellStyle name="Normal 2 3 14" xfId="13500"/>
    <cellStyle name="Normal 2 3 14 2" xfId="17862"/>
    <cellStyle name="Normal 2 3 14 2 2" xfId="30720"/>
    <cellStyle name="Normal 2 3 14 3" xfId="17863"/>
    <cellStyle name="Normal 2 3 14 3 2" xfId="30721"/>
    <cellStyle name="Normal 2 3 14 4" xfId="30722"/>
    <cellStyle name="Normal 2 3 14 5" xfId="30723"/>
    <cellStyle name="Normal 2 3 14 6" xfId="30724"/>
    <cellStyle name="Normal 2 3 15" xfId="13501"/>
    <cellStyle name="Normal 2 3 15 2" xfId="17864"/>
    <cellStyle name="Normal 2 3 15 2 2" xfId="30725"/>
    <cellStyle name="Normal 2 3 15 3" xfId="17865"/>
    <cellStyle name="Normal 2 3 15 3 2" xfId="30726"/>
    <cellStyle name="Normal 2 3 15 4" xfId="30727"/>
    <cellStyle name="Normal 2 3 15 5" xfId="30728"/>
    <cellStyle name="Normal 2 3 15 6" xfId="30729"/>
    <cellStyle name="Normal 2 3 16" xfId="13502"/>
    <cellStyle name="Normal 2 3 16 2" xfId="17866"/>
    <cellStyle name="Normal 2 3 16 2 2" xfId="30730"/>
    <cellStyle name="Normal 2 3 16 3" xfId="17867"/>
    <cellStyle name="Normal 2 3 16 3 2" xfId="30731"/>
    <cellStyle name="Normal 2 3 16 4" xfId="30732"/>
    <cellStyle name="Normal 2 3 16 5" xfId="30733"/>
    <cellStyle name="Normal 2 3 16 6" xfId="30734"/>
    <cellStyle name="Normal 2 3 2" xfId="660"/>
    <cellStyle name="Normal 2 3 2 2" xfId="661"/>
    <cellStyle name="Normal 2 3 2 3" xfId="13503"/>
    <cellStyle name="Normal 2 3 2 4" xfId="13504"/>
    <cellStyle name="Normal 2 3 2 5" xfId="13505"/>
    <cellStyle name="Normal 2 3 2 6" xfId="13506"/>
    <cellStyle name="Normal 2 3 2 7" xfId="13507"/>
    <cellStyle name="Normal 2 3 3" xfId="662"/>
    <cellStyle name="Normal 2 3 4" xfId="663"/>
    <cellStyle name="Normal 2 3 5" xfId="11888"/>
    <cellStyle name="Normal 2 3 5 10" xfId="13508"/>
    <cellStyle name="Normal 2 3 5 10 2" xfId="30735"/>
    <cellStyle name="Normal 2 3 5 10 3" xfId="30736"/>
    <cellStyle name="Normal 2 3 5 10 4" xfId="30737"/>
    <cellStyle name="Normal 2 3 5 11" xfId="17868"/>
    <cellStyle name="Normal 2 3 5 11 2" xfId="30738"/>
    <cellStyle name="Normal 2 3 5 2" xfId="13509"/>
    <cellStyle name="Normal 2 3 5 3" xfId="13510"/>
    <cellStyle name="Normal 2 3 5 4" xfId="13511"/>
    <cellStyle name="Normal 2 3 5 5" xfId="13512"/>
    <cellStyle name="Normal 2 3 5 6" xfId="13513"/>
    <cellStyle name="Normal 2 3 5 7" xfId="13514"/>
    <cellStyle name="Normal 2 3 5 8" xfId="13515"/>
    <cellStyle name="Normal 2 3 5 9" xfId="13516"/>
    <cellStyle name="Normal 2 3 6" xfId="11889"/>
    <cellStyle name="Normal 2 3 7" xfId="11890"/>
    <cellStyle name="Normal 2 3 8" xfId="13517"/>
    <cellStyle name="Normal 2 3 9" xfId="13518"/>
    <cellStyle name="Normal 2 30" xfId="13519"/>
    <cellStyle name="Normal 2 31" xfId="13520"/>
    <cellStyle name="Normal 2 32" xfId="13521"/>
    <cellStyle name="Normal 2 33" xfId="13522"/>
    <cellStyle name="Normal 2 34" xfId="13523"/>
    <cellStyle name="Normal 2 35" xfId="13524"/>
    <cellStyle name="Normal 2 36" xfId="13525"/>
    <cellStyle name="Normal 2 37" xfId="13526"/>
    <cellStyle name="Normal 2 38" xfId="13527"/>
    <cellStyle name="Normal 2 39" xfId="13528"/>
    <cellStyle name="Normal 2 4" xfId="664"/>
    <cellStyle name="Normal 2 4 10" xfId="11891"/>
    <cellStyle name="Normal 2 4 10 2" xfId="17869"/>
    <cellStyle name="Normal 2 4 10 2 2" xfId="17870"/>
    <cellStyle name="Normal 2 4 10 3" xfId="17871"/>
    <cellStyle name="Normal 2 4 10 3 2" xfId="30739"/>
    <cellStyle name="Normal 2 4 10 4" xfId="30740"/>
    <cellStyle name="Normal 2 4 10 5" xfId="30741"/>
    <cellStyle name="Normal 2 4 10 6" xfId="30742"/>
    <cellStyle name="Normal 2 4 11" xfId="13529"/>
    <cellStyle name="Normal 2 4 11 2" xfId="17873"/>
    <cellStyle name="Normal 2 4 11 2 2" xfId="30743"/>
    <cellStyle name="Normal 2 4 11 3" xfId="17874"/>
    <cellStyle name="Normal 2 4 11 3 2" xfId="30744"/>
    <cellStyle name="Normal 2 4 11 4" xfId="17875"/>
    <cellStyle name="Normal 2 4 11 5" xfId="30745"/>
    <cellStyle name="Normal 2 4 11 6" xfId="30746"/>
    <cellStyle name="Normal 2 4 11 7" xfId="17872"/>
    <cellStyle name="Normal 2 4 12" xfId="13530"/>
    <cellStyle name="Normal 2 4 12 2" xfId="17876"/>
    <cellStyle name="Normal 2 4 12 2 2" xfId="30747"/>
    <cellStyle name="Normal 2 4 12 3" xfId="17877"/>
    <cellStyle name="Normal 2 4 12 3 2" xfId="30748"/>
    <cellStyle name="Normal 2 4 12 4" xfId="30749"/>
    <cellStyle name="Normal 2 4 12 5" xfId="30750"/>
    <cellStyle name="Normal 2 4 12 6" xfId="30751"/>
    <cellStyle name="Normal 2 4 13" xfId="13531"/>
    <cellStyle name="Normal 2 4 13 2" xfId="17878"/>
    <cellStyle name="Normal 2 4 13 2 2" xfId="30752"/>
    <cellStyle name="Normal 2 4 13 3" xfId="17879"/>
    <cellStyle name="Normal 2 4 13 3 2" xfId="30753"/>
    <cellStyle name="Normal 2 4 13 4" xfId="30754"/>
    <cellStyle name="Normal 2 4 13 5" xfId="30755"/>
    <cellStyle name="Normal 2 4 13 6" xfId="30756"/>
    <cellStyle name="Normal 2 4 14" xfId="13532"/>
    <cellStyle name="Normal 2 4 14 2" xfId="17880"/>
    <cellStyle name="Normal 2 4 14 2 2" xfId="30757"/>
    <cellStyle name="Normal 2 4 14 3" xfId="17881"/>
    <cellStyle name="Normal 2 4 14 3 2" xfId="30758"/>
    <cellStyle name="Normal 2 4 14 4" xfId="30759"/>
    <cellStyle name="Normal 2 4 14 5" xfId="30760"/>
    <cellStyle name="Normal 2 4 14 6" xfId="30761"/>
    <cellStyle name="Normal 2 4 15" xfId="13533"/>
    <cellStyle name="Normal 2 4 15 2" xfId="17882"/>
    <cellStyle name="Normal 2 4 15 2 2" xfId="30762"/>
    <cellStyle name="Normal 2 4 15 3" xfId="17883"/>
    <cellStyle name="Normal 2 4 15 3 2" xfId="30763"/>
    <cellStyle name="Normal 2 4 15 4" xfId="30764"/>
    <cellStyle name="Normal 2 4 15 5" xfId="30765"/>
    <cellStyle name="Normal 2 4 15 6" xfId="30766"/>
    <cellStyle name="Normal 2 4 16" xfId="13534"/>
    <cellStyle name="Normal 2 4 16 2" xfId="30767"/>
    <cellStyle name="Normal 2 4 16 3" xfId="30768"/>
    <cellStyle name="Normal 2 4 16 4" xfId="30769"/>
    <cellStyle name="Normal 2 4 17" xfId="17884"/>
    <cellStyle name="Normal 2 4 17 2" xfId="30770"/>
    <cellStyle name="Normal 2 4 18" xfId="30771"/>
    <cellStyle name="Normal 2 4 19" xfId="30772"/>
    <cellStyle name="Normal 2 4 2" xfId="665"/>
    <cellStyle name="Normal 2 4 2 10" xfId="13535"/>
    <cellStyle name="Normal 2 4 2 10 2" xfId="30773"/>
    <cellStyle name="Normal 2 4 2 10 3" xfId="30774"/>
    <cellStyle name="Normal 2 4 2 10 4" xfId="30775"/>
    <cellStyle name="Normal 2 4 2 11" xfId="17885"/>
    <cellStyle name="Normal 2 4 2 11 2" xfId="30776"/>
    <cellStyle name="Normal 2 4 2 12" xfId="30777"/>
    <cellStyle name="Normal 2 4 2 13" xfId="30778"/>
    <cellStyle name="Normal 2 4 2 14" xfId="30779"/>
    <cellStyle name="Normal 2 4 2 2" xfId="11892"/>
    <cellStyle name="Normal 2 4 2 2 2" xfId="13536"/>
    <cellStyle name="Normal 2 4 2 2 2 2" xfId="30780"/>
    <cellStyle name="Normal 2 4 2 2 2 3" xfId="30781"/>
    <cellStyle name="Normal 2 4 2 2 2 4" xfId="30782"/>
    <cellStyle name="Normal 2 4 2 2 3" xfId="17886"/>
    <cellStyle name="Normal 2 4 2 2 3 2" xfId="30783"/>
    <cellStyle name="Normal 2 4 2 2 4" xfId="30784"/>
    <cellStyle name="Normal 2 4 2 2 5" xfId="30785"/>
    <cellStyle name="Normal 2 4 2 2 6" xfId="30786"/>
    <cellStyle name="Normal 2 4 2 3" xfId="11893"/>
    <cellStyle name="Normal 2 4 2 3 2" xfId="17887"/>
    <cellStyle name="Normal 2 4 2 3 2 2" xfId="30787"/>
    <cellStyle name="Normal 2 4 2 3 3" xfId="17888"/>
    <cellStyle name="Normal 2 4 2 3 3 2" xfId="30788"/>
    <cellStyle name="Normal 2 4 2 3 4" xfId="30789"/>
    <cellStyle name="Normal 2 4 2 3 5" xfId="30790"/>
    <cellStyle name="Normal 2 4 2 3 6" xfId="30791"/>
    <cellStyle name="Normal 2 4 2 4" xfId="11894"/>
    <cellStyle name="Normal 2 4 2 4 2" xfId="17889"/>
    <cellStyle name="Normal 2 4 2 4 2 2" xfId="30792"/>
    <cellStyle name="Normal 2 4 2 4 3" xfId="17890"/>
    <cellStyle name="Normal 2 4 2 4 3 2" xfId="30793"/>
    <cellStyle name="Normal 2 4 2 4 4" xfId="30794"/>
    <cellStyle name="Normal 2 4 2 4 5" xfId="30795"/>
    <cellStyle name="Normal 2 4 2 4 6" xfId="30796"/>
    <cellStyle name="Normal 2 4 2 5" xfId="11895"/>
    <cellStyle name="Normal 2 4 2 5 2" xfId="17891"/>
    <cellStyle name="Normal 2 4 2 5 2 2" xfId="30797"/>
    <cellStyle name="Normal 2 4 2 5 3" xfId="17892"/>
    <cellStyle name="Normal 2 4 2 5 3 2" xfId="30798"/>
    <cellStyle name="Normal 2 4 2 5 4" xfId="30799"/>
    <cellStyle name="Normal 2 4 2 5 5" xfId="30800"/>
    <cellStyle name="Normal 2 4 2 5 6" xfId="30801"/>
    <cellStyle name="Normal 2 4 2 6" xfId="11896"/>
    <cellStyle name="Normal 2 4 2 6 2" xfId="17893"/>
    <cellStyle name="Normal 2 4 2 6 2 2" xfId="30802"/>
    <cellStyle name="Normal 2 4 2 6 3" xfId="17894"/>
    <cellStyle name="Normal 2 4 2 6 3 2" xfId="30803"/>
    <cellStyle name="Normal 2 4 2 6 4" xfId="30804"/>
    <cellStyle name="Normal 2 4 2 6 5" xfId="30805"/>
    <cellStyle name="Normal 2 4 2 6 6" xfId="30806"/>
    <cellStyle name="Normal 2 4 2 7" xfId="11897"/>
    <cellStyle name="Normal 2 4 2 7 2" xfId="17895"/>
    <cellStyle name="Normal 2 4 2 7 2 2" xfId="30807"/>
    <cellStyle name="Normal 2 4 2 7 3" xfId="17896"/>
    <cellStyle name="Normal 2 4 2 7 3 2" xfId="30808"/>
    <cellStyle name="Normal 2 4 2 7 4" xfId="30809"/>
    <cellStyle name="Normal 2 4 2 7 5" xfId="30810"/>
    <cellStyle name="Normal 2 4 2 7 6" xfId="30811"/>
    <cellStyle name="Normal 2 4 2 8" xfId="11898"/>
    <cellStyle name="Normal 2 4 2 8 2" xfId="17897"/>
    <cellStyle name="Normal 2 4 2 8 2 2" xfId="30812"/>
    <cellStyle name="Normal 2 4 2 8 3" xfId="17898"/>
    <cellStyle name="Normal 2 4 2 8 3 2" xfId="30813"/>
    <cellStyle name="Normal 2 4 2 8 4" xfId="30814"/>
    <cellStyle name="Normal 2 4 2 8 5" xfId="30815"/>
    <cellStyle name="Normal 2 4 2 8 6" xfId="30816"/>
    <cellStyle name="Normal 2 4 2 9" xfId="13537"/>
    <cellStyle name="Normal 2 4 2 9 2" xfId="17899"/>
    <cellStyle name="Normal 2 4 2 9 2 2" xfId="30817"/>
    <cellStyle name="Normal 2 4 2 9 3" xfId="17900"/>
    <cellStyle name="Normal 2 4 2 9 3 2" xfId="30818"/>
    <cellStyle name="Normal 2 4 2 9 4" xfId="30819"/>
    <cellStyle name="Normal 2 4 2 9 5" xfId="30820"/>
    <cellStyle name="Normal 2 4 2 9 6" xfId="30821"/>
    <cellStyle name="Normal 2 4 20" xfId="30822"/>
    <cellStyle name="Normal 2 4 3" xfId="666"/>
    <cellStyle name="Normal 2 4 4" xfId="11899"/>
    <cellStyle name="Normal 2 4 4 10" xfId="13538"/>
    <cellStyle name="Normal 2 4 4 10 2" xfId="17902"/>
    <cellStyle name="Normal 2 4 4 10 3" xfId="30823"/>
    <cellStyle name="Normal 2 4 4 10 4" xfId="30824"/>
    <cellStyle name="Normal 2 4 4 10 5" xfId="17901"/>
    <cellStyle name="Normal 2 4 4 11" xfId="17903"/>
    <cellStyle name="Normal 2 4 4 11 2" xfId="30825"/>
    <cellStyle name="Normal 2 4 4 12" xfId="30826"/>
    <cellStyle name="Normal 2 4 4 13" xfId="30827"/>
    <cellStyle name="Normal 2 4 4 14" xfId="30828"/>
    <cellStyle name="Normal 2 4 4 2" xfId="13539"/>
    <cellStyle name="Normal 2 4 4 2 2" xfId="17904"/>
    <cellStyle name="Normal 2 4 4 2 2 2" xfId="30829"/>
    <cellStyle name="Normal 2 4 4 2 3" xfId="17905"/>
    <cellStyle name="Normal 2 4 4 2 3 2" xfId="30830"/>
    <cellStyle name="Normal 2 4 4 2 4" xfId="30831"/>
    <cellStyle name="Normal 2 4 4 2 5" xfId="30832"/>
    <cellStyle name="Normal 2 4 4 2 6" xfId="30833"/>
    <cellStyle name="Normal 2 4 4 3" xfId="13540"/>
    <cellStyle name="Normal 2 4 4 3 2" xfId="17906"/>
    <cellStyle name="Normal 2 4 4 3 2 2" xfId="30834"/>
    <cellStyle name="Normal 2 4 4 3 3" xfId="17907"/>
    <cellStyle name="Normal 2 4 4 3 3 2" xfId="30835"/>
    <cellStyle name="Normal 2 4 4 3 4" xfId="30836"/>
    <cellStyle name="Normal 2 4 4 3 5" xfId="30837"/>
    <cellStyle name="Normal 2 4 4 3 6" xfId="30838"/>
    <cellStyle name="Normal 2 4 4 4" xfId="13541"/>
    <cellStyle name="Normal 2 4 4 4 2" xfId="17908"/>
    <cellStyle name="Normal 2 4 4 4 2 2" xfId="30839"/>
    <cellStyle name="Normal 2 4 4 4 3" xfId="17909"/>
    <cellStyle name="Normal 2 4 4 4 3 2" xfId="30840"/>
    <cellStyle name="Normal 2 4 4 4 4" xfId="30841"/>
    <cellStyle name="Normal 2 4 4 4 5" xfId="30842"/>
    <cellStyle name="Normal 2 4 4 4 6" xfId="30843"/>
    <cellStyle name="Normal 2 4 4 5" xfId="13542"/>
    <cellStyle name="Normal 2 4 4 5 2" xfId="17910"/>
    <cellStyle name="Normal 2 4 4 5 2 2" xfId="30844"/>
    <cellStyle name="Normal 2 4 4 5 3" xfId="17911"/>
    <cellStyle name="Normal 2 4 4 5 3 2" xfId="30845"/>
    <cellStyle name="Normal 2 4 4 5 4" xfId="30846"/>
    <cellStyle name="Normal 2 4 4 5 5" xfId="30847"/>
    <cellStyle name="Normal 2 4 4 5 6" xfId="30848"/>
    <cellStyle name="Normal 2 4 4 6" xfId="13543"/>
    <cellStyle name="Normal 2 4 4 6 2" xfId="17912"/>
    <cellStyle name="Normal 2 4 4 6 2 2" xfId="30849"/>
    <cellStyle name="Normal 2 4 4 6 3" xfId="17913"/>
    <cellStyle name="Normal 2 4 4 6 3 2" xfId="30850"/>
    <cellStyle name="Normal 2 4 4 6 4" xfId="30851"/>
    <cellStyle name="Normal 2 4 4 6 5" xfId="30852"/>
    <cellStyle name="Normal 2 4 4 6 6" xfId="30853"/>
    <cellStyle name="Normal 2 4 4 7" xfId="13544"/>
    <cellStyle name="Normal 2 4 4 7 2" xfId="17914"/>
    <cellStyle name="Normal 2 4 4 7 2 2" xfId="30854"/>
    <cellStyle name="Normal 2 4 4 7 3" xfId="17915"/>
    <cellStyle name="Normal 2 4 4 7 3 2" xfId="30855"/>
    <cellStyle name="Normal 2 4 4 7 4" xfId="30856"/>
    <cellStyle name="Normal 2 4 4 7 5" xfId="30857"/>
    <cellStyle name="Normal 2 4 4 7 6" xfId="30858"/>
    <cellStyle name="Normal 2 4 4 8" xfId="13545"/>
    <cellStyle name="Normal 2 4 4 8 2" xfId="17916"/>
    <cellStyle name="Normal 2 4 4 8 2 2" xfId="30859"/>
    <cellStyle name="Normal 2 4 4 8 3" xfId="17917"/>
    <cellStyle name="Normal 2 4 4 8 3 2" xfId="30860"/>
    <cellStyle name="Normal 2 4 4 8 4" xfId="30861"/>
    <cellStyle name="Normal 2 4 4 8 5" xfId="30862"/>
    <cellStyle name="Normal 2 4 4 8 6" xfId="30863"/>
    <cellStyle name="Normal 2 4 4 9" xfId="13546"/>
    <cellStyle name="Normal 2 4 4 9 2" xfId="17918"/>
    <cellStyle name="Normal 2 4 4 9 2 2" xfId="30864"/>
    <cellStyle name="Normal 2 4 4 9 3" xfId="17919"/>
    <cellStyle name="Normal 2 4 4 9 3 2" xfId="30865"/>
    <cellStyle name="Normal 2 4 4 9 4" xfId="30866"/>
    <cellStyle name="Normal 2 4 4 9 5" xfId="30867"/>
    <cellStyle name="Normal 2 4 4 9 6" xfId="30868"/>
    <cellStyle name="Normal 2 4 5" xfId="11900"/>
    <cellStyle name="Normal 2 4 5 2" xfId="17920"/>
    <cellStyle name="Normal 2 4 5 2 2" xfId="30869"/>
    <cellStyle name="Normal 2 4 5 3" xfId="17921"/>
    <cellStyle name="Normal 2 4 5 3 2" xfId="30870"/>
    <cellStyle name="Normal 2 4 5 4" xfId="30871"/>
    <cellStyle name="Normal 2 4 5 5" xfId="30872"/>
    <cellStyle name="Normal 2 4 5 6" xfId="30873"/>
    <cellStyle name="Normal 2 4 6" xfId="11901"/>
    <cellStyle name="Normal 2 4 6 2" xfId="17922"/>
    <cellStyle name="Normal 2 4 6 2 2" xfId="30874"/>
    <cellStyle name="Normal 2 4 6 3" xfId="17923"/>
    <cellStyle name="Normal 2 4 6 3 2" xfId="30875"/>
    <cellStyle name="Normal 2 4 6 4" xfId="30876"/>
    <cellStyle name="Normal 2 4 6 5" xfId="30877"/>
    <cellStyle name="Normal 2 4 6 6" xfId="30878"/>
    <cellStyle name="Normal 2 4 7" xfId="11902"/>
    <cellStyle name="Normal 2 4 7 2" xfId="17924"/>
    <cellStyle name="Normal 2 4 7 2 2" xfId="30879"/>
    <cellStyle name="Normal 2 4 7 3" xfId="17925"/>
    <cellStyle name="Normal 2 4 7 3 2" xfId="30880"/>
    <cellStyle name="Normal 2 4 7 4" xfId="30881"/>
    <cellStyle name="Normal 2 4 7 5" xfId="30882"/>
    <cellStyle name="Normal 2 4 7 6" xfId="30883"/>
    <cellStyle name="Normal 2 4 8" xfId="11903"/>
    <cellStyle name="Normal 2 4 8 2" xfId="17926"/>
    <cellStyle name="Normal 2 4 8 2 2" xfId="30884"/>
    <cellStyle name="Normal 2 4 8 3" xfId="17927"/>
    <cellStyle name="Normal 2 4 8 3 2" xfId="30885"/>
    <cellStyle name="Normal 2 4 8 4" xfId="30886"/>
    <cellStyle name="Normal 2 4 8 5" xfId="30887"/>
    <cellStyle name="Normal 2 4 8 6" xfId="30888"/>
    <cellStyle name="Normal 2 4 9" xfId="11904"/>
    <cellStyle name="Normal 2 4 9 2" xfId="17928"/>
    <cellStyle name="Normal 2 4 9 2 2" xfId="17929"/>
    <cellStyle name="Normal 2 4 9 3" xfId="17930"/>
    <cellStyle name="Normal 2 4 9 3 2" xfId="30889"/>
    <cellStyle name="Normal 2 4 9 4" xfId="30890"/>
    <cellStyle name="Normal 2 4 9 5" xfId="30891"/>
    <cellStyle name="Normal 2 4 9 6" xfId="30892"/>
    <cellStyle name="Normal 2 5" xfId="667"/>
    <cellStyle name="Normal 2 5 10" xfId="13547"/>
    <cellStyle name="Normal 2 5 10 2" xfId="17931"/>
    <cellStyle name="Normal 2 5 10 2 2" xfId="30893"/>
    <cellStyle name="Normal 2 5 10 3" xfId="17932"/>
    <cellStyle name="Normal 2 5 10 3 2" xfId="30894"/>
    <cellStyle name="Normal 2 5 10 4" xfId="30895"/>
    <cellStyle name="Normal 2 5 10 5" xfId="30896"/>
    <cellStyle name="Normal 2 5 10 6" xfId="30897"/>
    <cellStyle name="Normal 2 5 11" xfId="13548"/>
    <cellStyle name="Normal 2 5 11 2" xfId="17933"/>
    <cellStyle name="Normal 2 5 11 2 2" xfId="30898"/>
    <cellStyle name="Normal 2 5 11 3" xfId="17934"/>
    <cellStyle name="Normal 2 5 11 3 2" xfId="30899"/>
    <cellStyle name="Normal 2 5 11 4" xfId="30900"/>
    <cellStyle name="Normal 2 5 11 5" xfId="30901"/>
    <cellStyle name="Normal 2 5 11 6" xfId="30902"/>
    <cellStyle name="Normal 2 5 12" xfId="13549"/>
    <cellStyle name="Normal 2 5 12 2" xfId="17935"/>
    <cellStyle name="Normal 2 5 12 2 2" xfId="30903"/>
    <cellStyle name="Normal 2 5 12 3" xfId="17936"/>
    <cellStyle name="Normal 2 5 12 3 2" xfId="30904"/>
    <cellStyle name="Normal 2 5 12 4" xfId="30905"/>
    <cellStyle name="Normal 2 5 12 5" xfId="30906"/>
    <cellStyle name="Normal 2 5 12 6" xfId="30907"/>
    <cellStyle name="Normal 2 5 13" xfId="13550"/>
    <cellStyle name="Normal 2 5 13 2" xfId="17937"/>
    <cellStyle name="Normal 2 5 13 2 2" xfId="30908"/>
    <cellStyle name="Normal 2 5 13 3" xfId="17938"/>
    <cellStyle name="Normal 2 5 13 3 2" xfId="30909"/>
    <cellStyle name="Normal 2 5 13 4" xfId="30910"/>
    <cellStyle name="Normal 2 5 13 5" xfId="30911"/>
    <cellStyle name="Normal 2 5 13 6" xfId="30912"/>
    <cellStyle name="Normal 2 5 14" xfId="13551"/>
    <cellStyle name="Normal 2 5 14 2" xfId="17939"/>
    <cellStyle name="Normal 2 5 14 2 2" xfId="30913"/>
    <cellStyle name="Normal 2 5 14 3" xfId="17940"/>
    <cellStyle name="Normal 2 5 14 3 2" xfId="30914"/>
    <cellStyle name="Normal 2 5 14 4" xfId="30915"/>
    <cellStyle name="Normal 2 5 14 5" xfId="30916"/>
    <cellStyle name="Normal 2 5 14 6" xfId="30917"/>
    <cellStyle name="Normal 2 5 15" xfId="13552"/>
    <cellStyle name="Normal 2 5 15 2" xfId="17941"/>
    <cellStyle name="Normal 2 5 15 2 2" xfId="30918"/>
    <cellStyle name="Normal 2 5 15 3" xfId="17942"/>
    <cellStyle name="Normal 2 5 15 3 2" xfId="30919"/>
    <cellStyle name="Normal 2 5 15 4" xfId="30920"/>
    <cellStyle name="Normal 2 5 15 5" xfId="30921"/>
    <cellStyle name="Normal 2 5 15 6" xfId="30922"/>
    <cellStyle name="Normal 2 5 2" xfId="668"/>
    <cellStyle name="Normal 2 5 2 10" xfId="13553"/>
    <cellStyle name="Normal 2 5 2 10 2" xfId="30923"/>
    <cellStyle name="Normal 2 5 2 10 3" xfId="30924"/>
    <cellStyle name="Normal 2 5 2 10 4" xfId="30925"/>
    <cellStyle name="Normal 2 5 2 11" xfId="17943"/>
    <cellStyle name="Normal 2 5 2 11 2" xfId="30926"/>
    <cellStyle name="Normal 2 5 2 12" xfId="30927"/>
    <cellStyle name="Normal 2 5 2 13" xfId="30928"/>
    <cellStyle name="Normal 2 5 2 14" xfId="30929"/>
    <cellStyle name="Normal 2 5 2 2" xfId="11905"/>
    <cellStyle name="Normal 2 5 2 2 2" xfId="13554"/>
    <cellStyle name="Normal 2 5 2 2 2 2" xfId="30930"/>
    <cellStyle name="Normal 2 5 2 2 2 3" xfId="30931"/>
    <cellStyle name="Normal 2 5 2 2 2 4" xfId="30932"/>
    <cellStyle name="Normal 2 5 2 2 3" xfId="17944"/>
    <cellStyle name="Normal 2 5 2 2 3 2" xfId="30933"/>
    <cellStyle name="Normal 2 5 2 2 4" xfId="30934"/>
    <cellStyle name="Normal 2 5 2 2 5" xfId="30935"/>
    <cellStyle name="Normal 2 5 2 2 6" xfId="30936"/>
    <cellStyle name="Normal 2 5 2 3" xfId="11906"/>
    <cellStyle name="Normal 2 5 2 3 2" xfId="17945"/>
    <cellStyle name="Normal 2 5 2 3 2 2" xfId="30937"/>
    <cellStyle name="Normal 2 5 2 3 3" xfId="17946"/>
    <cellStyle name="Normal 2 5 2 3 3 2" xfId="30938"/>
    <cellStyle name="Normal 2 5 2 3 4" xfId="30939"/>
    <cellStyle name="Normal 2 5 2 3 5" xfId="30940"/>
    <cellStyle name="Normal 2 5 2 3 6" xfId="30941"/>
    <cellStyle name="Normal 2 5 2 4" xfId="11907"/>
    <cellStyle name="Normal 2 5 2 4 2" xfId="17947"/>
    <cellStyle name="Normal 2 5 2 4 2 2" xfId="30942"/>
    <cellStyle name="Normal 2 5 2 4 3" xfId="17948"/>
    <cellStyle name="Normal 2 5 2 4 3 2" xfId="30943"/>
    <cellStyle name="Normal 2 5 2 4 4" xfId="30944"/>
    <cellStyle name="Normal 2 5 2 4 5" xfId="30945"/>
    <cellStyle name="Normal 2 5 2 4 6" xfId="30946"/>
    <cellStyle name="Normal 2 5 2 5" xfId="11908"/>
    <cellStyle name="Normal 2 5 2 5 2" xfId="17949"/>
    <cellStyle name="Normal 2 5 2 5 2 2" xfId="30947"/>
    <cellStyle name="Normal 2 5 2 5 3" xfId="17950"/>
    <cellStyle name="Normal 2 5 2 5 3 2" xfId="30948"/>
    <cellStyle name="Normal 2 5 2 5 4" xfId="30949"/>
    <cellStyle name="Normal 2 5 2 5 5" xfId="30950"/>
    <cellStyle name="Normal 2 5 2 5 6" xfId="30951"/>
    <cellStyle name="Normal 2 5 2 6" xfId="11909"/>
    <cellStyle name="Normal 2 5 2 6 2" xfId="17951"/>
    <cellStyle name="Normal 2 5 2 6 2 2" xfId="30952"/>
    <cellStyle name="Normal 2 5 2 6 3" xfId="17952"/>
    <cellStyle name="Normal 2 5 2 6 3 2" xfId="30953"/>
    <cellStyle name="Normal 2 5 2 6 4" xfId="30954"/>
    <cellStyle name="Normal 2 5 2 6 5" xfId="30955"/>
    <cellStyle name="Normal 2 5 2 6 6" xfId="30956"/>
    <cellStyle name="Normal 2 5 2 7" xfId="11910"/>
    <cellStyle name="Normal 2 5 2 7 2" xfId="17953"/>
    <cellStyle name="Normal 2 5 2 7 2 2" xfId="30957"/>
    <cellStyle name="Normal 2 5 2 7 3" xfId="17954"/>
    <cellStyle name="Normal 2 5 2 7 3 2" xfId="30958"/>
    <cellStyle name="Normal 2 5 2 7 4" xfId="30959"/>
    <cellStyle name="Normal 2 5 2 7 5" xfId="30960"/>
    <cellStyle name="Normal 2 5 2 7 6" xfId="30961"/>
    <cellStyle name="Normal 2 5 2 8" xfId="11911"/>
    <cellStyle name="Normal 2 5 2 8 2" xfId="17955"/>
    <cellStyle name="Normal 2 5 2 8 2 2" xfId="30962"/>
    <cellStyle name="Normal 2 5 2 8 3" xfId="17956"/>
    <cellStyle name="Normal 2 5 2 8 3 2" xfId="30963"/>
    <cellStyle name="Normal 2 5 2 8 4" xfId="30964"/>
    <cellStyle name="Normal 2 5 2 8 5" xfId="30965"/>
    <cellStyle name="Normal 2 5 2 8 6" xfId="30966"/>
    <cellStyle name="Normal 2 5 2 9" xfId="13555"/>
    <cellStyle name="Normal 2 5 2 9 2" xfId="17957"/>
    <cellStyle name="Normal 2 5 2 9 2 2" xfId="30967"/>
    <cellStyle name="Normal 2 5 2 9 3" xfId="17958"/>
    <cellStyle name="Normal 2 5 2 9 3 2" xfId="30968"/>
    <cellStyle name="Normal 2 5 2 9 4" xfId="30969"/>
    <cellStyle name="Normal 2 5 2 9 5" xfId="30970"/>
    <cellStyle name="Normal 2 5 2 9 6" xfId="30971"/>
    <cellStyle name="Normal 2 5 3" xfId="669"/>
    <cellStyle name="Normal 2 5 4" xfId="13556"/>
    <cellStyle name="Normal 2 5 4 10" xfId="17959"/>
    <cellStyle name="Normal 2 5 4 10 2" xfId="30972"/>
    <cellStyle name="Normal 2 5 4 11" xfId="17960"/>
    <cellStyle name="Normal 2 5 4 11 2" xfId="30973"/>
    <cellStyle name="Normal 2 5 4 12" xfId="30974"/>
    <cellStyle name="Normal 2 5 4 13" xfId="30975"/>
    <cellStyle name="Normal 2 5 4 14" xfId="30976"/>
    <cellStyle name="Normal 2 5 4 2" xfId="13557"/>
    <cellStyle name="Normal 2 5 4 3" xfId="13558"/>
    <cellStyle name="Normal 2 5 4 4" xfId="13559"/>
    <cellStyle name="Normal 2 5 4 5" xfId="13560"/>
    <cellStyle name="Normal 2 5 4 6" xfId="13561"/>
    <cellStyle name="Normal 2 5 4 7" xfId="13562"/>
    <cellStyle name="Normal 2 5 4 8" xfId="13563"/>
    <cellStyle name="Normal 2 5 4 9" xfId="13564"/>
    <cellStyle name="Normal 2 5 5" xfId="13565"/>
    <cellStyle name="Normal 2 5 6" xfId="13566"/>
    <cellStyle name="Normal 2 5 7" xfId="13567"/>
    <cellStyle name="Normal 2 5 8" xfId="13568"/>
    <cellStyle name="Normal 2 5 9" xfId="13569"/>
    <cellStyle name="Normal 2 5 9 2" xfId="17961"/>
    <cellStyle name="Normal 2 5 9 2 2" xfId="30977"/>
    <cellStyle name="Normal 2 5 9 3" xfId="17962"/>
    <cellStyle name="Normal 2 5 9 3 2" xfId="30978"/>
    <cellStyle name="Normal 2 5 9 4" xfId="30979"/>
    <cellStyle name="Normal 2 5 9 5" xfId="30980"/>
    <cellStyle name="Normal 2 5 9 6" xfId="30981"/>
    <cellStyle name="Normal 2 6" xfId="670"/>
    <cellStyle name="Normal 2 6 10" xfId="11912"/>
    <cellStyle name="Normal 2 6 10 2" xfId="17963"/>
    <cellStyle name="Normal 2 6 10 2 2" xfId="30982"/>
    <cellStyle name="Normal 2 6 10 3" xfId="17964"/>
    <cellStyle name="Normal 2 6 10 3 2" xfId="30983"/>
    <cellStyle name="Normal 2 6 10 4" xfId="30984"/>
    <cellStyle name="Normal 2 6 10 5" xfId="30985"/>
    <cellStyle name="Normal 2 6 10 6" xfId="30986"/>
    <cellStyle name="Normal 2 6 11" xfId="13570"/>
    <cellStyle name="Normal 2 6 11 2" xfId="17965"/>
    <cellStyle name="Normal 2 6 11 2 2" xfId="30987"/>
    <cellStyle name="Normal 2 6 11 3" xfId="17966"/>
    <cellStyle name="Normal 2 6 11 3 2" xfId="30988"/>
    <cellStyle name="Normal 2 6 11 4" xfId="30989"/>
    <cellStyle name="Normal 2 6 11 5" xfId="30990"/>
    <cellStyle name="Normal 2 6 11 6" xfId="30991"/>
    <cellStyle name="Normal 2 6 12" xfId="13571"/>
    <cellStyle name="Normal 2 6 12 2" xfId="30992"/>
    <cellStyle name="Normal 2 6 12 3" xfId="30993"/>
    <cellStyle name="Normal 2 6 12 4" xfId="30994"/>
    <cellStyle name="Normal 2 6 13" xfId="17967"/>
    <cellStyle name="Normal 2 6 13 2" xfId="30995"/>
    <cellStyle name="Normal 2 6 14" xfId="30996"/>
    <cellStyle name="Normal 2 6 15" xfId="30997"/>
    <cellStyle name="Normal 2 6 16" xfId="30998"/>
    <cellStyle name="Normal 2 6 2" xfId="671"/>
    <cellStyle name="Normal 2 6 2 10" xfId="13572"/>
    <cellStyle name="Normal 2 6 2 10 2" xfId="30999"/>
    <cellStyle name="Normal 2 6 2 10 3" xfId="31000"/>
    <cellStyle name="Normal 2 6 2 10 4" xfId="31001"/>
    <cellStyle name="Normal 2 6 2 11" xfId="17968"/>
    <cellStyle name="Normal 2 6 2 11 2" xfId="31002"/>
    <cellStyle name="Normal 2 6 2 12" xfId="31003"/>
    <cellStyle name="Normal 2 6 2 13" xfId="31004"/>
    <cellStyle name="Normal 2 6 2 14" xfId="31005"/>
    <cellStyle name="Normal 2 6 2 2" xfId="11913"/>
    <cellStyle name="Normal 2 6 2 2 2" xfId="13573"/>
    <cellStyle name="Normal 2 6 2 2 2 2" xfId="31006"/>
    <cellStyle name="Normal 2 6 2 2 2 3" xfId="31007"/>
    <cellStyle name="Normal 2 6 2 2 2 4" xfId="31008"/>
    <cellStyle name="Normal 2 6 2 2 3" xfId="17969"/>
    <cellStyle name="Normal 2 6 2 2 3 2" xfId="31009"/>
    <cellStyle name="Normal 2 6 2 2 4" xfId="31010"/>
    <cellStyle name="Normal 2 6 2 2 5" xfId="31011"/>
    <cellStyle name="Normal 2 6 2 2 6" xfId="31012"/>
    <cellStyle name="Normal 2 6 2 3" xfId="11914"/>
    <cellStyle name="Normal 2 6 2 3 2" xfId="17970"/>
    <cellStyle name="Normal 2 6 2 3 2 2" xfId="31013"/>
    <cellStyle name="Normal 2 6 2 3 3" xfId="17971"/>
    <cellStyle name="Normal 2 6 2 3 3 2" xfId="31014"/>
    <cellStyle name="Normal 2 6 2 3 4" xfId="31015"/>
    <cellStyle name="Normal 2 6 2 3 5" xfId="31016"/>
    <cellStyle name="Normal 2 6 2 3 6" xfId="31017"/>
    <cellStyle name="Normal 2 6 2 4" xfId="11915"/>
    <cellStyle name="Normal 2 6 2 4 2" xfId="17972"/>
    <cellStyle name="Normal 2 6 2 4 2 2" xfId="31018"/>
    <cellStyle name="Normal 2 6 2 4 3" xfId="17973"/>
    <cellStyle name="Normal 2 6 2 4 3 2" xfId="31019"/>
    <cellStyle name="Normal 2 6 2 4 4" xfId="31020"/>
    <cellStyle name="Normal 2 6 2 4 5" xfId="31021"/>
    <cellStyle name="Normal 2 6 2 4 6" xfId="31022"/>
    <cellStyle name="Normal 2 6 2 5" xfId="11916"/>
    <cellStyle name="Normal 2 6 2 5 2" xfId="17974"/>
    <cellStyle name="Normal 2 6 2 5 2 2" xfId="31023"/>
    <cellStyle name="Normal 2 6 2 5 3" xfId="17975"/>
    <cellStyle name="Normal 2 6 2 5 3 2" xfId="31024"/>
    <cellStyle name="Normal 2 6 2 5 4" xfId="31025"/>
    <cellStyle name="Normal 2 6 2 5 5" xfId="31026"/>
    <cellStyle name="Normal 2 6 2 5 6" xfId="31027"/>
    <cellStyle name="Normal 2 6 2 6" xfId="11917"/>
    <cellStyle name="Normal 2 6 2 6 2" xfId="17976"/>
    <cellStyle name="Normal 2 6 2 6 2 2" xfId="31028"/>
    <cellStyle name="Normal 2 6 2 6 3" xfId="17977"/>
    <cellStyle name="Normal 2 6 2 6 3 2" xfId="31029"/>
    <cellStyle name="Normal 2 6 2 6 4" xfId="31030"/>
    <cellStyle name="Normal 2 6 2 6 5" xfId="31031"/>
    <cellStyle name="Normal 2 6 2 6 6" xfId="31032"/>
    <cellStyle name="Normal 2 6 2 7" xfId="11918"/>
    <cellStyle name="Normal 2 6 2 7 2" xfId="17978"/>
    <cellStyle name="Normal 2 6 2 7 2 2" xfId="31033"/>
    <cellStyle name="Normal 2 6 2 7 3" xfId="17979"/>
    <cellStyle name="Normal 2 6 2 7 3 2" xfId="31034"/>
    <cellStyle name="Normal 2 6 2 7 4" xfId="31035"/>
    <cellStyle name="Normal 2 6 2 7 5" xfId="31036"/>
    <cellStyle name="Normal 2 6 2 7 6" xfId="31037"/>
    <cellStyle name="Normal 2 6 2 8" xfId="11919"/>
    <cellStyle name="Normal 2 6 2 8 2" xfId="17980"/>
    <cellStyle name="Normal 2 6 2 8 2 2" xfId="31038"/>
    <cellStyle name="Normal 2 6 2 8 3" xfId="17981"/>
    <cellStyle name="Normal 2 6 2 8 3 2" xfId="31039"/>
    <cellStyle name="Normal 2 6 2 8 4" xfId="31040"/>
    <cellStyle name="Normal 2 6 2 8 5" xfId="31041"/>
    <cellStyle name="Normal 2 6 2 8 6" xfId="31042"/>
    <cellStyle name="Normal 2 6 2 9" xfId="13574"/>
    <cellStyle name="Normal 2 6 2 9 2" xfId="17982"/>
    <cellStyle name="Normal 2 6 2 9 2 2" xfId="31043"/>
    <cellStyle name="Normal 2 6 2 9 3" xfId="17983"/>
    <cellStyle name="Normal 2 6 2 9 3 2" xfId="31044"/>
    <cellStyle name="Normal 2 6 2 9 4" xfId="31045"/>
    <cellStyle name="Normal 2 6 2 9 5" xfId="31046"/>
    <cellStyle name="Normal 2 6 2 9 6" xfId="31047"/>
    <cellStyle name="Normal 2 6 3" xfId="672"/>
    <cellStyle name="Normal 2 6 4" xfId="11920"/>
    <cellStyle name="Normal 2 6 4 2" xfId="13575"/>
    <cellStyle name="Normal 2 6 4 2 2" xfId="31048"/>
    <cellStyle name="Normal 2 6 4 2 3" xfId="31049"/>
    <cellStyle name="Normal 2 6 4 2 4" xfId="31050"/>
    <cellStyle name="Normal 2 6 4 3" xfId="17984"/>
    <cellStyle name="Normal 2 6 4 3 2" xfId="31051"/>
    <cellStyle name="Normal 2 6 4 4" xfId="31052"/>
    <cellStyle name="Normal 2 6 4 5" xfId="31053"/>
    <cellStyle name="Normal 2 6 4 6" xfId="31054"/>
    <cellStyle name="Normal 2 6 5" xfId="11921"/>
    <cellStyle name="Normal 2 6 5 2" xfId="17985"/>
    <cellStyle name="Normal 2 6 5 2 2" xfId="31055"/>
    <cellStyle name="Normal 2 6 5 3" xfId="17986"/>
    <cellStyle name="Normal 2 6 5 3 2" xfId="31056"/>
    <cellStyle name="Normal 2 6 5 4" xfId="31057"/>
    <cellStyle name="Normal 2 6 5 5" xfId="31058"/>
    <cellStyle name="Normal 2 6 5 6" xfId="31059"/>
    <cellStyle name="Normal 2 6 6" xfId="11922"/>
    <cellStyle name="Normal 2 6 6 2" xfId="17987"/>
    <cellStyle name="Normal 2 6 6 2 2" xfId="31060"/>
    <cellStyle name="Normal 2 6 6 3" xfId="17988"/>
    <cellStyle name="Normal 2 6 6 3 2" xfId="31061"/>
    <cellStyle name="Normal 2 6 6 4" xfId="31062"/>
    <cellStyle name="Normal 2 6 6 5" xfId="31063"/>
    <cellStyle name="Normal 2 6 6 6" xfId="31064"/>
    <cellStyle name="Normal 2 6 7" xfId="11923"/>
    <cellStyle name="Normal 2 6 7 2" xfId="17989"/>
    <cellStyle name="Normal 2 6 7 2 2" xfId="31065"/>
    <cellStyle name="Normal 2 6 7 3" xfId="17990"/>
    <cellStyle name="Normal 2 6 7 3 2" xfId="31066"/>
    <cellStyle name="Normal 2 6 7 4" xfId="31067"/>
    <cellStyle name="Normal 2 6 7 5" xfId="31068"/>
    <cellStyle name="Normal 2 6 7 6" xfId="31069"/>
    <cellStyle name="Normal 2 6 8" xfId="11924"/>
    <cellStyle name="Normal 2 6 8 2" xfId="17991"/>
    <cellStyle name="Normal 2 6 8 2 2" xfId="31070"/>
    <cellStyle name="Normal 2 6 8 3" xfId="17992"/>
    <cellStyle name="Normal 2 6 8 3 2" xfId="31071"/>
    <cellStyle name="Normal 2 6 8 4" xfId="31072"/>
    <cellStyle name="Normal 2 6 8 5" xfId="31073"/>
    <cellStyle name="Normal 2 6 8 6" xfId="31074"/>
    <cellStyle name="Normal 2 6 9" xfId="11925"/>
    <cellStyle name="Normal 2 6 9 2" xfId="17993"/>
    <cellStyle name="Normal 2 6 9 2 2" xfId="31075"/>
    <cellStyle name="Normal 2 6 9 3" xfId="17994"/>
    <cellStyle name="Normal 2 6 9 3 2" xfId="31076"/>
    <cellStyle name="Normal 2 6 9 4" xfId="31077"/>
    <cellStyle name="Normal 2 6 9 5" xfId="31078"/>
    <cellStyle name="Normal 2 6 9 6" xfId="31079"/>
    <cellStyle name="Normal 2 7" xfId="673"/>
    <cellStyle name="Normal 2 7 10" xfId="13576"/>
    <cellStyle name="Normal 2 7 10 2" xfId="17995"/>
    <cellStyle name="Normal 2 7 10 2 2" xfId="31080"/>
    <cellStyle name="Normal 2 7 10 3" xfId="17996"/>
    <cellStyle name="Normal 2 7 10 3 2" xfId="31081"/>
    <cellStyle name="Normal 2 7 10 4" xfId="31082"/>
    <cellStyle name="Normal 2 7 10 5" xfId="31083"/>
    <cellStyle name="Normal 2 7 10 6" xfId="31084"/>
    <cellStyle name="Normal 2 7 11" xfId="13577"/>
    <cellStyle name="Normal 2 7 11 2" xfId="31085"/>
    <cellStyle name="Normal 2 7 11 3" xfId="31086"/>
    <cellStyle name="Normal 2 7 11 4" xfId="31087"/>
    <cellStyle name="Normal 2 7 12" xfId="17997"/>
    <cellStyle name="Normal 2 7 12 2" xfId="31088"/>
    <cellStyle name="Normal 2 7 13" xfId="31089"/>
    <cellStyle name="Normal 2 7 14" xfId="31090"/>
    <cellStyle name="Normal 2 7 15" xfId="31091"/>
    <cellStyle name="Normal 2 7 2" xfId="674"/>
    <cellStyle name="Normal 2 7 2 10" xfId="13578"/>
    <cellStyle name="Normal 2 7 2 10 2" xfId="31092"/>
    <cellStyle name="Normal 2 7 2 10 3" xfId="31093"/>
    <cellStyle name="Normal 2 7 2 10 4" xfId="31094"/>
    <cellStyle name="Normal 2 7 2 11" xfId="17998"/>
    <cellStyle name="Normal 2 7 2 11 2" xfId="31095"/>
    <cellStyle name="Normal 2 7 2 12" xfId="31096"/>
    <cellStyle name="Normal 2 7 2 13" xfId="31097"/>
    <cellStyle name="Normal 2 7 2 14" xfId="31098"/>
    <cellStyle name="Normal 2 7 2 2" xfId="11926"/>
    <cellStyle name="Normal 2 7 2 2 2" xfId="13579"/>
    <cellStyle name="Normal 2 7 2 2 2 2" xfId="31099"/>
    <cellStyle name="Normal 2 7 2 2 2 3" xfId="31100"/>
    <cellStyle name="Normal 2 7 2 2 2 4" xfId="31101"/>
    <cellStyle name="Normal 2 7 2 2 3" xfId="17999"/>
    <cellStyle name="Normal 2 7 2 2 3 2" xfId="31102"/>
    <cellStyle name="Normal 2 7 2 2 4" xfId="31103"/>
    <cellStyle name="Normal 2 7 2 2 5" xfId="31104"/>
    <cellStyle name="Normal 2 7 2 2 6" xfId="31105"/>
    <cellStyle name="Normal 2 7 2 3" xfId="11927"/>
    <cellStyle name="Normal 2 7 2 3 2" xfId="18000"/>
    <cellStyle name="Normal 2 7 2 3 2 2" xfId="31106"/>
    <cellStyle name="Normal 2 7 2 3 3" xfId="18001"/>
    <cellStyle name="Normal 2 7 2 3 3 2" xfId="31107"/>
    <cellStyle name="Normal 2 7 2 3 4" xfId="31108"/>
    <cellStyle name="Normal 2 7 2 3 5" xfId="31109"/>
    <cellStyle name="Normal 2 7 2 3 6" xfId="31110"/>
    <cellStyle name="Normal 2 7 2 4" xfId="11928"/>
    <cellStyle name="Normal 2 7 2 4 2" xfId="18002"/>
    <cellStyle name="Normal 2 7 2 4 2 2" xfId="31111"/>
    <cellStyle name="Normal 2 7 2 4 3" xfId="18003"/>
    <cellStyle name="Normal 2 7 2 4 3 2" xfId="31112"/>
    <cellStyle name="Normal 2 7 2 4 4" xfId="31113"/>
    <cellStyle name="Normal 2 7 2 4 5" xfId="31114"/>
    <cellStyle name="Normal 2 7 2 4 6" xfId="31115"/>
    <cellStyle name="Normal 2 7 2 5" xfId="11929"/>
    <cellStyle name="Normal 2 7 2 5 2" xfId="18004"/>
    <cellStyle name="Normal 2 7 2 5 2 2" xfId="31116"/>
    <cellStyle name="Normal 2 7 2 5 3" xfId="18005"/>
    <cellStyle name="Normal 2 7 2 5 3 2" xfId="31117"/>
    <cellStyle name="Normal 2 7 2 5 4" xfId="31118"/>
    <cellStyle name="Normal 2 7 2 5 5" xfId="31119"/>
    <cellStyle name="Normal 2 7 2 5 6" xfId="31120"/>
    <cellStyle name="Normal 2 7 2 6" xfId="11930"/>
    <cellStyle name="Normal 2 7 2 6 2" xfId="18006"/>
    <cellStyle name="Normal 2 7 2 6 2 2" xfId="31121"/>
    <cellStyle name="Normal 2 7 2 6 3" xfId="18007"/>
    <cellStyle name="Normal 2 7 2 6 3 2" xfId="31122"/>
    <cellStyle name="Normal 2 7 2 6 4" xfId="31123"/>
    <cellStyle name="Normal 2 7 2 6 5" xfId="31124"/>
    <cellStyle name="Normal 2 7 2 6 6" xfId="31125"/>
    <cellStyle name="Normal 2 7 2 7" xfId="11931"/>
    <cellStyle name="Normal 2 7 2 7 2" xfId="18008"/>
    <cellStyle name="Normal 2 7 2 7 2 2" xfId="31126"/>
    <cellStyle name="Normal 2 7 2 7 3" xfId="18009"/>
    <cellStyle name="Normal 2 7 2 7 3 2" xfId="31127"/>
    <cellStyle name="Normal 2 7 2 7 4" xfId="31128"/>
    <cellStyle name="Normal 2 7 2 7 5" xfId="31129"/>
    <cellStyle name="Normal 2 7 2 7 6" xfId="31130"/>
    <cellStyle name="Normal 2 7 2 8" xfId="11932"/>
    <cellStyle name="Normal 2 7 2 8 2" xfId="18010"/>
    <cellStyle name="Normal 2 7 2 8 2 2" xfId="31131"/>
    <cellStyle name="Normal 2 7 2 8 3" xfId="18011"/>
    <cellStyle name="Normal 2 7 2 8 3 2" xfId="31132"/>
    <cellStyle name="Normal 2 7 2 8 4" xfId="31133"/>
    <cellStyle name="Normal 2 7 2 8 5" xfId="31134"/>
    <cellStyle name="Normal 2 7 2 8 6" xfId="31135"/>
    <cellStyle name="Normal 2 7 2 9" xfId="13580"/>
    <cellStyle name="Normal 2 7 2 9 2" xfId="18012"/>
    <cellStyle name="Normal 2 7 2 9 2 2" xfId="31136"/>
    <cellStyle name="Normal 2 7 2 9 3" xfId="18013"/>
    <cellStyle name="Normal 2 7 2 9 3 2" xfId="31137"/>
    <cellStyle name="Normal 2 7 2 9 4" xfId="31138"/>
    <cellStyle name="Normal 2 7 2 9 5" xfId="31139"/>
    <cellStyle name="Normal 2 7 2 9 6" xfId="31140"/>
    <cellStyle name="Normal 2 7 3" xfId="11933"/>
    <cellStyle name="Normal 2 7 3 2" xfId="13581"/>
    <cellStyle name="Normal 2 7 3 2 2" xfId="31141"/>
    <cellStyle name="Normal 2 7 3 2 3" xfId="31142"/>
    <cellStyle name="Normal 2 7 3 2 4" xfId="31143"/>
    <cellStyle name="Normal 2 7 3 3" xfId="18014"/>
    <cellStyle name="Normal 2 7 3 3 2" xfId="31144"/>
    <cellStyle name="Normal 2 7 3 4" xfId="31145"/>
    <cellStyle name="Normal 2 7 3 5" xfId="31146"/>
    <cellStyle name="Normal 2 7 3 6" xfId="31147"/>
    <cellStyle name="Normal 2 7 4" xfId="11934"/>
    <cellStyle name="Normal 2 7 4 2" xfId="18015"/>
    <cellStyle name="Normal 2 7 4 2 2" xfId="31148"/>
    <cellStyle name="Normal 2 7 4 3" xfId="18016"/>
    <cellStyle name="Normal 2 7 4 3 2" xfId="31149"/>
    <cellStyle name="Normal 2 7 4 4" xfId="31150"/>
    <cellStyle name="Normal 2 7 4 5" xfId="31151"/>
    <cellStyle name="Normal 2 7 4 6" xfId="31152"/>
    <cellStyle name="Normal 2 7 5" xfId="11935"/>
    <cellStyle name="Normal 2 7 5 2" xfId="18017"/>
    <cellStyle name="Normal 2 7 5 2 2" xfId="31153"/>
    <cellStyle name="Normal 2 7 5 3" xfId="18018"/>
    <cellStyle name="Normal 2 7 5 3 2" xfId="31154"/>
    <cellStyle name="Normal 2 7 5 4" xfId="31155"/>
    <cellStyle name="Normal 2 7 5 5" xfId="31156"/>
    <cellStyle name="Normal 2 7 5 6" xfId="31157"/>
    <cellStyle name="Normal 2 7 6" xfId="11936"/>
    <cellStyle name="Normal 2 7 6 2" xfId="18019"/>
    <cellStyle name="Normal 2 7 6 2 2" xfId="31158"/>
    <cellStyle name="Normal 2 7 6 3" xfId="18020"/>
    <cellStyle name="Normal 2 7 6 3 2" xfId="31159"/>
    <cellStyle name="Normal 2 7 6 4" xfId="31160"/>
    <cellStyle name="Normal 2 7 6 5" xfId="31161"/>
    <cellStyle name="Normal 2 7 6 6" xfId="31162"/>
    <cellStyle name="Normal 2 7 7" xfId="11937"/>
    <cellStyle name="Normal 2 7 7 2" xfId="18021"/>
    <cellStyle name="Normal 2 7 7 2 2" xfId="31163"/>
    <cellStyle name="Normal 2 7 7 3" xfId="18022"/>
    <cellStyle name="Normal 2 7 7 3 2" xfId="31164"/>
    <cellStyle name="Normal 2 7 7 4" xfId="31165"/>
    <cellStyle name="Normal 2 7 7 5" xfId="31166"/>
    <cellStyle name="Normal 2 7 7 6" xfId="31167"/>
    <cellStyle name="Normal 2 7 8" xfId="11938"/>
    <cellStyle name="Normal 2 7 8 2" xfId="18023"/>
    <cellStyle name="Normal 2 7 8 2 2" xfId="31168"/>
    <cellStyle name="Normal 2 7 8 3" xfId="18024"/>
    <cellStyle name="Normal 2 7 8 3 2" xfId="31169"/>
    <cellStyle name="Normal 2 7 8 4" xfId="31170"/>
    <cellStyle name="Normal 2 7 8 5" xfId="31171"/>
    <cellStyle name="Normal 2 7 8 6" xfId="31172"/>
    <cellStyle name="Normal 2 7 9" xfId="11939"/>
    <cellStyle name="Normal 2 7 9 2" xfId="18025"/>
    <cellStyle name="Normal 2 7 9 2 2" xfId="31173"/>
    <cellStyle name="Normal 2 7 9 3" xfId="18026"/>
    <cellStyle name="Normal 2 7 9 3 2" xfId="31174"/>
    <cellStyle name="Normal 2 7 9 4" xfId="31175"/>
    <cellStyle name="Normal 2 7 9 5" xfId="31176"/>
    <cellStyle name="Normal 2 7 9 6" xfId="31177"/>
    <cellStyle name="Normal 2 8" xfId="675"/>
    <cellStyle name="Normal 2 8 10" xfId="13582"/>
    <cellStyle name="Normal 2 8 10 2" xfId="18027"/>
    <cellStyle name="Normal 2 8 10 2 2" xfId="31178"/>
    <cellStyle name="Normal 2 8 10 3" xfId="18028"/>
    <cellStyle name="Normal 2 8 10 3 2" xfId="31179"/>
    <cellStyle name="Normal 2 8 10 4" xfId="31180"/>
    <cellStyle name="Normal 2 8 10 5" xfId="31181"/>
    <cellStyle name="Normal 2 8 10 6" xfId="31182"/>
    <cellStyle name="Normal 2 8 11" xfId="13583"/>
    <cellStyle name="Normal 2 8 11 2" xfId="31183"/>
    <cellStyle name="Normal 2 8 11 3" xfId="31184"/>
    <cellStyle name="Normal 2 8 11 4" xfId="31185"/>
    <cellStyle name="Normal 2 8 12" xfId="18029"/>
    <cellStyle name="Normal 2 8 12 2" xfId="31186"/>
    <cellStyle name="Normal 2 8 13" xfId="31187"/>
    <cellStyle name="Normal 2 8 14" xfId="31188"/>
    <cellStyle name="Normal 2 8 15" xfId="31189"/>
    <cellStyle name="Normal 2 8 2" xfId="676"/>
    <cellStyle name="Normal 2 8 2 10" xfId="13584"/>
    <cellStyle name="Normal 2 8 2 10 2" xfId="31190"/>
    <cellStyle name="Normal 2 8 2 10 3" xfId="31191"/>
    <cellStyle name="Normal 2 8 2 10 4" xfId="31192"/>
    <cellStyle name="Normal 2 8 2 11" xfId="18030"/>
    <cellStyle name="Normal 2 8 2 11 2" xfId="31193"/>
    <cellStyle name="Normal 2 8 2 12" xfId="31194"/>
    <cellStyle name="Normal 2 8 2 13" xfId="31195"/>
    <cellStyle name="Normal 2 8 2 14" xfId="31196"/>
    <cellStyle name="Normal 2 8 2 2" xfId="11940"/>
    <cellStyle name="Normal 2 8 2 2 2" xfId="13585"/>
    <cellStyle name="Normal 2 8 2 2 2 2" xfId="31197"/>
    <cellStyle name="Normal 2 8 2 2 2 3" xfId="31198"/>
    <cellStyle name="Normal 2 8 2 2 2 4" xfId="31199"/>
    <cellStyle name="Normal 2 8 2 2 3" xfId="18031"/>
    <cellStyle name="Normal 2 8 2 2 3 2" xfId="31200"/>
    <cellStyle name="Normal 2 8 2 2 4" xfId="31201"/>
    <cellStyle name="Normal 2 8 2 2 5" xfId="31202"/>
    <cellStyle name="Normal 2 8 2 2 6" xfId="31203"/>
    <cellStyle name="Normal 2 8 2 3" xfId="11941"/>
    <cellStyle name="Normal 2 8 2 3 2" xfId="18032"/>
    <cellStyle name="Normal 2 8 2 3 2 2" xfId="31204"/>
    <cellStyle name="Normal 2 8 2 3 3" xfId="18033"/>
    <cellStyle name="Normal 2 8 2 3 3 2" xfId="31205"/>
    <cellStyle name="Normal 2 8 2 3 4" xfId="31206"/>
    <cellStyle name="Normal 2 8 2 3 5" xfId="31207"/>
    <cellStyle name="Normal 2 8 2 3 6" xfId="31208"/>
    <cellStyle name="Normal 2 8 2 4" xfId="11942"/>
    <cellStyle name="Normal 2 8 2 4 2" xfId="18034"/>
    <cellStyle name="Normal 2 8 2 4 2 2" xfId="31209"/>
    <cellStyle name="Normal 2 8 2 4 3" xfId="18035"/>
    <cellStyle name="Normal 2 8 2 4 3 2" xfId="31210"/>
    <cellStyle name="Normal 2 8 2 4 4" xfId="31211"/>
    <cellStyle name="Normal 2 8 2 4 5" xfId="31212"/>
    <cellStyle name="Normal 2 8 2 4 6" xfId="31213"/>
    <cellStyle name="Normal 2 8 2 5" xfId="11943"/>
    <cellStyle name="Normal 2 8 2 5 2" xfId="18036"/>
    <cellStyle name="Normal 2 8 2 5 2 2" xfId="31214"/>
    <cellStyle name="Normal 2 8 2 5 3" xfId="18037"/>
    <cellStyle name="Normal 2 8 2 5 3 2" xfId="31215"/>
    <cellStyle name="Normal 2 8 2 5 4" xfId="31216"/>
    <cellStyle name="Normal 2 8 2 5 5" xfId="31217"/>
    <cellStyle name="Normal 2 8 2 5 6" xfId="31218"/>
    <cellStyle name="Normal 2 8 2 6" xfId="11944"/>
    <cellStyle name="Normal 2 8 2 6 2" xfId="18038"/>
    <cellStyle name="Normal 2 8 2 6 2 2" xfId="31219"/>
    <cellStyle name="Normal 2 8 2 6 3" xfId="18039"/>
    <cellStyle name="Normal 2 8 2 6 3 2" xfId="31220"/>
    <cellStyle name="Normal 2 8 2 6 4" xfId="31221"/>
    <cellStyle name="Normal 2 8 2 6 5" xfId="31222"/>
    <cellStyle name="Normal 2 8 2 6 6" xfId="31223"/>
    <cellStyle name="Normal 2 8 2 7" xfId="11945"/>
    <cellStyle name="Normal 2 8 2 7 2" xfId="18040"/>
    <cellStyle name="Normal 2 8 2 7 2 2" xfId="31224"/>
    <cellStyle name="Normal 2 8 2 7 3" xfId="18041"/>
    <cellStyle name="Normal 2 8 2 7 3 2" xfId="31225"/>
    <cellStyle name="Normal 2 8 2 7 4" xfId="31226"/>
    <cellStyle name="Normal 2 8 2 7 5" xfId="31227"/>
    <cellStyle name="Normal 2 8 2 7 6" xfId="31228"/>
    <cellStyle name="Normal 2 8 2 8" xfId="11946"/>
    <cellStyle name="Normal 2 8 2 8 2" xfId="18042"/>
    <cellStyle name="Normal 2 8 2 8 2 2" xfId="31229"/>
    <cellStyle name="Normal 2 8 2 8 3" xfId="18043"/>
    <cellStyle name="Normal 2 8 2 8 3 2" xfId="31230"/>
    <cellStyle name="Normal 2 8 2 8 4" xfId="31231"/>
    <cellStyle name="Normal 2 8 2 8 5" xfId="31232"/>
    <cellStyle name="Normal 2 8 2 8 6" xfId="31233"/>
    <cellStyle name="Normal 2 8 2 9" xfId="13586"/>
    <cellStyle name="Normal 2 8 2 9 2" xfId="18044"/>
    <cellStyle name="Normal 2 8 2 9 2 2" xfId="31234"/>
    <cellStyle name="Normal 2 8 2 9 3" xfId="18045"/>
    <cellStyle name="Normal 2 8 2 9 3 2" xfId="31235"/>
    <cellStyle name="Normal 2 8 2 9 4" xfId="31236"/>
    <cellStyle name="Normal 2 8 2 9 5" xfId="31237"/>
    <cellStyle name="Normal 2 8 2 9 6" xfId="31238"/>
    <cellStyle name="Normal 2 8 3" xfId="11947"/>
    <cellStyle name="Normal 2 8 3 2" xfId="13587"/>
    <cellStyle name="Normal 2 8 3 2 2" xfId="31239"/>
    <cellStyle name="Normal 2 8 3 2 3" xfId="31240"/>
    <cellStyle name="Normal 2 8 3 2 4" xfId="31241"/>
    <cellStyle name="Normal 2 8 3 3" xfId="18046"/>
    <cellStyle name="Normal 2 8 3 3 2" xfId="31242"/>
    <cellStyle name="Normal 2 8 3 4" xfId="31243"/>
    <cellStyle name="Normal 2 8 3 5" xfId="31244"/>
    <cellStyle name="Normal 2 8 3 6" xfId="31245"/>
    <cellStyle name="Normal 2 8 4" xfId="11948"/>
    <cellStyle name="Normal 2 8 4 2" xfId="18047"/>
    <cellStyle name="Normal 2 8 4 2 2" xfId="31246"/>
    <cellStyle name="Normal 2 8 4 3" xfId="18048"/>
    <cellStyle name="Normal 2 8 4 3 2" xfId="31247"/>
    <cellStyle name="Normal 2 8 4 4" xfId="31248"/>
    <cellStyle name="Normal 2 8 4 5" xfId="31249"/>
    <cellStyle name="Normal 2 8 4 6" xfId="31250"/>
    <cellStyle name="Normal 2 8 5" xfId="11949"/>
    <cellStyle name="Normal 2 8 5 2" xfId="18049"/>
    <cellStyle name="Normal 2 8 5 2 2" xfId="31251"/>
    <cellStyle name="Normal 2 8 5 3" xfId="18050"/>
    <cellStyle name="Normal 2 8 5 3 2" xfId="31252"/>
    <cellStyle name="Normal 2 8 5 4" xfId="31253"/>
    <cellStyle name="Normal 2 8 5 5" xfId="31254"/>
    <cellStyle name="Normal 2 8 5 6" xfId="31255"/>
    <cellStyle name="Normal 2 8 6" xfId="11950"/>
    <cellStyle name="Normal 2 8 6 2" xfId="18051"/>
    <cellStyle name="Normal 2 8 6 2 2" xfId="31256"/>
    <cellStyle name="Normal 2 8 6 3" xfId="18052"/>
    <cellStyle name="Normal 2 8 6 3 2" xfId="31257"/>
    <cellStyle name="Normal 2 8 6 4" xfId="31258"/>
    <cellStyle name="Normal 2 8 6 5" xfId="31259"/>
    <cellStyle name="Normal 2 8 6 6" xfId="31260"/>
    <cellStyle name="Normal 2 8 7" xfId="11951"/>
    <cellStyle name="Normal 2 8 7 2" xfId="18053"/>
    <cellStyle name="Normal 2 8 7 2 2" xfId="31261"/>
    <cellStyle name="Normal 2 8 7 3" xfId="18054"/>
    <cellStyle name="Normal 2 8 7 3 2" xfId="31262"/>
    <cellStyle name="Normal 2 8 7 4" xfId="31263"/>
    <cellStyle name="Normal 2 8 7 5" xfId="31264"/>
    <cellStyle name="Normal 2 8 7 6" xfId="31265"/>
    <cellStyle name="Normal 2 8 8" xfId="11952"/>
    <cellStyle name="Normal 2 8 8 2" xfId="18055"/>
    <cellStyle name="Normal 2 8 8 2 2" xfId="31266"/>
    <cellStyle name="Normal 2 8 8 3" xfId="18056"/>
    <cellStyle name="Normal 2 8 8 3 2" xfId="31267"/>
    <cellStyle name="Normal 2 8 8 4" xfId="31268"/>
    <cellStyle name="Normal 2 8 8 5" xfId="31269"/>
    <cellStyle name="Normal 2 8 8 6" xfId="31270"/>
    <cellStyle name="Normal 2 8 9" xfId="11953"/>
    <cellStyle name="Normal 2 8 9 2" xfId="18057"/>
    <cellStyle name="Normal 2 8 9 2 2" xfId="31271"/>
    <cellStyle name="Normal 2 8 9 3" xfId="18058"/>
    <cellStyle name="Normal 2 8 9 3 2" xfId="31272"/>
    <cellStyle name="Normal 2 8 9 4" xfId="31273"/>
    <cellStyle name="Normal 2 8 9 5" xfId="31274"/>
    <cellStyle name="Normal 2 8 9 6" xfId="31275"/>
    <cellStyle name="Normal 2 9" xfId="677"/>
    <cellStyle name="Normal 2 9 10" xfId="13588"/>
    <cellStyle name="Normal 2 9 10 2" xfId="18059"/>
    <cellStyle name="Normal 2 9 10 2 2" xfId="31276"/>
    <cellStyle name="Normal 2 9 10 3" xfId="18060"/>
    <cellStyle name="Normal 2 9 10 3 2" xfId="31277"/>
    <cellStyle name="Normal 2 9 10 4" xfId="31278"/>
    <cellStyle name="Normal 2 9 10 5" xfId="31279"/>
    <cellStyle name="Normal 2 9 10 6" xfId="31280"/>
    <cellStyle name="Normal 2 9 11" xfId="13589"/>
    <cellStyle name="Normal 2 9 11 2" xfId="31281"/>
    <cellStyle name="Normal 2 9 11 3" xfId="31282"/>
    <cellStyle name="Normal 2 9 11 4" xfId="31283"/>
    <cellStyle name="Normal 2 9 12" xfId="18061"/>
    <cellStyle name="Normal 2 9 12 2" xfId="31284"/>
    <cellStyle name="Normal 2 9 13" xfId="31285"/>
    <cellStyle name="Normal 2 9 14" xfId="31286"/>
    <cellStyle name="Normal 2 9 15" xfId="31287"/>
    <cellStyle name="Normal 2 9 2" xfId="678"/>
    <cellStyle name="Normal 2 9 2 10" xfId="13590"/>
    <cellStyle name="Normal 2 9 2 10 2" xfId="31288"/>
    <cellStyle name="Normal 2 9 2 10 3" xfId="31289"/>
    <cellStyle name="Normal 2 9 2 10 4" xfId="31290"/>
    <cellStyle name="Normal 2 9 2 11" xfId="18062"/>
    <cellStyle name="Normal 2 9 2 11 2" xfId="31291"/>
    <cellStyle name="Normal 2 9 2 12" xfId="31292"/>
    <cellStyle name="Normal 2 9 2 13" xfId="31293"/>
    <cellStyle name="Normal 2 9 2 14" xfId="31294"/>
    <cellStyle name="Normal 2 9 2 2" xfId="11954"/>
    <cellStyle name="Normal 2 9 2 2 2" xfId="13591"/>
    <cellStyle name="Normal 2 9 2 2 2 2" xfId="31295"/>
    <cellStyle name="Normal 2 9 2 2 2 3" xfId="31296"/>
    <cellStyle name="Normal 2 9 2 2 2 4" xfId="31297"/>
    <cellStyle name="Normal 2 9 2 2 3" xfId="18063"/>
    <cellStyle name="Normal 2 9 2 2 3 2" xfId="31298"/>
    <cellStyle name="Normal 2 9 2 2 4" xfId="31299"/>
    <cellStyle name="Normal 2 9 2 2 5" xfId="31300"/>
    <cellStyle name="Normal 2 9 2 2 6" xfId="31301"/>
    <cellStyle name="Normal 2 9 2 3" xfId="11955"/>
    <cellStyle name="Normal 2 9 2 3 2" xfId="18064"/>
    <cellStyle name="Normal 2 9 2 3 2 2" xfId="31302"/>
    <cellStyle name="Normal 2 9 2 3 3" xfId="18065"/>
    <cellStyle name="Normal 2 9 2 3 3 2" xfId="31303"/>
    <cellStyle name="Normal 2 9 2 3 4" xfId="31304"/>
    <cellStyle name="Normal 2 9 2 3 5" xfId="31305"/>
    <cellStyle name="Normal 2 9 2 3 6" xfId="31306"/>
    <cellStyle name="Normal 2 9 2 4" xfId="11956"/>
    <cellStyle name="Normal 2 9 2 4 2" xfId="18066"/>
    <cellStyle name="Normal 2 9 2 4 2 2" xfId="31307"/>
    <cellStyle name="Normal 2 9 2 4 3" xfId="18067"/>
    <cellStyle name="Normal 2 9 2 4 3 2" xfId="31308"/>
    <cellStyle name="Normal 2 9 2 4 4" xfId="31309"/>
    <cellStyle name="Normal 2 9 2 4 5" xfId="31310"/>
    <cellStyle name="Normal 2 9 2 4 6" xfId="31311"/>
    <cellStyle name="Normal 2 9 2 5" xfId="11957"/>
    <cellStyle name="Normal 2 9 2 5 2" xfId="18068"/>
    <cellStyle name="Normal 2 9 2 5 2 2" xfId="31312"/>
    <cellStyle name="Normal 2 9 2 5 3" xfId="18069"/>
    <cellStyle name="Normal 2 9 2 5 3 2" xfId="31313"/>
    <cellStyle name="Normal 2 9 2 5 4" xfId="31314"/>
    <cellStyle name="Normal 2 9 2 5 5" xfId="31315"/>
    <cellStyle name="Normal 2 9 2 5 6" xfId="31316"/>
    <cellStyle name="Normal 2 9 2 6" xfId="11958"/>
    <cellStyle name="Normal 2 9 2 6 2" xfId="18070"/>
    <cellStyle name="Normal 2 9 2 6 2 2" xfId="31317"/>
    <cellStyle name="Normal 2 9 2 6 3" xfId="18071"/>
    <cellStyle name="Normal 2 9 2 6 3 2" xfId="31318"/>
    <cellStyle name="Normal 2 9 2 6 4" xfId="31319"/>
    <cellStyle name="Normal 2 9 2 6 5" xfId="31320"/>
    <cellStyle name="Normal 2 9 2 6 6" xfId="31321"/>
    <cellStyle name="Normal 2 9 2 7" xfId="11959"/>
    <cellStyle name="Normal 2 9 2 7 2" xfId="18072"/>
    <cellStyle name="Normal 2 9 2 7 2 2" xfId="31322"/>
    <cellStyle name="Normal 2 9 2 7 3" xfId="18073"/>
    <cellStyle name="Normal 2 9 2 7 3 2" xfId="31323"/>
    <cellStyle name="Normal 2 9 2 7 4" xfId="31324"/>
    <cellStyle name="Normal 2 9 2 7 5" xfId="31325"/>
    <cellStyle name="Normal 2 9 2 7 6" xfId="31326"/>
    <cellStyle name="Normal 2 9 2 8" xfId="11960"/>
    <cellStyle name="Normal 2 9 2 8 2" xfId="18074"/>
    <cellStyle name="Normal 2 9 2 8 2 2" xfId="31327"/>
    <cellStyle name="Normal 2 9 2 8 3" xfId="18075"/>
    <cellStyle name="Normal 2 9 2 8 3 2" xfId="31328"/>
    <cellStyle name="Normal 2 9 2 8 4" xfId="31329"/>
    <cellStyle name="Normal 2 9 2 8 5" xfId="31330"/>
    <cellStyle name="Normal 2 9 2 8 6" xfId="31331"/>
    <cellStyle name="Normal 2 9 2 9" xfId="13592"/>
    <cellStyle name="Normal 2 9 2 9 2" xfId="18076"/>
    <cellStyle name="Normal 2 9 2 9 2 2" xfId="31332"/>
    <cellStyle name="Normal 2 9 2 9 3" xfId="18077"/>
    <cellStyle name="Normal 2 9 2 9 3 2" xfId="31333"/>
    <cellStyle name="Normal 2 9 2 9 4" xfId="31334"/>
    <cellStyle name="Normal 2 9 2 9 5" xfId="31335"/>
    <cellStyle name="Normal 2 9 2 9 6" xfId="31336"/>
    <cellStyle name="Normal 2 9 3" xfId="11961"/>
    <cellStyle name="Normal 2 9 3 2" xfId="13593"/>
    <cellStyle name="Normal 2 9 3 2 2" xfId="31337"/>
    <cellStyle name="Normal 2 9 3 2 3" xfId="31338"/>
    <cellStyle name="Normal 2 9 3 2 4" xfId="31339"/>
    <cellStyle name="Normal 2 9 3 3" xfId="18078"/>
    <cellStyle name="Normal 2 9 3 3 2" xfId="31340"/>
    <cellStyle name="Normal 2 9 3 4" xfId="31341"/>
    <cellStyle name="Normal 2 9 3 5" xfId="31342"/>
    <cellStyle name="Normal 2 9 3 6" xfId="31343"/>
    <cellStyle name="Normal 2 9 4" xfId="11962"/>
    <cellStyle name="Normal 2 9 4 2" xfId="18079"/>
    <cellStyle name="Normal 2 9 4 2 2" xfId="31344"/>
    <cellStyle name="Normal 2 9 4 3" xfId="18080"/>
    <cellStyle name="Normal 2 9 4 3 2" xfId="31345"/>
    <cellStyle name="Normal 2 9 4 4" xfId="31346"/>
    <cellStyle name="Normal 2 9 4 5" xfId="31347"/>
    <cellStyle name="Normal 2 9 4 6" xfId="31348"/>
    <cellStyle name="Normal 2 9 5" xfId="11963"/>
    <cellStyle name="Normal 2 9 5 2" xfId="18081"/>
    <cellStyle name="Normal 2 9 5 2 2" xfId="31349"/>
    <cellStyle name="Normal 2 9 5 3" xfId="18082"/>
    <cellStyle name="Normal 2 9 5 3 2" xfId="31350"/>
    <cellStyle name="Normal 2 9 5 4" xfId="31351"/>
    <cellStyle name="Normal 2 9 5 5" xfId="31352"/>
    <cellStyle name="Normal 2 9 5 6" xfId="31353"/>
    <cellStyle name="Normal 2 9 6" xfId="11964"/>
    <cellStyle name="Normal 2 9 6 2" xfId="18083"/>
    <cellStyle name="Normal 2 9 6 2 2" xfId="31354"/>
    <cellStyle name="Normal 2 9 6 3" xfId="18084"/>
    <cellStyle name="Normal 2 9 6 3 2" xfId="31355"/>
    <cellStyle name="Normal 2 9 6 4" xfId="31356"/>
    <cellStyle name="Normal 2 9 6 5" xfId="31357"/>
    <cellStyle name="Normal 2 9 6 6" xfId="31358"/>
    <cellStyle name="Normal 2 9 7" xfId="11965"/>
    <cellStyle name="Normal 2 9 7 2" xfId="18085"/>
    <cellStyle name="Normal 2 9 7 2 2" xfId="31359"/>
    <cellStyle name="Normal 2 9 7 3" xfId="18086"/>
    <cellStyle name="Normal 2 9 7 3 2" xfId="31360"/>
    <cellStyle name="Normal 2 9 7 4" xfId="31361"/>
    <cellStyle name="Normal 2 9 7 5" xfId="31362"/>
    <cellStyle name="Normal 2 9 7 6" xfId="31363"/>
    <cellStyle name="Normal 2 9 8" xfId="11966"/>
    <cellStyle name="Normal 2 9 8 2" xfId="18087"/>
    <cellStyle name="Normal 2 9 8 2 2" xfId="31364"/>
    <cellStyle name="Normal 2 9 8 3" xfId="18088"/>
    <cellStyle name="Normal 2 9 8 3 2" xfId="31365"/>
    <cellStyle name="Normal 2 9 8 4" xfId="31366"/>
    <cellStyle name="Normal 2 9 8 5" xfId="31367"/>
    <cellStyle name="Normal 2 9 8 6" xfId="31368"/>
    <cellStyle name="Normal 2 9 9" xfId="11967"/>
    <cellStyle name="Normal 2 9 9 2" xfId="18089"/>
    <cellStyle name="Normal 2 9 9 2 2" xfId="31369"/>
    <cellStyle name="Normal 2 9 9 3" xfId="18090"/>
    <cellStyle name="Normal 2 9 9 3 2" xfId="31370"/>
    <cellStyle name="Normal 2 9 9 4" xfId="31371"/>
    <cellStyle name="Normal 2 9 9 5" xfId="31372"/>
    <cellStyle name="Normal 2 9 9 6" xfId="31373"/>
    <cellStyle name="Normal 2_summary-NOZIE-26ogos" xfId="679"/>
    <cellStyle name="Normal 20" xfId="680"/>
    <cellStyle name="Normal 20 2" xfId="681"/>
    <cellStyle name="Normal 20 3" xfId="682"/>
    <cellStyle name="Normal 20 3 10" xfId="13594"/>
    <cellStyle name="Normal 20 3 10 2" xfId="31374"/>
    <cellStyle name="Normal 20 3 10 3" xfId="31375"/>
    <cellStyle name="Normal 20 3 10 4" xfId="31376"/>
    <cellStyle name="Normal 20 3 11" xfId="18091"/>
    <cellStyle name="Normal 20 3 11 2" xfId="31377"/>
    <cellStyle name="Normal 20 3 12" xfId="31378"/>
    <cellStyle name="Normal 20 3 13" xfId="31379"/>
    <cellStyle name="Normal 20 3 14" xfId="31380"/>
    <cellStyle name="Normal 20 3 2" xfId="11968"/>
    <cellStyle name="Normal 20 3 2 2" xfId="13595"/>
    <cellStyle name="Normal 20 3 2 2 2" xfId="31381"/>
    <cellStyle name="Normal 20 3 2 2 3" xfId="31382"/>
    <cellStyle name="Normal 20 3 2 2 4" xfId="31383"/>
    <cellStyle name="Normal 20 3 2 3" xfId="18092"/>
    <cellStyle name="Normal 20 3 2 3 2" xfId="31384"/>
    <cellStyle name="Normal 20 3 2 4" xfId="31385"/>
    <cellStyle name="Normal 20 3 2 5" xfId="31386"/>
    <cellStyle name="Normal 20 3 2 6" xfId="31387"/>
    <cellStyle name="Normal 20 3 3" xfId="11969"/>
    <cellStyle name="Normal 20 3 3 2" xfId="18093"/>
    <cellStyle name="Normal 20 3 3 2 2" xfId="31388"/>
    <cellStyle name="Normal 20 3 3 3" xfId="18094"/>
    <cellStyle name="Normal 20 3 3 3 2" xfId="31389"/>
    <cellStyle name="Normal 20 3 3 4" xfId="31390"/>
    <cellStyle name="Normal 20 3 3 5" xfId="31391"/>
    <cellStyle name="Normal 20 3 3 6" xfId="31392"/>
    <cellStyle name="Normal 20 3 4" xfId="11970"/>
    <cellStyle name="Normal 20 3 4 2" xfId="18095"/>
    <cellStyle name="Normal 20 3 4 2 2" xfId="31393"/>
    <cellStyle name="Normal 20 3 4 3" xfId="18096"/>
    <cellStyle name="Normal 20 3 4 3 2" xfId="31394"/>
    <cellStyle name="Normal 20 3 4 4" xfId="31395"/>
    <cellStyle name="Normal 20 3 4 5" xfId="31396"/>
    <cellStyle name="Normal 20 3 4 6" xfId="31397"/>
    <cellStyle name="Normal 20 3 5" xfId="11971"/>
    <cellStyle name="Normal 20 3 5 2" xfId="18097"/>
    <cellStyle name="Normal 20 3 5 2 2" xfId="31398"/>
    <cellStyle name="Normal 20 3 5 3" xfId="18098"/>
    <cellStyle name="Normal 20 3 5 3 2" xfId="31399"/>
    <cellStyle name="Normal 20 3 5 4" xfId="31400"/>
    <cellStyle name="Normal 20 3 5 5" xfId="31401"/>
    <cellStyle name="Normal 20 3 5 6" xfId="31402"/>
    <cellStyle name="Normal 20 3 6" xfId="11972"/>
    <cellStyle name="Normal 20 3 6 2" xfId="18099"/>
    <cellStyle name="Normal 20 3 6 2 2" xfId="31403"/>
    <cellStyle name="Normal 20 3 6 3" xfId="18100"/>
    <cellStyle name="Normal 20 3 6 3 2" xfId="31404"/>
    <cellStyle name="Normal 20 3 6 4" xfId="31405"/>
    <cellStyle name="Normal 20 3 6 5" xfId="31406"/>
    <cellStyle name="Normal 20 3 6 6" xfId="31407"/>
    <cellStyle name="Normal 20 3 7" xfId="11973"/>
    <cellStyle name="Normal 20 3 7 2" xfId="18101"/>
    <cellStyle name="Normal 20 3 7 2 2" xfId="31408"/>
    <cellStyle name="Normal 20 3 7 3" xfId="18102"/>
    <cellStyle name="Normal 20 3 7 3 2" xfId="31409"/>
    <cellStyle name="Normal 20 3 7 4" xfId="31410"/>
    <cellStyle name="Normal 20 3 7 5" xfId="31411"/>
    <cellStyle name="Normal 20 3 7 6" xfId="31412"/>
    <cellStyle name="Normal 20 3 8" xfId="11974"/>
    <cellStyle name="Normal 20 3 8 2" xfId="18103"/>
    <cellStyle name="Normal 20 3 8 2 2" xfId="31413"/>
    <cellStyle name="Normal 20 3 8 3" xfId="18104"/>
    <cellStyle name="Normal 20 3 8 3 2" xfId="31414"/>
    <cellStyle name="Normal 20 3 8 4" xfId="31415"/>
    <cellStyle name="Normal 20 3 8 5" xfId="31416"/>
    <cellStyle name="Normal 20 3 8 6" xfId="31417"/>
    <cellStyle name="Normal 20 3 9" xfId="13596"/>
    <cellStyle name="Normal 20 3 9 2" xfId="18105"/>
    <cellStyle name="Normal 20 3 9 2 2" xfId="31418"/>
    <cellStyle name="Normal 20 3 9 3" xfId="18106"/>
    <cellStyle name="Normal 20 3 9 3 2" xfId="31419"/>
    <cellStyle name="Normal 20 3 9 4" xfId="31420"/>
    <cellStyle name="Normal 20 3 9 5" xfId="31421"/>
    <cellStyle name="Normal 20 3 9 6" xfId="31422"/>
    <cellStyle name="Normal 20 4" xfId="18107"/>
    <cellStyle name="Normal 21" xfId="683"/>
    <cellStyle name="Normal 21 10" xfId="11975"/>
    <cellStyle name="Normal 21 10 2" xfId="18108"/>
    <cellStyle name="Normal 21 10 3" xfId="31423"/>
    <cellStyle name="Normal 21 11" xfId="11976"/>
    <cellStyle name="Normal 21 11 2" xfId="18109"/>
    <cellStyle name="Normal 21 11 3" xfId="31424"/>
    <cellStyle name="Normal 21 12" xfId="11977"/>
    <cellStyle name="Normal 21 12 2" xfId="18110"/>
    <cellStyle name="Normal 21 12 3" xfId="31425"/>
    <cellStyle name="Normal 21 13" xfId="11978"/>
    <cellStyle name="Normal 21 13 2" xfId="18111"/>
    <cellStyle name="Normal 21 13 3" xfId="31426"/>
    <cellStyle name="Normal 21 14" xfId="11979"/>
    <cellStyle name="Normal 21 14 2" xfId="18112"/>
    <cellStyle name="Normal 21 14 3" xfId="31427"/>
    <cellStyle name="Normal 21 15" xfId="11980"/>
    <cellStyle name="Normal 21 16" xfId="11981"/>
    <cellStyle name="Normal 21 2" xfId="684"/>
    <cellStyle name="Normal 21 2 10" xfId="13597"/>
    <cellStyle name="Normal 21 2 10 2" xfId="31428"/>
    <cellStyle name="Normal 21 2 10 3" xfId="31429"/>
    <cellStyle name="Normal 21 2 10 4" xfId="31430"/>
    <cellStyle name="Normal 21 2 11" xfId="18113"/>
    <cellStyle name="Normal 21 2 11 2" xfId="31431"/>
    <cellStyle name="Normal 21 2 12" xfId="31432"/>
    <cellStyle name="Normal 21 2 13" xfId="31433"/>
    <cellStyle name="Normal 21 2 14" xfId="31434"/>
    <cellStyle name="Normal 21 2 2" xfId="11982"/>
    <cellStyle name="Normal 21 2 2 2" xfId="13598"/>
    <cellStyle name="Normal 21 2 2 2 2" xfId="31435"/>
    <cellStyle name="Normal 21 2 2 2 3" xfId="31436"/>
    <cellStyle name="Normal 21 2 2 2 4" xfId="31437"/>
    <cellStyle name="Normal 21 2 2 3" xfId="18114"/>
    <cellStyle name="Normal 21 2 2 3 2" xfId="31438"/>
    <cellStyle name="Normal 21 2 2 4" xfId="31439"/>
    <cellStyle name="Normal 21 2 2 5" xfId="31440"/>
    <cellStyle name="Normal 21 2 2 6" xfId="31441"/>
    <cellStyle name="Normal 21 2 3" xfId="11983"/>
    <cellStyle name="Normal 21 2 3 2" xfId="18115"/>
    <cellStyle name="Normal 21 2 3 2 2" xfId="31442"/>
    <cellStyle name="Normal 21 2 3 3" xfId="18116"/>
    <cellStyle name="Normal 21 2 3 3 2" xfId="31443"/>
    <cellStyle name="Normal 21 2 3 4" xfId="31444"/>
    <cellStyle name="Normal 21 2 3 5" xfId="31445"/>
    <cellStyle name="Normal 21 2 3 6" xfId="31446"/>
    <cellStyle name="Normal 21 2 4" xfId="11984"/>
    <cellStyle name="Normal 21 2 4 2" xfId="18117"/>
    <cellStyle name="Normal 21 2 4 2 2" xfId="31447"/>
    <cellStyle name="Normal 21 2 4 3" xfId="18118"/>
    <cellStyle name="Normal 21 2 4 3 2" xfId="31448"/>
    <cellStyle name="Normal 21 2 4 4" xfId="31449"/>
    <cellStyle name="Normal 21 2 4 5" xfId="31450"/>
    <cellStyle name="Normal 21 2 4 6" xfId="31451"/>
    <cellStyle name="Normal 21 2 5" xfId="11985"/>
    <cellStyle name="Normal 21 2 5 2" xfId="18119"/>
    <cellStyle name="Normal 21 2 5 2 2" xfId="31452"/>
    <cellStyle name="Normal 21 2 5 3" xfId="18120"/>
    <cellStyle name="Normal 21 2 5 3 2" xfId="31453"/>
    <cellStyle name="Normal 21 2 5 4" xfId="31454"/>
    <cellStyle name="Normal 21 2 5 5" xfId="31455"/>
    <cellStyle name="Normal 21 2 5 6" xfId="31456"/>
    <cellStyle name="Normal 21 2 6" xfId="11986"/>
    <cellStyle name="Normal 21 2 6 2" xfId="18121"/>
    <cellStyle name="Normal 21 2 6 2 2" xfId="31457"/>
    <cellStyle name="Normal 21 2 6 3" xfId="18122"/>
    <cellStyle name="Normal 21 2 6 3 2" xfId="31458"/>
    <cellStyle name="Normal 21 2 6 4" xfId="31459"/>
    <cellStyle name="Normal 21 2 6 5" xfId="31460"/>
    <cellStyle name="Normal 21 2 6 6" xfId="31461"/>
    <cellStyle name="Normal 21 2 7" xfId="11987"/>
    <cellStyle name="Normal 21 2 7 2" xfId="18123"/>
    <cellStyle name="Normal 21 2 7 2 2" xfId="31462"/>
    <cellStyle name="Normal 21 2 7 3" xfId="18124"/>
    <cellStyle name="Normal 21 2 7 3 2" xfId="31463"/>
    <cellStyle name="Normal 21 2 7 4" xfId="31464"/>
    <cellStyle name="Normal 21 2 7 5" xfId="31465"/>
    <cellStyle name="Normal 21 2 7 6" xfId="31466"/>
    <cellStyle name="Normal 21 2 8" xfId="11988"/>
    <cellStyle name="Normal 21 2 8 2" xfId="18125"/>
    <cellStyle name="Normal 21 2 8 2 2" xfId="31467"/>
    <cellStyle name="Normal 21 2 8 3" xfId="18126"/>
    <cellStyle name="Normal 21 2 8 3 2" xfId="31468"/>
    <cellStyle name="Normal 21 2 8 4" xfId="31469"/>
    <cellStyle name="Normal 21 2 8 5" xfId="31470"/>
    <cellStyle name="Normal 21 2 8 6" xfId="31471"/>
    <cellStyle name="Normal 21 2 9" xfId="13599"/>
    <cellStyle name="Normal 21 2 9 2" xfId="18127"/>
    <cellStyle name="Normal 21 2 9 2 2" xfId="31472"/>
    <cellStyle name="Normal 21 2 9 3" xfId="18128"/>
    <cellStyle name="Normal 21 2 9 3 2" xfId="31473"/>
    <cellStyle name="Normal 21 2 9 4" xfId="31474"/>
    <cellStyle name="Normal 21 2 9 5" xfId="31475"/>
    <cellStyle name="Normal 21 2 9 6" xfId="31476"/>
    <cellStyle name="Normal 21 3" xfId="11989"/>
    <cellStyle name="Normal 21 3 2" xfId="11990"/>
    <cellStyle name="Normal 21 3 2 2" xfId="18129"/>
    <cellStyle name="Normal 21 3 2 3" xfId="31477"/>
    <cellStyle name="Normal 21 3 3" xfId="11991"/>
    <cellStyle name="Normal 21 3 3 2" xfId="18130"/>
    <cellStyle name="Normal 21 3 3 3" xfId="31478"/>
    <cellStyle name="Normal 21 3 4" xfId="18131"/>
    <cellStyle name="Normal 21 3 5" xfId="31479"/>
    <cellStyle name="Normal 21 4" xfId="11992"/>
    <cellStyle name="Normal 21 4 2" xfId="11993"/>
    <cellStyle name="Normal 21 4 2 2" xfId="18132"/>
    <cellStyle name="Normal 21 4 2 3" xfId="31480"/>
    <cellStyle name="Normal 21 4 3" xfId="11994"/>
    <cellStyle name="Normal 21 4 3 2" xfId="18133"/>
    <cellStyle name="Normal 21 4 3 3" xfId="31481"/>
    <cellStyle name="Normal 21 4 4" xfId="18134"/>
    <cellStyle name="Normal 21 4 5" xfId="31482"/>
    <cellStyle name="Normal 21 5" xfId="11995"/>
    <cellStyle name="Normal 21 5 2" xfId="11996"/>
    <cellStyle name="Normal 21 5 2 2" xfId="18135"/>
    <cellStyle name="Normal 21 5 2 3" xfId="31483"/>
    <cellStyle name="Normal 21 5 3" xfId="11997"/>
    <cellStyle name="Normal 21 5 3 2" xfId="18136"/>
    <cellStyle name="Normal 21 5 3 3" xfId="31484"/>
    <cellStyle name="Normal 21 5 4" xfId="18137"/>
    <cellStyle name="Normal 21 5 5" xfId="31485"/>
    <cellStyle name="Normal 21 6" xfId="11998"/>
    <cellStyle name="Normal 21 6 2" xfId="11999"/>
    <cellStyle name="Normal 21 6 2 2" xfId="18138"/>
    <cellStyle name="Normal 21 6 2 3" xfId="31486"/>
    <cellStyle name="Normal 21 6 3" xfId="12000"/>
    <cellStyle name="Normal 21 6 3 2" xfId="18139"/>
    <cellStyle name="Normal 21 6 3 3" xfId="31487"/>
    <cellStyle name="Normal 21 6 4" xfId="18140"/>
    <cellStyle name="Normal 21 6 5" xfId="31488"/>
    <cellStyle name="Normal 21 7" xfId="12001"/>
    <cellStyle name="Normal 21 7 2" xfId="12002"/>
    <cellStyle name="Normal 21 7 2 2" xfId="18141"/>
    <cellStyle name="Normal 21 7 2 3" xfId="31489"/>
    <cellStyle name="Normal 21 7 3" xfId="12003"/>
    <cellStyle name="Normal 21 7 3 2" xfId="18142"/>
    <cellStyle name="Normal 21 7 3 3" xfId="31490"/>
    <cellStyle name="Normal 21 7 4" xfId="18143"/>
    <cellStyle name="Normal 21 7 5" xfId="31491"/>
    <cellStyle name="Normal 21 8" xfId="12004"/>
    <cellStyle name="Normal 21 8 2" xfId="12005"/>
    <cellStyle name="Normal 21 8 2 2" xfId="18144"/>
    <cellStyle name="Normal 21 8 2 3" xfId="31492"/>
    <cellStyle name="Normal 21 8 3" xfId="12006"/>
    <cellStyle name="Normal 21 8 3 2" xfId="18145"/>
    <cellStyle name="Normal 21 8 3 3" xfId="31493"/>
    <cellStyle name="Normal 21 9" xfId="12007"/>
    <cellStyle name="Normal 21 9 2" xfId="18146"/>
    <cellStyle name="Normal 21 9 3" xfId="31494"/>
    <cellStyle name="Normal 22" xfId="685"/>
    <cellStyle name="Normal 22 2" xfId="686"/>
    <cellStyle name="Normal 23" xfId="687"/>
    <cellStyle name="Normal 23 10" xfId="12008"/>
    <cellStyle name="Normal 23 11" xfId="12009"/>
    <cellStyle name="Normal 23 12" xfId="12010"/>
    <cellStyle name="Normal 23 13" xfId="12011"/>
    <cellStyle name="Normal 23 14" xfId="12012"/>
    <cellStyle name="Normal 23 15" xfId="12013"/>
    <cellStyle name="Normal 23 16" xfId="12014"/>
    <cellStyle name="Normal 23 17" xfId="12015"/>
    <cellStyle name="Normal 23 2" xfId="12016"/>
    <cellStyle name="Normal 23 3" xfId="12017"/>
    <cellStyle name="Normal 23 4" xfId="12018"/>
    <cellStyle name="Normal 23 5" xfId="12019"/>
    <cellStyle name="Normal 23 6" xfId="12020"/>
    <cellStyle name="Normal 23 7" xfId="12021"/>
    <cellStyle name="Normal 23 8" xfId="12022"/>
    <cellStyle name="Normal 23 9" xfId="12023"/>
    <cellStyle name="Normal 24" xfId="688"/>
    <cellStyle name="Normal 25" xfId="689"/>
    <cellStyle name="Normal 26" xfId="690"/>
    <cellStyle name="Normal 27" xfId="691"/>
    <cellStyle name="Normal 28" xfId="692"/>
    <cellStyle name="Normal 28 10" xfId="13600"/>
    <cellStyle name="Normal 28 10 2" xfId="31495"/>
    <cellStyle name="Normal 28 10 3" xfId="31496"/>
    <cellStyle name="Normal 28 10 4" xfId="31497"/>
    <cellStyle name="Normal 28 11" xfId="18147"/>
    <cellStyle name="Normal 28 11 2" xfId="31498"/>
    <cellStyle name="Normal 28 12" xfId="31499"/>
    <cellStyle name="Normal 28 13" xfId="31500"/>
    <cellStyle name="Normal 28 14" xfId="31501"/>
    <cellStyle name="Normal 28 2" xfId="12024"/>
    <cellStyle name="Normal 28 2 2" xfId="13601"/>
    <cellStyle name="Normal 28 2 2 2" xfId="31502"/>
    <cellStyle name="Normal 28 2 2 3" xfId="31503"/>
    <cellStyle name="Normal 28 2 2 4" xfId="31504"/>
    <cellStyle name="Normal 28 2 3" xfId="18148"/>
    <cellStyle name="Normal 28 2 3 2" xfId="31505"/>
    <cellStyle name="Normal 28 2 4" xfId="31506"/>
    <cellStyle name="Normal 28 2 5" xfId="31507"/>
    <cellStyle name="Normal 28 2 6" xfId="31508"/>
    <cellStyle name="Normal 28 3" xfId="12025"/>
    <cellStyle name="Normal 28 3 2" xfId="18149"/>
    <cellStyle name="Normal 28 3 2 2" xfId="31509"/>
    <cellStyle name="Normal 28 3 3" xfId="18150"/>
    <cellStyle name="Normal 28 3 3 2" xfId="31510"/>
    <cellStyle name="Normal 28 3 4" xfId="31511"/>
    <cellStyle name="Normal 28 3 5" xfId="31512"/>
    <cellStyle name="Normal 28 3 6" xfId="31513"/>
    <cellStyle name="Normal 28 4" xfId="12026"/>
    <cellStyle name="Normal 28 4 2" xfId="18151"/>
    <cellStyle name="Normal 28 4 2 2" xfId="31514"/>
    <cellStyle name="Normal 28 4 3" xfId="18152"/>
    <cellStyle name="Normal 28 4 3 2" xfId="31515"/>
    <cellStyle name="Normal 28 4 4" xfId="31516"/>
    <cellStyle name="Normal 28 4 5" xfId="31517"/>
    <cellStyle name="Normal 28 4 6" xfId="31518"/>
    <cellStyle name="Normal 28 5" xfId="12027"/>
    <cellStyle name="Normal 28 5 2" xfId="18153"/>
    <cellStyle name="Normal 28 5 2 2" xfId="31519"/>
    <cellStyle name="Normal 28 5 3" xfId="18154"/>
    <cellStyle name="Normal 28 5 3 2" xfId="31520"/>
    <cellStyle name="Normal 28 5 4" xfId="31521"/>
    <cellStyle name="Normal 28 5 5" xfId="31522"/>
    <cellStyle name="Normal 28 5 6" xfId="31523"/>
    <cellStyle name="Normal 28 6" xfId="12028"/>
    <cellStyle name="Normal 28 6 2" xfId="18155"/>
    <cellStyle name="Normal 28 6 2 2" xfId="31524"/>
    <cellStyle name="Normal 28 6 3" xfId="18156"/>
    <cellStyle name="Normal 28 6 3 2" xfId="31525"/>
    <cellStyle name="Normal 28 6 4" xfId="31526"/>
    <cellStyle name="Normal 28 6 5" xfId="31527"/>
    <cellStyle name="Normal 28 6 6" xfId="31528"/>
    <cellStyle name="Normal 28 7" xfId="12029"/>
    <cellStyle name="Normal 28 7 2" xfId="18157"/>
    <cellStyle name="Normal 28 7 2 2" xfId="31529"/>
    <cellStyle name="Normal 28 7 3" xfId="18158"/>
    <cellStyle name="Normal 28 7 3 2" xfId="31530"/>
    <cellStyle name="Normal 28 7 4" xfId="31531"/>
    <cellStyle name="Normal 28 7 5" xfId="31532"/>
    <cellStyle name="Normal 28 7 6" xfId="31533"/>
    <cellStyle name="Normal 28 8" xfId="12030"/>
    <cellStyle name="Normal 28 8 2" xfId="18159"/>
    <cellStyle name="Normal 28 8 2 2" xfId="31534"/>
    <cellStyle name="Normal 28 8 3" xfId="18160"/>
    <cellStyle name="Normal 28 8 3 2" xfId="31535"/>
    <cellStyle name="Normal 28 8 4" xfId="31536"/>
    <cellStyle name="Normal 28 8 5" xfId="31537"/>
    <cellStyle name="Normal 28 8 6" xfId="31538"/>
    <cellStyle name="Normal 28 9" xfId="13602"/>
    <cellStyle name="Normal 28 9 2" xfId="18161"/>
    <cellStyle name="Normal 28 9 2 2" xfId="31539"/>
    <cellStyle name="Normal 28 9 3" xfId="18162"/>
    <cellStyle name="Normal 28 9 3 2" xfId="31540"/>
    <cellStyle name="Normal 28 9 4" xfId="31541"/>
    <cellStyle name="Normal 28 9 5" xfId="31542"/>
    <cellStyle name="Normal 28 9 6" xfId="31543"/>
    <cellStyle name="Normal 29" xfId="693"/>
    <cellStyle name="Normal 29 10" xfId="13603"/>
    <cellStyle name="Normal 29 10 2" xfId="18163"/>
    <cellStyle name="Normal 29 10 2 2" xfId="31544"/>
    <cellStyle name="Normal 29 10 3" xfId="18164"/>
    <cellStyle name="Normal 29 10 3 2" xfId="31545"/>
    <cellStyle name="Normal 29 10 4" xfId="31546"/>
    <cellStyle name="Normal 29 10 5" xfId="31547"/>
    <cellStyle name="Normal 29 10 6" xfId="31548"/>
    <cellStyle name="Normal 29 11" xfId="13604"/>
    <cellStyle name="Normal 29 11 2" xfId="31549"/>
    <cellStyle name="Normal 29 11 3" xfId="31550"/>
    <cellStyle name="Normal 29 11 4" xfId="31551"/>
    <cellStyle name="Normal 29 12" xfId="18165"/>
    <cellStyle name="Normal 29 12 2" xfId="31552"/>
    <cellStyle name="Normal 29 13" xfId="31553"/>
    <cellStyle name="Normal 29 14" xfId="31554"/>
    <cellStyle name="Normal 29 15" xfId="31555"/>
    <cellStyle name="Normal 29 2" xfId="694"/>
    <cellStyle name="Normal 29 3" xfId="12031"/>
    <cellStyle name="Normal 29 3 2" xfId="13605"/>
    <cellStyle name="Normal 29 3 2 2" xfId="31556"/>
    <cellStyle name="Normal 29 3 2 3" xfId="31557"/>
    <cellStyle name="Normal 29 3 2 4" xfId="31558"/>
    <cellStyle name="Normal 29 3 3" xfId="18166"/>
    <cellStyle name="Normal 29 3 3 2" xfId="31559"/>
    <cellStyle name="Normal 29 3 4" xfId="31560"/>
    <cellStyle name="Normal 29 3 5" xfId="31561"/>
    <cellStyle name="Normal 29 3 6" xfId="31562"/>
    <cellStyle name="Normal 29 4" xfId="12032"/>
    <cellStyle name="Normal 29 4 2" xfId="18167"/>
    <cellStyle name="Normal 29 4 2 2" xfId="31563"/>
    <cellStyle name="Normal 29 4 3" xfId="18168"/>
    <cellStyle name="Normal 29 4 3 2" xfId="31564"/>
    <cellStyle name="Normal 29 4 4" xfId="31565"/>
    <cellStyle name="Normal 29 4 5" xfId="31566"/>
    <cellStyle name="Normal 29 4 6" xfId="31567"/>
    <cellStyle name="Normal 29 5" xfId="12033"/>
    <cellStyle name="Normal 29 5 2" xfId="18169"/>
    <cellStyle name="Normal 29 5 2 2" xfId="31568"/>
    <cellStyle name="Normal 29 5 3" xfId="18170"/>
    <cellStyle name="Normal 29 5 3 2" xfId="31569"/>
    <cellStyle name="Normal 29 5 4" xfId="31570"/>
    <cellStyle name="Normal 29 5 5" xfId="31571"/>
    <cellStyle name="Normal 29 5 6" xfId="31572"/>
    <cellStyle name="Normal 29 6" xfId="12034"/>
    <cellStyle name="Normal 29 6 2" xfId="18171"/>
    <cellStyle name="Normal 29 6 2 2" xfId="31573"/>
    <cellStyle name="Normal 29 6 3" xfId="18172"/>
    <cellStyle name="Normal 29 6 3 2" xfId="31574"/>
    <cellStyle name="Normal 29 6 4" xfId="31575"/>
    <cellStyle name="Normal 29 6 5" xfId="31576"/>
    <cellStyle name="Normal 29 6 6" xfId="31577"/>
    <cellStyle name="Normal 29 7" xfId="12035"/>
    <cellStyle name="Normal 29 7 2" xfId="18173"/>
    <cellStyle name="Normal 29 7 2 2" xfId="31578"/>
    <cellStyle name="Normal 29 7 3" xfId="18174"/>
    <cellStyle name="Normal 29 7 3 2" xfId="31579"/>
    <cellStyle name="Normal 29 7 4" xfId="31580"/>
    <cellStyle name="Normal 29 7 5" xfId="31581"/>
    <cellStyle name="Normal 29 7 6" xfId="31582"/>
    <cellStyle name="Normal 29 8" xfId="12036"/>
    <cellStyle name="Normal 29 8 2" xfId="18175"/>
    <cellStyle name="Normal 29 8 2 2" xfId="31583"/>
    <cellStyle name="Normal 29 8 3" xfId="18176"/>
    <cellStyle name="Normal 29 8 3 2" xfId="31584"/>
    <cellStyle name="Normal 29 8 4" xfId="31585"/>
    <cellStyle name="Normal 29 8 5" xfId="31586"/>
    <cellStyle name="Normal 29 8 6" xfId="31587"/>
    <cellStyle name="Normal 29 9" xfId="12037"/>
    <cellStyle name="Normal 29 9 2" xfId="18177"/>
    <cellStyle name="Normal 29 9 2 2" xfId="31588"/>
    <cellStyle name="Normal 29 9 3" xfId="18178"/>
    <cellStyle name="Normal 29 9 3 2" xfId="31589"/>
    <cellStyle name="Normal 29 9 4" xfId="31590"/>
    <cellStyle name="Normal 29 9 5" xfId="31591"/>
    <cellStyle name="Normal 29 9 6" xfId="31592"/>
    <cellStyle name="Normal 3" xfId="695"/>
    <cellStyle name="Normal 3 10" xfId="696"/>
    <cellStyle name="Normal 3 10 2" xfId="697"/>
    <cellStyle name="Normal 3 10 3" xfId="12038"/>
    <cellStyle name="Normal 3 10 4" xfId="12039"/>
    <cellStyle name="Normal 3 10 5" xfId="12040"/>
    <cellStyle name="Normal 3 10 6" xfId="12041"/>
    <cellStyle name="Normal 3 10 7" xfId="12042"/>
    <cellStyle name="Normal 3 10 8" xfId="12043"/>
    <cellStyle name="Normal 3 10 9" xfId="12044"/>
    <cellStyle name="Normal 3 11" xfId="698"/>
    <cellStyle name="Normal 3 11 10" xfId="12045"/>
    <cellStyle name="Normal 3 11 10 2" xfId="18179"/>
    <cellStyle name="Normal 3 11 10 3" xfId="31593"/>
    <cellStyle name="Normal 3 11 11" xfId="12046"/>
    <cellStyle name="Normal 3 11 11 2" xfId="18180"/>
    <cellStyle name="Normal 3 11 11 3" xfId="31594"/>
    <cellStyle name="Normal 3 11 12" xfId="12047"/>
    <cellStyle name="Normal 3 11 12 2" xfId="18181"/>
    <cellStyle name="Normal 3 11 12 3" xfId="31595"/>
    <cellStyle name="Normal 3 11 13" xfId="12048"/>
    <cellStyle name="Normal 3 11 13 2" xfId="18182"/>
    <cellStyle name="Normal 3 11 13 3" xfId="31596"/>
    <cellStyle name="Normal 3 11 14" xfId="12049"/>
    <cellStyle name="Normal 3 11 2" xfId="12050"/>
    <cellStyle name="Normal 3 11 2 2" xfId="12051"/>
    <cellStyle name="Normal 3 11 2 2 2" xfId="18183"/>
    <cellStyle name="Normal 3 11 2 2 3" xfId="31597"/>
    <cellStyle name="Normal 3 11 2 3" xfId="12052"/>
    <cellStyle name="Normal 3 11 2 3 2" xfId="18184"/>
    <cellStyle name="Normal 3 11 2 3 3" xfId="31598"/>
    <cellStyle name="Normal 3 11 2 4" xfId="18185"/>
    <cellStyle name="Normal 3 11 2 5" xfId="31599"/>
    <cellStyle name="Normal 3 11 3" xfId="12053"/>
    <cellStyle name="Normal 3 11 3 2" xfId="12054"/>
    <cellStyle name="Normal 3 11 3 2 2" xfId="18186"/>
    <cellStyle name="Normal 3 11 3 2 3" xfId="31600"/>
    <cellStyle name="Normal 3 11 3 3" xfId="12055"/>
    <cellStyle name="Normal 3 11 3 3 2" xfId="18187"/>
    <cellStyle name="Normal 3 11 3 3 3" xfId="31601"/>
    <cellStyle name="Normal 3 11 3 4" xfId="18188"/>
    <cellStyle name="Normal 3 11 3 5" xfId="31602"/>
    <cellStyle name="Normal 3 11 4" xfId="12056"/>
    <cellStyle name="Normal 3 11 4 2" xfId="12057"/>
    <cellStyle name="Normal 3 11 4 2 2" xfId="18189"/>
    <cellStyle name="Normal 3 11 4 2 3" xfId="31603"/>
    <cellStyle name="Normal 3 11 4 3" xfId="12058"/>
    <cellStyle name="Normal 3 11 4 3 2" xfId="18190"/>
    <cellStyle name="Normal 3 11 4 3 3" xfId="31604"/>
    <cellStyle name="Normal 3 11 4 4" xfId="18191"/>
    <cellStyle name="Normal 3 11 4 5" xfId="31605"/>
    <cellStyle name="Normal 3 11 5" xfId="12059"/>
    <cellStyle name="Normal 3 11 5 2" xfId="12060"/>
    <cellStyle name="Normal 3 11 5 2 2" xfId="18192"/>
    <cellStyle name="Normal 3 11 5 2 3" xfId="31606"/>
    <cellStyle name="Normal 3 11 5 3" xfId="12061"/>
    <cellStyle name="Normal 3 11 5 3 2" xfId="18193"/>
    <cellStyle name="Normal 3 11 5 3 3" xfId="31607"/>
    <cellStyle name="Normal 3 11 5 4" xfId="18194"/>
    <cellStyle name="Normal 3 11 5 5" xfId="31608"/>
    <cellStyle name="Normal 3 11 6" xfId="12062"/>
    <cellStyle name="Normal 3 11 6 2" xfId="12063"/>
    <cellStyle name="Normal 3 11 6 2 2" xfId="18195"/>
    <cellStyle name="Normal 3 11 6 2 3" xfId="31609"/>
    <cellStyle name="Normal 3 11 6 3" xfId="12064"/>
    <cellStyle name="Normal 3 11 6 3 2" xfId="18196"/>
    <cellStyle name="Normal 3 11 6 3 3" xfId="31610"/>
    <cellStyle name="Normal 3 11 6 4" xfId="18197"/>
    <cellStyle name="Normal 3 11 6 5" xfId="31611"/>
    <cellStyle name="Normal 3 11 7" xfId="12065"/>
    <cellStyle name="Normal 3 11 7 2" xfId="12066"/>
    <cellStyle name="Normal 3 11 7 2 2" xfId="18198"/>
    <cellStyle name="Normal 3 11 7 2 3" xfId="31612"/>
    <cellStyle name="Normal 3 11 7 3" xfId="12067"/>
    <cellStyle name="Normal 3 11 7 3 2" xfId="18199"/>
    <cellStyle name="Normal 3 11 7 3 3" xfId="31613"/>
    <cellStyle name="Normal 3 11 8" xfId="12068"/>
    <cellStyle name="Normal 3 11 8 2" xfId="18200"/>
    <cellStyle name="Normal 3 11 8 3" xfId="31614"/>
    <cellStyle name="Normal 3 11 9" xfId="12069"/>
    <cellStyle name="Normal 3 11 9 2" xfId="18201"/>
    <cellStyle name="Normal 3 11 9 3" xfId="31615"/>
    <cellStyle name="Normal 3 12" xfId="699"/>
    <cellStyle name="Normal 3 13" xfId="12070"/>
    <cellStyle name="Normal 3 13 10" xfId="18202"/>
    <cellStyle name="Normal 3 13 10 2" xfId="31616"/>
    <cellStyle name="Normal 3 13 11" xfId="18203"/>
    <cellStyle name="Normal 3 13 11 2" xfId="31617"/>
    <cellStyle name="Normal 3 13 2" xfId="13606"/>
    <cellStyle name="Normal 3 13 3" xfId="13607"/>
    <cellStyle name="Normal 3 13 4" xfId="13608"/>
    <cellStyle name="Normal 3 13 5" xfId="13609"/>
    <cellStyle name="Normal 3 13 6" xfId="13610"/>
    <cellStyle name="Normal 3 13 7" xfId="13611"/>
    <cellStyle name="Normal 3 13 8" xfId="13612"/>
    <cellStyle name="Normal 3 13 9" xfId="13613"/>
    <cellStyle name="Normal 3 14" xfId="12071"/>
    <cellStyle name="Normal 3 15" xfId="12072"/>
    <cellStyle name="Normal 3 16" xfId="13614"/>
    <cellStyle name="Normal 3 16 2" xfId="13615"/>
    <cellStyle name="Normal 3 16 2 2" xfId="18204"/>
    <cellStyle name="Normal 3 16 2 2 2" xfId="31618"/>
    <cellStyle name="Normal 3 16 2 3" xfId="18205"/>
    <cellStyle name="Normal 3 16 2 3 2" xfId="31619"/>
    <cellStyle name="Normal 3 16 2 4" xfId="31620"/>
    <cellStyle name="Normal 3 16 2 5" xfId="31621"/>
    <cellStyle name="Normal 3 16 2 6" xfId="31622"/>
    <cellStyle name="Normal 3 16 3" xfId="13616"/>
    <cellStyle name="Normal 3 16 3 2" xfId="18206"/>
    <cellStyle name="Normal 3 16 3 2 2" xfId="31623"/>
    <cellStyle name="Normal 3 16 3 3" xfId="18207"/>
    <cellStyle name="Normal 3 16 3 3 2" xfId="31624"/>
    <cellStyle name="Normal 3 16 3 4" xfId="31625"/>
    <cellStyle name="Normal 3 16 3 5" xfId="31626"/>
    <cellStyle name="Normal 3 16 3 6" xfId="31627"/>
    <cellStyle name="Normal 3 17" xfId="13617"/>
    <cellStyle name="Normal 3 17 2" xfId="13618"/>
    <cellStyle name="Normal 3 17 2 2" xfId="18208"/>
    <cellStyle name="Normal 3 17 2 2 2" xfId="31628"/>
    <cellStyle name="Normal 3 17 2 3" xfId="18209"/>
    <cellStyle name="Normal 3 17 2 3 2" xfId="31629"/>
    <cellStyle name="Normal 3 17 2 4" xfId="31630"/>
    <cellStyle name="Normal 3 17 2 5" xfId="31631"/>
    <cellStyle name="Normal 3 17 2 6" xfId="31632"/>
    <cellStyle name="Normal 3 17 3" xfId="13619"/>
    <cellStyle name="Normal 3 17 3 2" xfId="18210"/>
    <cellStyle name="Normal 3 17 3 2 2" xfId="31633"/>
    <cellStyle name="Normal 3 17 3 3" xfId="18211"/>
    <cellStyle name="Normal 3 17 3 3 2" xfId="31634"/>
    <cellStyle name="Normal 3 17 3 4" xfId="31635"/>
    <cellStyle name="Normal 3 17 3 5" xfId="31636"/>
    <cellStyle name="Normal 3 17 3 6" xfId="31637"/>
    <cellStyle name="Normal 3 18" xfId="13620"/>
    <cellStyle name="Normal 3 18 2" xfId="18212"/>
    <cellStyle name="Normal 3 18 2 2" xfId="31638"/>
    <cellStyle name="Normal 3 18 3" xfId="18213"/>
    <cellStyle name="Normal 3 18 3 2" xfId="31639"/>
    <cellStyle name="Normal 3 18 4" xfId="31640"/>
    <cellStyle name="Normal 3 18 5" xfId="31641"/>
    <cellStyle name="Normal 3 18 6" xfId="31642"/>
    <cellStyle name="Normal 3 19" xfId="13621"/>
    <cellStyle name="Normal 3 19 2" xfId="18214"/>
    <cellStyle name="Normal 3 19 2 2" xfId="31643"/>
    <cellStyle name="Normal 3 19 3" xfId="18215"/>
    <cellStyle name="Normal 3 19 3 2" xfId="31644"/>
    <cellStyle name="Normal 3 19 4" xfId="31645"/>
    <cellStyle name="Normal 3 19 5" xfId="31646"/>
    <cellStyle name="Normal 3 19 6" xfId="31647"/>
    <cellStyle name="Normal 3 2" xfId="700"/>
    <cellStyle name="Normal 3 2 10" xfId="12073"/>
    <cellStyle name="Normal 3 2 10 2" xfId="18216"/>
    <cellStyle name="Normal 3 2 10 3" xfId="31648"/>
    <cellStyle name="Normal 3 2 11" xfId="12074"/>
    <cellStyle name="Normal 3 2 11 2" xfId="18217"/>
    <cellStyle name="Normal 3 2 11 3" xfId="31649"/>
    <cellStyle name="Normal 3 2 2" xfId="701"/>
    <cellStyle name="Normal 3 2 2 10" xfId="18218"/>
    <cellStyle name="Normal 3 2 2 11" xfId="31650"/>
    <cellStyle name="Normal 3 2 2 12" xfId="31651"/>
    <cellStyle name="Normal 3 2 2 2" xfId="702"/>
    <cellStyle name="Normal 3 2 2 2 10" xfId="13622"/>
    <cellStyle name="Normal 3 2 2 2 10 2" xfId="31652"/>
    <cellStyle name="Normal 3 2 2 2 10 3" xfId="31653"/>
    <cellStyle name="Normal 3 2 2 2 10 4" xfId="31654"/>
    <cellStyle name="Normal 3 2 2 2 11" xfId="18219"/>
    <cellStyle name="Normal 3 2 2 2 11 2" xfId="31655"/>
    <cellStyle name="Normal 3 2 2 2 12" xfId="31656"/>
    <cellStyle name="Normal 3 2 2 2 13" xfId="31657"/>
    <cellStyle name="Normal 3 2 2 2 14" xfId="31658"/>
    <cellStyle name="Normal 3 2 2 2 2" xfId="12075"/>
    <cellStyle name="Normal 3 2 2 2 2 2" xfId="13623"/>
    <cellStyle name="Normal 3 2 2 2 2 2 2" xfId="31659"/>
    <cellStyle name="Normal 3 2 2 2 2 2 3" xfId="31660"/>
    <cellStyle name="Normal 3 2 2 2 2 2 4" xfId="31661"/>
    <cellStyle name="Normal 3 2 2 2 2 3" xfId="18220"/>
    <cellStyle name="Normal 3 2 2 2 2 3 2" xfId="31662"/>
    <cellStyle name="Normal 3 2 2 2 2 4" xfId="31663"/>
    <cellStyle name="Normal 3 2 2 2 2 5" xfId="31664"/>
    <cellStyle name="Normal 3 2 2 2 2 6" xfId="31665"/>
    <cellStyle name="Normal 3 2 2 2 3" xfId="12076"/>
    <cellStyle name="Normal 3 2 2 2 3 2" xfId="18221"/>
    <cellStyle name="Normal 3 2 2 2 3 2 2" xfId="31666"/>
    <cellStyle name="Normal 3 2 2 2 3 3" xfId="18222"/>
    <cellStyle name="Normal 3 2 2 2 3 3 2" xfId="31667"/>
    <cellStyle name="Normal 3 2 2 2 3 4" xfId="31668"/>
    <cellStyle name="Normal 3 2 2 2 3 5" xfId="31669"/>
    <cellStyle name="Normal 3 2 2 2 3 6" xfId="31670"/>
    <cellStyle name="Normal 3 2 2 2 4" xfId="12077"/>
    <cellStyle name="Normal 3 2 2 2 4 2" xfId="18223"/>
    <cellStyle name="Normal 3 2 2 2 4 2 2" xfId="31671"/>
    <cellStyle name="Normal 3 2 2 2 4 3" xfId="18224"/>
    <cellStyle name="Normal 3 2 2 2 4 3 2" xfId="31672"/>
    <cellStyle name="Normal 3 2 2 2 4 4" xfId="31673"/>
    <cellStyle name="Normal 3 2 2 2 4 5" xfId="31674"/>
    <cellStyle name="Normal 3 2 2 2 4 6" xfId="31675"/>
    <cellStyle name="Normal 3 2 2 2 5" xfId="12078"/>
    <cellStyle name="Normal 3 2 2 2 5 2" xfId="18225"/>
    <cellStyle name="Normal 3 2 2 2 5 2 2" xfId="31676"/>
    <cellStyle name="Normal 3 2 2 2 5 3" xfId="18226"/>
    <cellStyle name="Normal 3 2 2 2 5 3 2" xfId="31677"/>
    <cellStyle name="Normal 3 2 2 2 5 4" xfId="31678"/>
    <cellStyle name="Normal 3 2 2 2 5 5" xfId="31679"/>
    <cellStyle name="Normal 3 2 2 2 5 6" xfId="31680"/>
    <cellStyle name="Normal 3 2 2 2 6" xfId="12079"/>
    <cellStyle name="Normal 3 2 2 2 6 2" xfId="18227"/>
    <cellStyle name="Normal 3 2 2 2 6 2 2" xfId="31681"/>
    <cellStyle name="Normal 3 2 2 2 6 3" xfId="18228"/>
    <cellStyle name="Normal 3 2 2 2 6 3 2" xfId="31682"/>
    <cellStyle name="Normal 3 2 2 2 6 4" xfId="31683"/>
    <cellStyle name="Normal 3 2 2 2 6 5" xfId="31684"/>
    <cellStyle name="Normal 3 2 2 2 6 6" xfId="31685"/>
    <cellStyle name="Normal 3 2 2 2 7" xfId="12080"/>
    <cellStyle name="Normal 3 2 2 2 7 2" xfId="18229"/>
    <cellStyle name="Normal 3 2 2 2 7 2 2" xfId="31686"/>
    <cellStyle name="Normal 3 2 2 2 7 3" xfId="18230"/>
    <cellStyle name="Normal 3 2 2 2 7 3 2" xfId="31687"/>
    <cellStyle name="Normal 3 2 2 2 7 4" xfId="31688"/>
    <cellStyle name="Normal 3 2 2 2 7 5" xfId="31689"/>
    <cellStyle name="Normal 3 2 2 2 7 6" xfId="31690"/>
    <cellStyle name="Normal 3 2 2 2 8" xfId="12081"/>
    <cellStyle name="Normal 3 2 2 2 8 2" xfId="18231"/>
    <cellStyle name="Normal 3 2 2 2 8 2 2" xfId="31691"/>
    <cellStyle name="Normal 3 2 2 2 8 3" xfId="18232"/>
    <cellStyle name="Normal 3 2 2 2 8 3 2" xfId="31692"/>
    <cellStyle name="Normal 3 2 2 2 8 4" xfId="31693"/>
    <cellStyle name="Normal 3 2 2 2 8 5" xfId="31694"/>
    <cellStyle name="Normal 3 2 2 2 8 6" xfId="31695"/>
    <cellStyle name="Normal 3 2 2 2 9" xfId="13624"/>
    <cellStyle name="Normal 3 2 2 2 9 2" xfId="18233"/>
    <cellStyle name="Normal 3 2 2 2 9 2 2" xfId="31696"/>
    <cellStyle name="Normal 3 2 2 2 9 3" xfId="18234"/>
    <cellStyle name="Normal 3 2 2 2 9 3 2" xfId="31697"/>
    <cellStyle name="Normal 3 2 2 2 9 4" xfId="31698"/>
    <cellStyle name="Normal 3 2 2 2 9 5" xfId="31699"/>
    <cellStyle name="Normal 3 2 2 2 9 6" xfId="31700"/>
    <cellStyle name="Normal 3 2 2 3" xfId="12082"/>
    <cellStyle name="Normal 3 2 2 3 2" xfId="13625"/>
    <cellStyle name="Normal 3 2 2 3 2 2" xfId="31701"/>
    <cellStyle name="Normal 3 2 2 3 2 3" xfId="31702"/>
    <cellStyle name="Normal 3 2 2 3 2 4" xfId="31703"/>
    <cellStyle name="Normal 3 2 2 3 3" xfId="18235"/>
    <cellStyle name="Normal 3 2 2 3 3 2" xfId="31704"/>
    <cellStyle name="Normal 3 2 2 3 4" xfId="31705"/>
    <cellStyle name="Normal 3 2 2 3 5" xfId="31706"/>
    <cellStyle name="Normal 3 2 2 3 6" xfId="31707"/>
    <cellStyle name="Normal 3 2 2 4" xfId="12083"/>
    <cellStyle name="Normal 3 2 2 4 2" xfId="18236"/>
    <cellStyle name="Normal 3 2 2 4 2 2" xfId="31708"/>
    <cellStyle name="Normal 3 2 2 4 3" xfId="18237"/>
    <cellStyle name="Normal 3 2 2 4 3 2" xfId="31709"/>
    <cellStyle name="Normal 3 2 2 4 4" xfId="31710"/>
    <cellStyle name="Normal 3 2 2 4 5" xfId="31711"/>
    <cellStyle name="Normal 3 2 2 4 6" xfId="31712"/>
    <cellStyle name="Normal 3 2 2 5" xfId="12084"/>
    <cellStyle name="Normal 3 2 2 5 2" xfId="18238"/>
    <cellStyle name="Normal 3 2 2 5 2 2" xfId="31713"/>
    <cellStyle name="Normal 3 2 2 5 3" xfId="18239"/>
    <cellStyle name="Normal 3 2 2 5 3 2" xfId="31714"/>
    <cellStyle name="Normal 3 2 2 5 4" xfId="31715"/>
    <cellStyle name="Normal 3 2 2 5 5" xfId="31716"/>
    <cellStyle name="Normal 3 2 2 5 6" xfId="31717"/>
    <cellStyle name="Normal 3 2 2 6" xfId="12085"/>
    <cellStyle name="Normal 3 2 2 6 2" xfId="18240"/>
    <cellStyle name="Normal 3 2 2 6 2 2" xfId="31718"/>
    <cellStyle name="Normal 3 2 2 6 3" xfId="18241"/>
    <cellStyle name="Normal 3 2 2 6 3 2" xfId="31719"/>
    <cellStyle name="Normal 3 2 2 6 4" xfId="31720"/>
    <cellStyle name="Normal 3 2 2 6 5" xfId="31721"/>
    <cellStyle name="Normal 3 2 2 6 6" xfId="31722"/>
    <cellStyle name="Normal 3 2 2 7" xfId="12086"/>
    <cellStyle name="Normal 3 2 2 7 2" xfId="18242"/>
    <cellStyle name="Normal 3 2 2 7 2 2" xfId="31723"/>
    <cellStyle name="Normal 3 2 2 7 3" xfId="18243"/>
    <cellStyle name="Normal 3 2 2 7 3 2" xfId="31724"/>
    <cellStyle name="Normal 3 2 2 7 4" xfId="31725"/>
    <cellStyle name="Normal 3 2 2 7 5" xfId="31726"/>
    <cellStyle name="Normal 3 2 2 7 6" xfId="31727"/>
    <cellStyle name="Normal 3 2 2 8" xfId="12087"/>
    <cellStyle name="Normal 3 2 2 8 2" xfId="18244"/>
    <cellStyle name="Normal 3 2 2 8 3" xfId="31728"/>
    <cellStyle name="Normal 3 2 2 8 4" xfId="31729"/>
    <cellStyle name="Normal 3 2 2 9" xfId="12088"/>
    <cellStyle name="Normal 3 2 2 9 2" xfId="18245"/>
    <cellStyle name="Normal 3 2 2 9 3" xfId="31730"/>
    <cellStyle name="Normal 3 2 3" xfId="703"/>
    <cellStyle name="Normal 3 2 3 10" xfId="31731"/>
    <cellStyle name="Normal 3 2 3 11" xfId="31732"/>
    <cellStyle name="Normal 3 2 3 2" xfId="12089"/>
    <cellStyle name="Normal 3 2 3 2 2" xfId="13626"/>
    <cellStyle name="Normal 3 2 3 2 2 2" xfId="31733"/>
    <cellStyle name="Normal 3 2 3 2 2 3" xfId="31734"/>
    <cellStyle name="Normal 3 2 3 2 2 4" xfId="31735"/>
    <cellStyle name="Normal 3 2 3 2 3" xfId="18246"/>
    <cellStyle name="Normal 3 2 3 2 3 2" xfId="31736"/>
    <cellStyle name="Normal 3 2 3 2 4" xfId="31737"/>
    <cellStyle name="Normal 3 2 3 2 5" xfId="31738"/>
    <cellStyle name="Normal 3 2 3 2 6" xfId="31739"/>
    <cellStyle name="Normal 3 2 3 3" xfId="12090"/>
    <cellStyle name="Normal 3 2 3 3 2" xfId="18247"/>
    <cellStyle name="Normal 3 2 3 3 2 2" xfId="31740"/>
    <cellStyle name="Normal 3 2 3 3 3" xfId="18248"/>
    <cellStyle name="Normal 3 2 3 3 3 2" xfId="31741"/>
    <cellStyle name="Normal 3 2 3 3 4" xfId="31742"/>
    <cellStyle name="Normal 3 2 3 3 5" xfId="31743"/>
    <cellStyle name="Normal 3 2 3 3 6" xfId="31744"/>
    <cellStyle name="Normal 3 2 3 4" xfId="12091"/>
    <cellStyle name="Normal 3 2 3 4 2" xfId="18249"/>
    <cellStyle name="Normal 3 2 3 4 2 2" xfId="31745"/>
    <cellStyle name="Normal 3 2 3 4 3" xfId="18250"/>
    <cellStyle name="Normal 3 2 3 4 3 2" xfId="31746"/>
    <cellStyle name="Normal 3 2 3 4 4" xfId="31747"/>
    <cellStyle name="Normal 3 2 3 4 5" xfId="31748"/>
    <cellStyle name="Normal 3 2 3 4 6" xfId="31749"/>
    <cellStyle name="Normal 3 2 3 5" xfId="12092"/>
    <cellStyle name="Normal 3 2 3 5 2" xfId="18251"/>
    <cellStyle name="Normal 3 2 3 5 2 2" xfId="31750"/>
    <cellStyle name="Normal 3 2 3 5 3" xfId="18252"/>
    <cellStyle name="Normal 3 2 3 5 3 2" xfId="31751"/>
    <cellStyle name="Normal 3 2 3 5 4" xfId="31752"/>
    <cellStyle name="Normal 3 2 3 5 5" xfId="31753"/>
    <cellStyle name="Normal 3 2 3 5 6" xfId="31754"/>
    <cellStyle name="Normal 3 2 3 6" xfId="12093"/>
    <cellStyle name="Normal 3 2 3 6 2" xfId="18253"/>
    <cellStyle name="Normal 3 2 3 6 2 2" xfId="31755"/>
    <cellStyle name="Normal 3 2 3 6 3" xfId="18254"/>
    <cellStyle name="Normal 3 2 3 6 3 2" xfId="31756"/>
    <cellStyle name="Normal 3 2 3 6 4" xfId="31757"/>
    <cellStyle name="Normal 3 2 3 6 5" xfId="31758"/>
    <cellStyle name="Normal 3 2 3 6 6" xfId="31759"/>
    <cellStyle name="Normal 3 2 3 7" xfId="12094"/>
    <cellStyle name="Normal 3 2 3 7 2" xfId="18255"/>
    <cellStyle name="Normal 3 2 3 7 3" xfId="31760"/>
    <cellStyle name="Normal 3 2 3 7 4" xfId="31761"/>
    <cellStyle name="Normal 3 2 3 8" xfId="12095"/>
    <cellStyle name="Normal 3 2 3 8 2" xfId="18256"/>
    <cellStyle name="Normal 3 2 3 8 3" xfId="31762"/>
    <cellStyle name="Normal 3 2 3 9" xfId="18257"/>
    <cellStyle name="Normal 3 2 4" xfId="704"/>
    <cellStyle name="Normal 3 2 5" xfId="10121"/>
    <cellStyle name="Normal 3 2 5 2" xfId="12097"/>
    <cellStyle name="Normal 3 2 5 3" xfId="12098"/>
    <cellStyle name="Normal 3 2 5 4" xfId="12096"/>
    <cellStyle name="Normal 3 2 5 5" xfId="31763"/>
    <cellStyle name="Normal 3 2 5 6" xfId="31764"/>
    <cellStyle name="Normal 3 2 6" xfId="12099"/>
    <cellStyle name="Normal 3 2 6 2" xfId="12100"/>
    <cellStyle name="Normal 3 2 6 3" xfId="12101"/>
    <cellStyle name="Normal 3 2 6 4" xfId="18258"/>
    <cellStyle name="Normal 3 2 6 5" xfId="31765"/>
    <cellStyle name="Normal 3 2 6 6" xfId="31766"/>
    <cellStyle name="Normal 3 2 7" xfId="12102"/>
    <cellStyle name="Normal 3 2 7 2" xfId="12103"/>
    <cellStyle name="Normal 3 2 7 3" xfId="12104"/>
    <cellStyle name="Normal 3 2 7 4" xfId="18259"/>
    <cellStyle name="Normal 3 2 7 5" xfId="31767"/>
    <cellStyle name="Normal 3 2 7 6" xfId="31768"/>
    <cellStyle name="Normal 3 2 8" xfId="12105"/>
    <cellStyle name="Normal 3 2 8 2" xfId="18260"/>
    <cellStyle name="Normal 3 2 8 3" xfId="31769"/>
    <cellStyle name="Normal 3 2 8 4" xfId="31770"/>
    <cellStyle name="Normal 3 2 9" xfId="12106"/>
    <cellStyle name="Normal 3 2 9 2" xfId="18261"/>
    <cellStyle name="Normal 3 2 9 3" xfId="31771"/>
    <cellStyle name="Normal 3 2 9 4" xfId="31772"/>
    <cellStyle name="Normal 3 20" xfId="13627"/>
    <cellStyle name="Normal 3 20 2" xfId="18262"/>
    <cellStyle name="Normal 3 20 2 2" xfId="31773"/>
    <cellStyle name="Normal 3 20 3" xfId="18263"/>
    <cellStyle name="Normal 3 20 3 2" xfId="31774"/>
    <cellStyle name="Normal 3 20 4" xfId="31775"/>
    <cellStyle name="Normal 3 20 5" xfId="31776"/>
    <cellStyle name="Normal 3 20 6" xfId="31777"/>
    <cellStyle name="Normal 3 21" xfId="13628"/>
    <cellStyle name="Normal 3 21 2" xfId="18264"/>
    <cellStyle name="Normal 3 21 2 2" xfId="31778"/>
    <cellStyle name="Normal 3 21 3" xfId="18265"/>
    <cellStyle name="Normal 3 21 3 2" xfId="31779"/>
    <cellStyle name="Normal 3 21 4" xfId="31780"/>
    <cellStyle name="Normal 3 21 5" xfId="31781"/>
    <cellStyle name="Normal 3 21 6" xfId="31782"/>
    <cellStyle name="Normal 3 22" xfId="13629"/>
    <cellStyle name="Normal 3 22 2" xfId="18266"/>
    <cellStyle name="Normal 3 22 2 2" xfId="31783"/>
    <cellStyle name="Normal 3 22 3" xfId="18267"/>
    <cellStyle name="Normal 3 22 3 2" xfId="31784"/>
    <cellStyle name="Normal 3 22 4" xfId="31785"/>
    <cellStyle name="Normal 3 22 5" xfId="31786"/>
    <cellStyle name="Normal 3 22 6" xfId="31787"/>
    <cellStyle name="Normal 3 23" xfId="13630"/>
    <cellStyle name="Normal 3 24" xfId="13631"/>
    <cellStyle name="Normal 3 3" xfId="705"/>
    <cellStyle name="Normal 3 3 10" xfId="12107"/>
    <cellStyle name="Normal 3 3 10 2" xfId="18268"/>
    <cellStyle name="Normal 3 3 10 3" xfId="31788"/>
    <cellStyle name="Normal 3 3 10 4" xfId="31789"/>
    <cellStyle name="Normal 3 3 11" xfId="12108"/>
    <cellStyle name="Normal 3 3 11 2" xfId="18269"/>
    <cellStyle name="Normal 3 3 11 3" xfId="31790"/>
    <cellStyle name="Normal 3 3 12" xfId="18270"/>
    <cellStyle name="Normal 3 3 13" xfId="31791"/>
    <cellStyle name="Normal 3 3 14" xfId="31792"/>
    <cellStyle name="Normal 3 3 2" xfId="706"/>
    <cellStyle name="Normal 3 3 2 10" xfId="18271"/>
    <cellStyle name="Normal 3 3 2 11" xfId="31793"/>
    <cellStyle name="Normal 3 3 2 12" xfId="31794"/>
    <cellStyle name="Normal 3 3 2 2" xfId="707"/>
    <cellStyle name="Normal 3 3 2 2 10" xfId="13632"/>
    <cellStyle name="Normal 3 3 2 2 10 2" xfId="31795"/>
    <cellStyle name="Normal 3 3 2 2 10 3" xfId="31796"/>
    <cellStyle name="Normal 3 3 2 2 10 4" xfId="31797"/>
    <cellStyle name="Normal 3 3 2 2 11" xfId="18272"/>
    <cellStyle name="Normal 3 3 2 2 11 2" xfId="31798"/>
    <cellStyle name="Normal 3 3 2 2 12" xfId="31799"/>
    <cellStyle name="Normal 3 3 2 2 13" xfId="31800"/>
    <cellStyle name="Normal 3 3 2 2 14" xfId="31801"/>
    <cellStyle name="Normal 3 3 2 2 2" xfId="12109"/>
    <cellStyle name="Normal 3 3 2 2 2 2" xfId="13633"/>
    <cellStyle name="Normal 3 3 2 2 2 2 2" xfId="31802"/>
    <cellStyle name="Normal 3 3 2 2 2 2 3" xfId="31803"/>
    <cellStyle name="Normal 3 3 2 2 2 2 4" xfId="31804"/>
    <cellStyle name="Normal 3 3 2 2 2 3" xfId="18273"/>
    <cellStyle name="Normal 3 3 2 2 2 3 2" xfId="31805"/>
    <cellStyle name="Normal 3 3 2 2 2 4" xfId="31806"/>
    <cellStyle name="Normal 3 3 2 2 2 5" xfId="31807"/>
    <cellStyle name="Normal 3 3 2 2 2 6" xfId="31808"/>
    <cellStyle name="Normal 3 3 2 2 3" xfId="12110"/>
    <cellStyle name="Normal 3 3 2 2 3 2" xfId="18274"/>
    <cellStyle name="Normal 3 3 2 2 3 2 2" xfId="31809"/>
    <cellStyle name="Normal 3 3 2 2 3 3" xfId="18275"/>
    <cellStyle name="Normal 3 3 2 2 3 3 2" xfId="31810"/>
    <cellStyle name="Normal 3 3 2 2 3 4" xfId="31811"/>
    <cellStyle name="Normal 3 3 2 2 3 5" xfId="31812"/>
    <cellStyle name="Normal 3 3 2 2 3 6" xfId="31813"/>
    <cellStyle name="Normal 3 3 2 2 4" xfId="12111"/>
    <cellStyle name="Normal 3 3 2 2 4 2" xfId="18276"/>
    <cellStyle name="Normal 3 3 2 2 4 2 2" xfId="31814"/>
    <cellStyle name="Normal 3 3 2 2 4 3" xfId="18277"/>
    <cellStyle name="Normal 3 3 2 2 4 3 2" xfId="31815"/>
    <cellStyle name="Normal 3 3 2 2 4 4" xfId="31816"/>
    <cellStyle name="Normal 3 3 2 2 4 5" xfId="31817"/>
    <cellStyle name="Normal 3 3 2 2 4 6" xfId="31818"/>
    <cellStyle name="Normal 3 3 2 2 5" xfId="12112"/>
    <cellStyle name="Normal 3 3 2 2 5 2" xfId="18278"/>
    <cellStyle name="Normal 3 3 2 2 5 2 2" xfId="31819"/>
    <cellStyle name="Normal 3 3 2 2 5 3" xfId="18279"/>
    <cellStyle name="Normal 3 3 2 2 5 3 2" xfId="31820"/>
    <cellStyle name="Normal 3 3 2 2 5 4" xfId="31821"/>
    <cellStyle name="Normal 3 3 2 2 5 5" xfId="31822"/>
    <cellStyle name="Normal 3 3 2 2 5 6" xfId="31823"/>
    <cellStyle name="Normal 3 3 2 2 6" xfId="12113"/>
    <cellStyle name="Normal 3 3 2 2 6 2" xfId="18280"/>
    <cellStyle name="Normal 3 3 2 2 6 2 2" xfId="31824"/>
    <cellStyle name="Normal 3 3 2 2 6 3" xfId="18281"/>
    <cellStyle name="Normal 3 3 2 2 6 3 2" xfId="31825"/>
    <cellStyle name="Normal 3 3 2 2 6 4" xfId="31826"/>
    <cellStyle name="Normal 3 3 2 2 6 5" xfId="31827"/>
    <cellStyle name="Normal 3 3 2 2 6 6" xfId="31828"/>
    <cellStyle name="Normal 3 3 2 2 7" xfId="12114"/>
    <cellStyle name="Normal 3 3 2 2 7 2" xfId="18282"/>
    <cellStyle name="Normal 3 3 2 2 7 2 2" xfId="31829"/>
    <cellStyle name="Normal 3 3 2 2 7 3" xfId="18283"/>
    <cellStyle name="Normal 3 3 2 2 7 3 2" xfId="31830"/>
    <cellStyle name="Normal 3 3 2 2 7 4" xfId="31831"/>
    <cellStyle name="Normal 3 3 2 2 7 5" xfId="31832"/>
    <cellStyle name="Normal 3 3 2 2 7 6" xfId="31833"/>
    <cellStyle name="Normal 3 3 2 2 8" xfId="12115"/>
    <cellStyle name="Normal 3 3 2 2 8 2" xfId="18284"/>
    <cellStyle name="Normal 3 3 2 2 8 2 2" xfId="31834"/>
    <cellStyle name="Normal 3 3 2 2 8 3" xfId="18285"/>
    <cellStyle name="Normal 3 3 2 2 8 3 2" xfId="31835"/>
    <cellStyle name="Normal 3 3 2 2 8 4" xfId="31836"/>
    <cellStyle name="Normal 3 3 2 2 8 5" xfId="31837"/>
    <cellStyle name="Normal 3 3 2 2 8 6" xfId="31838"/>
    <cellStyle name="Normal 3 3 2 2 9" xfId="13634"/>
    <cellStyle name="Normal 3 3 2 2 9 2" xfId="18286"/>
    <cellStyle name="Normal 3 3 2 2 9 2 2" xfId="31839"/>
    <cellStyle name="Normal 3 3 2 2 9 3" xfId="18287"/>
    <cellStyle name="Normal 3 3 2 2 9 3 2" xfId="31840"/>
    <cellStyle name="Normal 3 3 2 2 9 4" xfId="31841"/>
    <cellStyle name="Normal 3 3 2 2 9 5" xfId="31842"/>
    <cellStyle name="Normal 3 3 2 2 9 6" xfId="31843"/>
    <cellStyle name="Normal 3 3 2 3" xfId="12116"/>
    <cellStyle name="Normal 3 3 2 3 2" xfId="13635"/>
    <cellStyle name="Normal 3 3 2 3 2 2" xfId="31844"/>
    <cellStyle name="Normal 3 3 2 3 2 3" xfId="31845"/>
    <cellStyle name="Normal 3 3 2 3 2 4" xfId="31846"/>
    <cellStyle name="Normal 3 3 2 3 3" xfId="18288"/>
    <cellStyle name="Normal 3 3 2 3 3 2" xfId="31847"/>
    <cellStyle name="Normal 3 3 2 3 4" xfId="31848"/>
    <cellStyle name="Normal 3 3 2 3 5" xfId="31849"/>
    <cellStyle name="Normal 3 3 2 3 6" xfId="31850"/>
    <cellStyle name="Normal 3 3 2 4" xfId="12117"/>
    <cellStyle name="Normal 3 3 2 4 2" xfId="18289"/>
    <cellStyle name="Normal 3 3 2 4 2 2" xfId="31851"/>
    <cellStyle name="Normal 3 3 2 4 3" xfId="18290"/>
    <cellStyle name="Normal 3 3 2 4 3 2" xfId="31852"/>
    <cellStyle name="Normal 3 3 2 4 4" xfId="31853"/>
    <cellStyle name="Normal 3 3 2 4 5" xfId="31854"/>
    <cellStyle name="Normal 3 3 2 4 6" xfId="31855"/>
    <cellStyle name="Normal 3 3 2 5" xfId="12118"/>
    <cellStyle name="Normal 3 3 2 5 2" xfId="18291"/>
    <cellStyle name="Normal 3 3 2 5 2 2" xfId="31856"/>
    <cellStyle name="Normal 3 3 2 5 3" xfId="18292"/>
    <cellStyle name="Normal 3 3 2 5 3 2" xfId="31857"/>
    <cellStyle name="Normal 3 3 2 5 4" xfId="31858"/>
    <cellStyle name="Normal 3 3 2 5 5" xfId="31859"/>
    <cellStyle name="Normal 3 3 2 5 6" xfId="31860"/>
    <cellStyle name="Normal 3 3 2 6" xfId="12119"/>
    <cellStyle name="Normal 3 3 2 6 2" xfId="18293"/>
    <cellStyle name="Normal 3 3 2 6 2 2" xfId="31861"/>
    <cellStyle name="Normal 3 3 2 6 3" xfId="18294"/>
    <cellStyle name="Normal 3 3 2 6 3 2" xfId="31862"/>
    <cellStyle name="Normal 3 3 2 6 4" xfId="31863"/>
    <cellStyle name="Normal 3 3 2 6 5" xfId="31864"/>
    <cellStyle name="Normal 3 3 2 6 6" xfId="31865"/>
    <cellStyle name="Normal 3 3 2 7" xfId="12120"/>
    <cellStyle name="Normal 3 3 2 7 2" xfId="18295"/>
    <cellStyle name="Normal 3 3 2 7 2 2" xfId="31866"/>
    <cellStyle name="Normal 3 3 2 7 3" xfId="18296"/>
    <cellStyle name="Normal 3 3 2 7 3 2" xfId="31867"/>
    <cellStyle name="Normal 3 3 2 7 4" xfId="31868"/>
    <cellStyle name="Normal 3 3 2 7 5" xfId="31869"/>
    <cellStyle name="Normal 3 3 2 7 6" xfId="31870"/>
    <cellStyle name="Normal 3 3 2 8" xfId="12121"/>
    <cellStyle name="Normal 3 3 2 8 2" xfId="18297"/>
    <cellStyle name="Normal 3 3 2 8 3" xfId="31871"/>
    <cellStyle name="Normal 3 3 2 8 4" xfId="31872"/>
    <cellStyle name="Normal 3 3 2 9" xfId="12122"/>
    <cellStyle name="Normal 3 3 2 9 2" xfId="18298"/>
    <cellStyle name="Normal 3 3 2 9 3" xfId="31873"/>
    <cellStyle name="Normal 3 3 3" xfId="708"/>
    <cellStyle name="Normal 3 3 3 10" xfId="13636"/>
    <cellStyle name="Normal 3 3 3 10 2" xfId="31874"/>
    <cellStyle name="Normal 3 3 3 10 3" xfId="31875"/>
    <cellStyle name="Normal 3 3 3 10 4" xfId="31876"/>
    <cellStyle name="Normal 3 3 3 11" xfId="18299"/>
    <cellStyle name="Normal 3 3 3 11 2" xfId="31877"/>
    <cellStyle name="Normal 3 3 3 12" xfId="31878"/>
    <cellStyle name="Normal 3 3 3 13" xfId="31879"/>
    <cellStyle name="Normal 3 3 3 14" xfId="31880"/>
    <cellStyle name="Normal 3 3 3 2" xfId="12123"/>
    <cellStyle name="Normal 3 3 3 2 2" xfId="13637"/>
    <cellStyle name="Normal 3 3 3 2 2 2" xfId="31881"/>
    <cellStyle name="Normal 3 3 3 2 2 3" xfId="31882"/>
    <cellStyle name="Normal 3 3 3 2 2 4" xfId="31883"/>
    <cellStyle name="Normal 3 3 3 2 3" xfId="18300"/>
    <cellStyle name="Normal 3 3 3 2 3 2" xfId="31884"/>
    <cellStyle name="Normal 3 3 3 2 4" xfId="31885"/>
    <cellStyle name="Normal 3 3 3 2 5" xfId="31886"/>
    <cellStyle name="Normal 3 3 3 2 6" xfId="31887"/>
    <cellStyle name="Normal 3 3 3 3" xfId="12124"/>
    <cellStyle name="Normal 3 3 3 3 2" xfId="18301"/>
    <cellStyle name="Normal 3 3 3 3 2 2" xfId="31888"/>
    <cellStyle name="Normal 3 3 3 3 3" xfId="18302"/>
    <cellStyle name="Normal 3 3 3 3 3 2" xfId="31889"/>
    <cellStyle name="Normal 3 3 3 3 4" xfId="31890"/>
    <cellStyle name="Normal 3 3 3 3 5" xfId="31891"/>
    <cellStyle name="Normal 3 3 3 3 6" xfId="31892"/>
    <cellStyle name="Normal 3 3 3 4" xfId="12125"/>
    <cellStyle name="Normal 3 3 3 4 2" xfId="18303"/>
    <cellStyle name="Normal 3 3 3 4 2 2" xfId="31893"/>
    <cellStyle name="Normal 3 3 3 4 3" xfId="18304"/>
    <cellStyle name="Normal 3 3 3 4 3 2" xfId="31894"/>
    <cellStyle name="Normal 3 3 3 4 4" xfId="31895"/>
    <cellStyle name="Normal 3 3 3 4 5" xfId="31896"/>
    <cellStyle name="Normal 3 3 3 4 6" xfId="31897"/>
    <cellStyle name="Normal 3 3 3 5" xfId="12126"/>
    <cellStyle name="Normal 3 3 3 5 2" xfId="18305"/>
    <cellStyle name="Normal 3 3 3 5 2 2" xfId="31898"/>
    <cellStyle name="Normal 3 3 3 5 3" xfId="18306"/>
    <cellStyle name="Normal 3 3 3 5 3 2" xfId="31899"/>
    <cellStyle name="Normal 3 3 3 5 4" xfId="31900"/>
    <cellStyle name="Normal 3 3 3 5 5" xfId="31901"/>
    <cellStyle name="Normal 3 3 3 5 6" xfId="31902"/>
    <cellStyle name="Normal 3 3 3 6" xfId="12127"/>
    <cellStyle name="Normal 3 3 3 6 2" xfId="18307"/>
    <cellStyle name="Normal 3 3 3 6 2 2" xfId="31903"/>
    <cellStyle name="Normal 3 3 3 6 3" xfId="18308"/>
    <cellStyle name="Normal 3 3 3 6 3 2" xfId="31904"/>
    <cellStyle name="Normal 3 3 3 6 4" xfId="31905"/>
    <cellStyle name="Normal 3 3 3 6 5" xfId="31906"/>
    <cellStyle name="Normal 3 3 3 6 6" xfId="31907"/>
    <cellStyle name="Normal 3 3 3 7" xfId="12128"/>
    <cellStyle name="Normal 3 3 3 7 2" xfId="18309"/>
    <cellStyle name="Normal 3 3 3 7 2 2" xfId="31908"/>
    <cellStyle name="Normal 3 3 3 7 3" xfId="18310"/>
    <cellStyle name="Normal 3 3 3 7 3 2" xfId="31909"/>
    <cellStyle name="Normal 3 3 3 7 4" xfId="31910"/>
    <cellStyle name="Normal 3 3 3 7 5" xfId="31911"/>
    <cellStyle name="Normal 3 3 3 7 6" xfId="31912"/>
    <cellStyle name="Normal 3 3 3 8" xfId="12129"/>
    <cellStyle name="Normal 3 3 3 8 2" xfId="18311"/>
    <cellStyle name="Normal 3 3 3 8 2 2" xfId="31913"/>
    <cellStyle name="Normal 3 3 3 8 3" xfId="18312"/>
    <cellStyle name="Normal 3 3 3 8 3 2" xfId="31914"/>
    <cellStyle name="Normal 3 3 3 8 4" xfId="31915"/>
    <cellStyle name="Normal 3 3 3 8 5" xfId="31916"/>
    <cellStyle name="Normal 3 3 3 8 6" xfId="31917"/>
    <cellStyle name="Normal 3 3 3 9" xfId="13638"/>
    <cellStyle name="Normal 3 3 3 9 2" xfId="18313"/>
    <cellStyle name="Normal 3 3 3 9 2 2" xfId="31918"/>
    <cellStyle name="Normal 3 3 3 9 3" xfId="18314"/>
    <cellStyle name="Normal 3 3 3 9 3 2" xfId="31919"/>
    <cellStyle name="Normal 3 3 3 9 4" xfId="31920"/>
    <cellStyle name="Normal 3 3 3 9 5" xfId="31921"/>
    <cellStyle name="Normal 3 3 3 9 6" xfId="31922"/>
    <cellStyle name="Normal 3 3 4" xfId="709"/>
    <cellStyle name="Normal 3 3 4 10" xfId="13639"/>
    <cellStyle name="Normal 3 3 4 10 2" xfId="31923"/>
    <cellStyle name="Normal 3 3 4 10 3" xfId="31924"/>
    <cellStyle name="Normal 3 3 4 10 4" xfId="31925"/>
    <cellStyle name="Normal 3 3 4 11" xfId="18315"/>
    <cellStyle name="Normal 3 3 4 11 2" xfId="31926"/>
    <cellStyle name="Normal 3 3 4 12" xfId="31927"/>
    <cellStyle name="Normal 3 3 4 13" xfId="31928"/>
    <cellStyle name="Normal 3 3 4 14" xfId="31929"/>
    <cellStyle name="Normal 3 3 4 2" xfId="12130"/>
    <cellStyle name="Normal 3 3 4 2 2" xfId="13640"/>
    <cellStyle name="Normal 3 3 4 2 2 2" xfId="31930"/>
    <cellStyle name="Normal 3 3 4 2 2 3" xfId="31931"/>
    <cellStyle name="Normal 3 3 4 2 2 4" xfId="31932"/>
    <cellStyle name="Normal 3 3 4 2 3" xfId="18316"/>
    <cellStyle name="Normal 3 3 4 2 3 2" xfId="31933"/>
    <cellStyle name="Normal 3 3 4 2 4" xfId="31934"/>
    <cellStyle name="Normal 3 3 4 2 5" xfId="31935"/>
    <cellStyle name="Normal 3 3 4 2 6" xfId="31936"/>
    <cellStyle name="Normal 3 3 4 3" xfId="12131"/>
    <cellStyle name="Normal 3 3 4 3 2" xfId="18317"/>
    <cellStyle name="Normal 3 3 4 3 2 2" xfId="31937"/>
    <cellStyle name="Normal 3 3 4 3 3" xfId="18318"/>
    <cellStyle name="Normal 3 3 4 3 3 2" xfId="31938"/>
    <cellStyle name="Normal 3 3 4 3 4" xfId="31939"/>
    <cellStyle name="Normal 3 3 4 3 5" xfId="31940"/>
    <cellStyle name="Normal 3 3 4 3 6" xfId="31941"/>
    <cellStyle name="Normal 3 3 4 4" xfId="12132"/>
    <cellStyle name="Normal 3 3 4 4 2" xfId="18319"/>
    <cellStyle name="Normal 3 3 4 4 2 2" xfId="31942"/>
    <cellStyle name="Normal 3 3 4 4 3" xfId="18320"/>
    <cellStyle name="Normal 3 3 4 4 3 2" xfId="31943"/>
    <cellStyle name="Normal 3 3 4 4 4" xfId="31944"/>
    <cellStyle name="Normal 3 3 4 4 5" xfId="31945"/>
    <cellStyle name="Normal 3 3 4 4 6" xfId="31946"/>
    <cellStyle name="Normal 3 3 4 5" xfId="12133"/>
    <cellStyle name="Normal 3 3 4 5 2" xfId="18321"/>
    <cellStyle name="Normal 3 3 4 5 2 2" xfId="31947"/>
    <cellStyle name="Normal 3 3 4 5 3" xfId="18322"/>
    <cellStyle name="Normal 3 3 4 5 3 2" xfId="31948"/>
    <cellStyle name="Normal 3 3 4 5 4" xfId="31949"/>
    <cellStyle name="Normal 3 3 4 5 5" xfId="31950"/>
    <cellStyle name="Normal 3 3 4 5 6" xfId="31951"/>
    <cellStyle name="Normal 3 3 4 6" xfId="12134"/>
    <cellStyle name="Normal 3 3 4 6 2" xfId="18323"/>
    <cellStyle name="Normal 3 3 4 6 2 2" xfId="31952"/>
    <cellStyle name="Normal 3 3 4 6 3" xfId="18324"/>
    <cellStyle name="Normal 3 3 4 6 3 2" xfId="31953"/>
    <cellStyle name="Normal 3 3 4 6 4" xfId="31954"/>
    <cellStyle name="Normal 3 3 4 6 5" xfId="31955"/>
    <cellStyle name="Normal 3 3 4 6 6" xfId="31956"/>
    <cellStyle name="Normal 3 3 4 7" xfId="12135"/>
    <cellStyle name="Normal 3 3 4 7 2" xfId="18325"/>
    <cellStyle name="Normal 3 3 4 7 2 2" xfId="31957"/>
    <cellStyle name="Normal 3 3 4 7 3" xfId="18326"/>
    <cellStyle name="Normal 3 3 4 7 3 2" xfId="31958"/>
    <cellStyle name="Normal 3 3 4 7 4" xfId="31959"/>
    <cellStyle name="Normal 3 3 4 7 5" xfId="31960"/>
    <cellStyle name="Normal 3 3 4 7 6" xfId="31961"/>
    <cellStyle name="Normal 3 3 4 8" xfId="12136"/>
    <cellStyle name="Normal 3 3 4 8 2" xfId="18327"/>
    <cellStyle name="Normal 3 3 4 8 2 2" xfId="31962"/>
    <cellStyle name="Normal 3 3 4 8 3" xfId="18328"/>
    <cellStyle name="Normal 3 3 4 8 3 2" xfId="31963"/>
    <cellStyle name="Normal 3 3 4 8 4" xfId="31964"/>
    <cellStyle name="Normal 3 3 4 8 5" xfId="31965"/>
    <cellStyle name="Normal 3 3 4 8 6" xfId="31966"/>
    <cellStyle name="Normal 3 3 4 9" xfId="13641"/>
    <cellStyle name="Normal 3 3 4 9 2" xfId="18329"/>
    <cellStyle name="Normal 3 3 4 9 2 2" xfId="31967"/>
    <cellStyle name="Normal 3 3 4 9 3" xfId="18330"/>
    <cellStyle name="Normal 3 3 4 9 3 2" xfId="31968"/>
    <cellStyle name="Normal 3 3 4 9 4" xfId="31969"/>
    <cellStyle name="Normal 3 3 4 9 5" xfId="31970"/>
    <cellStyle name="Normal 3 3 4 9 6" xfId="31971"/>
    <cellStyle name="Normal 3 3 5" xfId="12137"/>
    <cellStyle name="Normal 3 3 5 2" xfId="13642"/>
    <cellStyle name="Normal 3 3 5 2 2" xfId="31972"/>
    <cellStyle name="Normal 3 3 5 2 3" xfId="31973"/>
    <cellStyle name="Normal 3 3 5 2 4" xfId="31974"/>
    <cellStyle name="Normal 3 3 5 3" xfId="18331"/>
    <cellStyle name="Normal 3 3 5 3 2" xfId="31975"/>
    <cellStyle name="Normal 3 3 5 4" xfId="31976"/>
    <cellStyle name="Normal 3 3 5 5" xfId="31977"/>
    <cellStyle name="Normal 3 3 5 6" xfId="31978"/>
    <cellStyle name="Normal 3 3 6" xfId="12138"/>
    <cellStyle name="Normal 3 3 6 2" xfId="18332"/>
    <cellStyle name="Normal 3 3 6 2 2" xfId="31979"/>
    <cellStyle name="Normal 3 3 6 3" xfId="18333"/>
    <cellStyle name="Normal 3 3 6 3 2" xfId="31980"/>
    <cellStyle name="Normal 3 3 6 4" xfId="31981"/>
    <cellStyle name="Normal 3 3 6 5" xfId="31982"/>
    <cellStyle name="Normal 3 3 6 6" xfId="31983"/>
    <cellStyle name="Normal 3 3 7" xfId="12139"/>
    <cellStyle name="Normal 3 3 7 2" xfId="18334"/>
    <cellStyle name="Normal 3 3 7 2 2" xfId="31984"/>
    <cellStyle name="Normal 3 3 7 3" xfId="18335"/>
    <cellStyle name="Normal 3 3 7 3 2" xfId="31985"/>
    <cellStyle name="Normal 3 3 7 4" xfId="31986"/>
    <cellStyle name="Normal 3 3 7 5" xfId="31987"/>
    <cellStyle name="Normal 3 3 7 6" xfId="31988"/>
    <cellStyle name="Normal 3 3 8" xfId="12140"/>
    <cellStyle name="Normal 3 3 8 2" xfId="18336"/>
    <cellStyle name="Normal 3 3 8 2 2" xfId="31989"/>
    <cellStyle name="Normal 3 3 8 3" xfId="18337"/>
    <cellStyle name="Normal 3 3 8 3 2" xfId="31990"/>
    <cellStyle name="Normal 3 3 8 4" xfId="31991"/>
    <cellStyle name="Normal 3 3 8 5" xfId="31992"/>
    <cellStyle name="Normal 3 3 8 6" xfId="31993"/>
    <cellStyle name="Normal 3 3 9" xfId="12141"/>
    <cellStyle name="Normal 3 3 9 2" xfId="18338"/>
    <cellStyle name="Normal 3 3 9 2 2" xfId="31994"/>
    <cellStyle name="Normal 3 3 9 3" xfId="18339"/>
    <cellStyle name="Normal 3 3 9 3 2" xfId="31995"/>
    <cellStyle name="Normal 3 3 9 4" xfId="31996"/>
    <cellStyle name="Normal 3 3 9 5" xfId="31997"/>
    <cellStyle name="Normal 3 3 9 6" xfId="31998"/>
    <cellStyle name="Normal 3 4" xfId="710"/>
    <cellStyle name="Normal 3 4 10" xfId="18340"/>
    <cellStyle name="Normal 3 4 11" xfId="31999"/>
    <cellStyle name="Normal 3 4 12" xfId="32000"/>
    <cellStyle name="Normal 3 4 2" xfId="711"/>
    <cellStyle name="Normal 3 4 3" xfId="12142"/>
    <cellStyle name="Normal 3 4 3 2" xfId="13643"/>
    <cellStyle name="Normal 3 4 3 2 2" xfId="32001"/>
    <cellStyle name="Normal 3 4 3 2 3" xfId="32002"/>
    <cellStyle name="Normal 3 4 3 2 4" xfId="32003"/>
    <cellStyle name="Normal 3 4 3 3" xfId="18341"/>
    <cellStyle name="Normal 3 4 3 3 2" xfId="32004"/>
    <cellStyle name="Normal 3 4 3 4" xfId="32005"/>
    <cellStyle name="Normal 3 4 3 5" xfId="32006"/>
    <cellStyle name="Normal 3 4 3 6" xfId="32007"/>
    <cellStyle name="Normal 3 4 4" xfId="12143"/>
    <cellStyle name="Normal 3 4 4 2" xfId="18342"/>
    <cellStyle name="Normal 3 4 4 2 2" xfId="32008"/>
    <cellStyle name="Normal 3 4 4 3" xfId="18343"/>
    <cellStyle name="Normal 3 4 4 3 2" xfId="32009"/>
    <cellStyle name="Normal 3 4 4 4" xfId="32010"/>
    <cellStyle name="Normal 3 4 4 5" xfId="32011"/>
    <cellStyle name="Normal 3 4 4 6" xfId="32012"/>
    <cellStyle name="Normal 3 4 5" xfId="12144"/>
    <cellStyle name="Normal 3 4 5 2" xfId="18344"/>
    <cellStyle name="Normal 3 4 5 2 2" xfId="32013"/>
    <cellStyle name="Normal 3 4 5 3" xfId="18345"/>
    <cellStyle name="Normal 3 4 5 3 2" xfId="32014"/>
    <cellStyle name="Normal 3 4 5 4" xfId="32015"/>
    <cellStyle name="Normal 3 4 5 5" xfId="32016"/>
    <cellStyle name="Normal 3 4 5 6" xfId="32017"/>
    <cellStyle name="Normal 3 4 6" xfId="12145"/>
    <cellStyle name="Normal 3 4 6 2" xfId="18346"/>
    <cellStyle name="Normal 3 4 6 2 2" xfId="32018"/>
    <cellStyle name="Normal 3 4 6 3" xfId="18347"/>
    <cellStyle name="Normal 3 4 6 3 2" xfId="32019"/>
    <cellStyle name="Normal 3 4 6 4" xfId="32020"/>
    <cellStyle name="Normal 3 4 6 5" xfId="32021"/>
    <cellStyle name="Normal 3 4 6 6" xfId="32022"/>
    <cellStyle name="Normal 3 4 7" xfId="12146"/>
    <cellStyle name="Normal 3 4 7 2" xfId="18348"/>
    <cellStyle name="Normal 3 4 7 2 2" xfId="32023"/>
    <cellStyle name="Normal 3 4 7 3" xfId="18349"/>
    <cellStyle name="Normal 3 4 7 3 2" xfId="32024"/>
    <cellStyle name="Normal 3 4 7 4" xfId="32025"/>
    <cellStyle name="Normal 3 4 7 5" xfId="32026"/>
    <cellStyle name="Normal 3 4 7 6" xfId="32027"/>
    <cellStyle name="Normal 3 4 8" xfId="12147"/>
    <cellStyle name="Normal 3 4 8 2" xfId="18350"/>
    <cellStyle name="Normal 3 4 8 3" xfId="32028"/>
    <cellStyle name="Normal 3 4 8 4" xfId="32029"/>
    <cellStyle name="Normal 3 4 9" xfId="12148"/>
    <cellStyle name="Normal 3 4 9 2" xfId="18351"/>
    <cellStyle name="Normal 3 4 9 3" xfId="32030"/>
    <cellStyle name="Normal 3 5" xfId="712"/>
    <cellStyle name="Normal 3 5 10" xfId="13644"/>
    <cellStyle name="Normal 3 5 10 2" xfId="18352"/>
    <cellStyle name="Normal 3 5 10 2 2" xfId="32031"/>
    <cellStyle name="Normal 3 5 10 3" xfId="18353"/>
    <cellStyle name="Normal 3 5 10 3 2" xfId="32032"/>
    <cellStyle name="Normal 3 5 10 4" xfId="32033"/>
    <cellStyle name="Normal 3 5 10 5" xfId="32034"/>
    <cellStyle name="Normal 3 5 10 6" xfId="32035"/>
    <cellStyle name="Normal 3 5 11" xfId="13645"/>
    <cellStyle name="Normal 3 5 11 2" xfId="32036"/>
    <cellStyle name="Normal 3 5 11 3" xfId="32037"/>
    <cellStyle name="Normal 3 5 11 4" xfId="32038"/>
    <cellStyle name="Normal 3 5 12" xfId="18354"/>
    <cellStyle name="Normal 3 5 12 2" xfId="32039"/>
    <cellStyle name="Normal 3 5 13" xfId="32040"/>
    <cellStyle name="Normal 3 5 14" xfId="32041"/>
    <cellStyle name="Normal 3 5 15" xfId="32042"/>
    <cellStyle name="Normal 3 5 2" xfId="713"/>
    <cellStyle name="Normal 3 5 2 10" xfId="13646"/>
    <cellStyle name="Normal 3 5 2 10 2" xfId="32043"/>
    <cellStyle name="Normal 3 5 2 10 3" xfId="32044"/>
    <cellStyle name="Normal 3 5 2 10 4" xfId="32045"/>
    <cellStyle name="Normal 3 5 2 11" xfId="18355"/>
    <cellStyle name="Normal 3 5 2 11 2" xfId="32046"/>
    <cellStyle name="Normal 3 5 2 12" xfId="32047"/>
    <cellStyle name="Normal 3 5 2 13" xfId="32048"/>
    <cellStyle name="Normal 3 5 2 14" xfId="32049"/>
    <cellStyle name="Normal 3 5 2 2" xfId="12149"/>
    <cellStyle name="Normal 3 5 2 2 2" xfId="13647"/>
    <cellStyle name="Normal 3 5 2 2 2 2" xfId="32050"/>
    <cellStyle name="Normal 3 5 2 2 2 3" xfId="32051"/>
    <cellStyle name="Normal 3 5 2 2 2 4" xfId="32052"/>
    <cellStyle name="Normal 3 5 2 2 3" xfId="18356"/>
    <cellStyle name="Normal 3 5 2 2 3 2" xfId="32053"/>
    <cellStyle name="Normal 3 5 2 2 4" xfId="32054"/>
    <cellStyle name="Normal 3 5 2 2 5" xfId="32055"/>
    <cellStyle name="Normal 3 5 2 2 6" xfId="32056"/>
    <cellStyle name="Normal 3 5 2 3" xfId="12150"/>
    <cellStyle name="Normal 3 5 2 3 2" xfId="18357"/>
    <cellStyle name="Normal 3 5 2 3 2 2" xfId="32057"/>
    <cellStyle name="Normal 3 5 2 3 3" xfId="18358"/>
    <cellStyle name="Normal 3 5 2 3 3 2" xfId="32058"/>
    <cellStyle name="Normal 3 5 2 3 4" xfId="32059"/>
    <cellStyle name="Normal 3 5 2 3 5" xfId="32060"/>
    <cellStyle name="Normal 3 5 2 3 6" xfId="32061"/>
    <cellStyle name="Normal 3 5 2 4" xfId="12151"/>
    <cellStyle name="Normal 3 5 2 4 2" xfId="18359"/>
    <cellStyle name="Normal 3 5 2 4 2 2" xfId="32062"/>
    <cellStyle name="Normal 3 5 2 4 3" xfId="18360"/>
    <cellStyle name="Normal 3 5 2 4 3 2" xfId="32063"/>
    <cellStyle name="Normal 3 5 2 4 4" xfId="32064"/>
    <cellStyle name="Normal 3 5 2 4 5" xfId="32065"/>
    <cellStyle name="Normal 3 5 2 4 6" xfId="32066"/>
    <cellStyle name="Normal 3 5 2 5" xfId="12152"/>
    <cellStyle name="Normal 3 5 2 5 2" xfId="18361"/>
    <cellStyle name="Normal 3 5 2 5 2 2" xfId="32067"/>
    <cellStyle name="Normal 3 5 2 5 3" xfId="18362"/>
    <cellStyle name="Normal 3 5 2 5 3 2" xfId="32068"/>
    <cellStyle name="Normal 3 5 2 5 4" xfId="32069"/>
    <cellStyle name="Normal 3 5 2 5 5" xfId="32070"/>
    <cellStyle name="Normal 3 5 2 5 6" xfId="32071"/>
    <cellStyle name="Normal 3 5 2 6" xfId="12153"/>
    <cellStyle name="Normal 3 5 2 6 2" xfId="18363"/>
    <cellStyle name="Normal 3 5 2 6 2 2" xfId="32072"/>
    <cellStyle name="Normal 3 5 2 6 3" xfId="18364"/>
    <cellStyle name="Normal 3 5 2 6 3 2" xfId="32073"/>
    <cellStyle name="Normal 3 5 2 6 4" xfId="32074"/>
    <cellStyle name="Normal 3 5 2 6 5" xfId="32075"/>
    <cellStyle name="Normal 3 5 2 6 6" xfId="32076"/>
    <cellStyle name="Normal 3 5 2 7" xfId="12154"/>
    <cellStyle name="Normal 3 5 2 7 2" xfId="18365"/>
    <cellStyle name="Normal 3 5 2 7 2 2" xfId="32077"/>
    <cellStyle name="Normal 3 5 2 7 3" xfId="18366"/>
    <cellStyle name="Normal 3 5 2 7 3 2" xfId="32078"/>
    <cellStyle name="Normal 3 5 2 7 4" xfId="32079"/>
    <cellStyle name="Normal 3 5 2 7 5" xfId="32080"/>
    <cellStyle name="Normal 3 5 2 7 6" xfId="32081"/>
    <cellStyle name="Normal 3 5 2 8" xfId="12155"/>
    <cellStyle name="Normal 3 5 2 8 2" xfId="18367"/>
    <cellStyle name="Normal 3 5 2 8 2 2" xfId="32082"/>
    <cellStyle name="Normal 3 5 2 8 3" xfId="18368"/>
    <cellStyle name="Normal 3 5 2 8 3 2" xfId="32083"/>
    <cellStyle name="Normal 3 5 2 8 4" xfId="32084"/>
    <cellStyle name="Normal 3 5 2 8 5" xfId="32085"/>
    <cellStyle name="Normal 3 5 2 8 6" xfId="32086"/>
    <cellStyle name="Normal 3 5 2 9" xfId="13648"/>
    <cellStyle name="Normal 3 5 2 9 2" xfId="18369"/>
    <cellStyle name="Normal 3 5 2 9 2 2" xfId="32087"/>
    <cellStyle name="Normal 3 5 2 9 3" xfId="18370"/>
    <cellStyle name="Normal 3 5 2 9 3 2" xfId="32088"/>
    <cellStyle name="Normal 3 5 2 9 4" xfId="32089"/>
    <cellStyle name="Normal 3 5 2 9 5" xfId="32090"/>
    <cellStyle name="Normal 3 5 2 9 6" xfId="32091"/>
    <cellStyle name="Normal 3 5 3" xfId="12156"/>
    <cellStyle name="Normal 3 5 3 2" xfId="13649"/>
    <cellStyle name="Normal 3 5 3 2 2" xfId="32092"/>
    <cellStyle name="Normal 3 5 3 2 3" xfId="32093"/>
    <cellStyle name="Normal 3 5 3 2 4" xfId="32094"/>
    <cellStyle name="Normal 3 5 3 3" xfId="18371"/>
    <cellStyle name="Normal 3 5 3 3 2" xfId="32095"/>
    <cellStyle name="Normal 3 5 3 4" xfId="32096"/>
    <cellStyle name="Normal 3 5 3 5" xfId="32097"/>
    <cellStyle name="Normal 3 5 3 6" xfId="32098"/>
    <cellStyle name="Normal 3 5 4" xfId="12157"/>
    <cellStyle name="Normal 3 5 4 2" xfId="18372"/>
    <cellStyle name="Normal 3 5 4 2 2" xfId="32099"/>
    <cellStyle name="Normal 3 5 4 3" xfId="18373"/>
    <cellStyle name="Normal 3 5 4 3 2" xfId="32100"/>
    <cellStyle name="Normal 3 5 4 4" xfId="32101"/>
    <cellStyle name="Normal 3 5 4 5" xfId="32102"/>
    <cellStyle name="Normal 3 5 4 6" xfId="32103"/>
    <cellStyle name="Normal 3 5 5" xfId="12158"/>
    <cellStyle name="Normal 3 5 5 2" xfId="18374"/>
    <cellStyle name="Normal 3 5 5 2 2" xfId="32104"/>
    <cellStyle name="Normal 3 5 5 3" xfId="18375"/>
    <cellStyle name="Normal 3 5 5 3 2" xfId="32105"/>
    <cellStyle name="Normal 3 5 5 4" xfId="32106"/>
    <cellStyle name="Normal 3 5 5 5" xfId="32107"/>
    <cellStyle name="Normal 3 5 5 6" xfId="32108"/>
    <cellStyle name="Normal 3 5 6" xfId="12159"/>
    <cellStyle name="Normal 3 5 6 2" xfId="18376"/>
    <cellStyle name="Normal 3 5 6 2 2" xfId="32109"/>
    <cellStyle name="Normal 3 5 6 3" xfId="18377"/>
    <cellStyle name="Normal 3 5 6 3 2" xfId="32110"/>
    <cellStyle name="Normal 3 5 6 4" xfId="32111"/>
    <cellStyle name="Normal 3 5 6 5" xfId="32112"/>
    <cellStyle name="Normal 3 5 6 6" xfId="32113"/>
    <cellStyle name="Normal 3 5 7" xfId="12160"/>
    <cellStyle name="Normal 3 5 7 2" xfId="18378"/>
    <cellStyle name="Normal 3 5 7 2 2" xfId="32114"/>
    <cellStyle name="Normal 3 5 7 3" xfId="18379"/>
    <cellStyle name="Normal 3 5 7 3 2" xfId="32115"/>
    <cellStyle name="Normal 3 5 7 4" xfId="32116"/>
    <cellStyle name="Normal 3 5 7 5" xfId="32117"/>
    <cellStyle name="Normal 3 5 7 6" xfId="32118"/>
    <cellStyle name="Normal 3 5 8" xfId="12161"/>
    <cellStyle name="Normal 3 5 8 2" xfId="18380"/>
    <cellStyle name="Normal 3 5 8 2 2" xfId="32119"/>
    <cellStyle name="Normal 3 5 8 3" xfId="18381"/>
    <cellStyle name="Normal 3 5 8 3 2" xfId="32120"/>
    <cellStyle name="Normal 3 5 8 4" xfId="32121"/>
    <cellStyle name="Normal 3 5 8 5" xfId="32122"/>
    <cellStyle name="Normal 3 5 8 6" xfId="32123"/>
    <cellStyle name="Normal 3 5 9" xfId="12162"/>
    <cellStyle name="Normal 3 5 9 2" xfId="18382"/>
    <cellStyle name="Normal 3 5 9 2 2" xfId="32124"/>
    <cellStyle name="Normal 3 5 9 3" xfId="18383"/>
    <cellStyle name="Normal 3 5 9 3 2" xfId="32125"/>
    <cellStyle name="Normal 3 5 9 4" xfId="32126"/>
    <cellStyle name="Normal 3 5 9 5" xfId="32127"/>
    <cellStyle name="Normal 3 5 9 6" xfId="32128"/>
    <cellStyle name="Normal 3 6" xfId="714"/>
    <cellStyle name="Normal 3 6 2" xfId="715"/>
    <cellStyle name="Normal 3 7" xfId="716"/>
    <cellStyle name="Normal 3 7 10" xfId="13650"/>
    <cellStyle name="Normal 3 7 10 2" xfId="32129"/>
    <cellStyle name="Normal 3 7 10 3" xfId="32130"/>
    <cellStyle name="Normal 3 7 10 4" xfId="32131"/>
    <cellStyle name="Normal 3 7 11" xfId="18384"/>
    <cellStyle name="Normal 3 7 11 2" xfId="32132"/>
    <cellStyle name="Normal 3 7 12" xfId="32133"/>
    <cellStyle name="Normal 3 7 13" xfId="32134"/>
    <cellStyle name="Normal 3 7 14" xfId="32135"/>
    <cellStyle name="Normal 3 7 2" xfId="12163"/>
    <cellStyle name="Normal 3 7 2 2" xfId="13651"/>
    <cellStyle name="Normal 3 7 2 2 2" xfId="32136"/>
    <cellStyle name="Normal 3 7 2 2 3" xfId="32137"/>
    <cellStyle name="Normal 3 7 2 2 4" xfId="32138"/>
    <cellStyle name="Normal 3 7 2 3" xfId="18385"/>
    <cellStyle name="Normal 3 7 2 3 2" xfId="32139"/>
    <cellStyle name="Normal 3 7 2 4" xfId="32140"/>
    <cellStyle name="Normal 3 7 2 5" xfId="32141"/>
    <cellStyle name="Normal 3 7 2 6" xfId="32142"/>
    <cellStyle name="Normal 3 7 3" xfId="12164"/>
    <cellStyle name="Normal 3 7 3 2" xfId="18386"/>
    <cellStyle name="Normal 3 7 3 2 2" xfId="32143"/>
    <cellStyle name="Normal 3 7 3 3" xfId="18387"/>
    <cellStyle name="Normal 3 7 3 3 2" xfId="32144"/>
    <cellStyle name="Normal 3 7 3 4" xfId="32145"/>
    <cellStyle name="Normal 3 7 3 5" xfId="32146"/>
    <cellStyle name="Normal 3 7 3 6" xfId="32147"/>
    <cellStyle name="Normal 3 7 4" xfId="12165"/>
    <cellStyle name="Normal 3 7 4 2" xfId="18388"/>
    <cellStyle name="Normal 3 7 4 2 2" xfId="32148"/>
    <cellStyle name="Normal 3 7 4 3" xfId="18389"/>
    <cellStyle name="Normal 3 7 4 3 2" xfId="32149"/>
    <cellStyle name="Normal 3 7 4 4" xfId="32150"/>
    <cellStyle name="Normal 3 7 4 5" xfId="32151"/>
    <cellStyle name="Normal 3 7 4 6" xfId="32152"/>
    <cellStyle name="Normal 3 7 5" xfId="12166"/>
    <cellStyle name="Normal 3 7 5 2" xfId="18390"/>
    <cellStyle name="Normal 3 7 5 2 2" xfId="32153"/>
    <cellStyle name="Normal 3 7 5 3" xfId="18391"/>
    <cellStyle name="Normal 3 7 5 3 2" xfId="32154"/>
    <cellStyle name="Normal 3 7 5 4" xfId="32155"/>
    <cellStyle name="Normal 3 7 5 5" xfId="32156"/>
    <cellStyle name="Normal 3 7 5 6" xfId="32157"/>
    <cellStyle name="Normal 3 7 6" xfId="12167"/>
    <cellStyle name="Normal 3 7 6 2" xfId="18392"/>
    <cellStyle name="Normal 3 7 6 2 2" xfId="32158"/>
    <cellStyle name="Normal 3 7 6 3" xfId="18393"/>
    <cellStyle name="Normal 3 7 6 3 2" xfId="32159"/>
    <cellStyle name="Normal 3 7 6 4" xfId="32160"/>
    <cellStyle name="Normal 3 7 6 5" xfId="32161"/>
    <cellStyle name="Normal 3 7 6 6" xfId="32162"/>
    <cellStyle name="Normal 3 7 7" xfId="12168"/>
    <cellStyle name="Normal 3 7 7 2" xfId="18394"/>
    <cellStyle name="Normal 3 7 7 2 2" xfId="32163"/>
    <cellStyle name="Normal 3 7 7 3" xfId="18395"/>
    <cellStyle name="Normal 3 7 7 3 2" xfId="32164"/>
    <cellStyle name="Normal 3 7 7 4" xfId="32165"/>
    <cellStyle name="Normal 3 7 7 5" xfId="32166"/>
    <cellStyle name="Normal 3 7 7 6" xfId="32167"/>
    <cellStyle name="Normal 3 7 8" xfId="12169"/>
    <cellStyle name="Normal 3 7 8 2" xfId="18396"/>
    <cellStyle name="Normal 3 7 8 2 2" xfId="32168"/>
    <cellStyle name="Normal 3 7 8 3" xfId="18397"/>
    <cellStyle name="Normal 3 7 8 3 2" xfId="32169"/>
    <cellStyle name="Normal 3 7 8 4" xfId="32170"/>
    <cellStyle name="Normal 3 7 8 5" xfId="32171"/>
    <cellStyle name="Normal 3 7 8 6" xfId="32172"/>
    <cellStyle name="Normal 3 7 9" xfId="13652"/>
    <cellStyle name="Normal 3 7 9 2" xfId="18398"/>
    <cellStyle name="Normal 3 7 9 2 2" xfId="32173"/>
    <cellStyle name="Normal 3 7 9 3" xfId="18399"/>
    <cellStyle name="Normal 3 7 9 3 2" xfId="32174"/>
    <cellStyle name="Normal 3 7 9 4" xfId="32175"/>
    <cellStyle name="Normal 3 7 9 5" xfId="32176"/>
    <cellStyle name="Normal 3 7 9 6" xfId="32177"/>
    <cellStyle name="Normal 3 8" xfId="717"/>
    <cellStyle name="Normal 3 8 10" xfId="13653"/>
    <cellStyle name="Normal 3 8 10 2" xfId="32178"/>
    <cellStyle name="Normal 3 8 10 3" xfId="32179"/>
    <cellStyle name="Normal 3 8 10 4" xfId="32180"/>
    <cellStyle name="Normal 3 8 11" xfId="18400"/>
    <cellStyle name="Normal 3 8 11 2" xfId="32181"/>
    <cellStyle name="Normal 3 8 12" xfId="32182"/>
    <cellStyle name="Normal 3 8 13" xfId="32183"/>
    <cellStyle name="Normal 3 8 14" xfId="32184"/>
    <cellStyle name="Normal 3 8 2" xfId="12170"/>
    <cellStyle name="Normal 3 8 2 2" xfId="13654"/>
    <cellStyle name="Normal 3 8 2 2 2" xfId="32185"/>
    <cellStyle name="Normal 3 8 2 2 3" xfId="32186"/>
    <cellStyle name="Normal 3 8 2 2 4" xfId="32187"/>
    <cellStyle name="Normal 3 8 2 3" xfId="18401"/>
    <cellStyle name="Normal 3 8 2 3 2" xfId="32188"/>
    <cellStyle name="Normal 3 8 2 4" xfId="32189"/>
    <cellStyle name="Normal 3 8 2 5" xfId="32190"/>
    <cellStyle name="Normal 3 8 2 6" xfId="32191"/>
    <cellStyle name="Normal 3 8 3" xfId="12171"/>
    <cellStyle name="Normal 3 8 3 2" xfId="18402"/>
    <cellStyle name="Normal 3 8 3 2 2" xfId="32192"/>
    <cellStyle name="Normal 3 8 3 3" xfId="18403"/>
    <cellStyle name="Normal 3 8 3 3 2" xfId="32193"/>
    <cellStyle name="Normal 3 8 3 4" xfId="32194"/>
    <cellStyle name="Normal 3 8 3 5" xfId="32195"/>
    <cellStyle name="Normal 3 8 3 6" xfId="32196"/>
    <cellStyle name="Normal 3 8 4" xfId="12172"/>
    <cellStyle name="Normal 3 8 4 2" xfId="18404"/>
    <cellStyle name="Normal 3 8 4 2 2" xfId="32197"/>
    <cellStyle name="Normal 3 8 4 3" xfId="18405"/>
    <cellStyle name="Normal 3 8 4 3 2" xfId="32198"/>
    <cellStyle name="Normal 3 8 4 4" xfId="32199"/>
    <cellStyle name="Normal 3 8 4 5" xfId="32200"/>
    <cellStyle name="Normal 3 8 4 6" xfId="32201"/>
    <cellStyle name="Normal 3 8 5" xfId="12173"/>
    <cellStyle name="Normal 3 8 5 2" xfId="18406"/>
    <cellStyle name="Normal 3 8 5 2 2" xfId="32202"/>
    <cellStyle name="Normal 3 8 5 3" xfId="18407"/>
    <cellStyle name="Normal 3 8 5 3 2" xfId="32203"/>
    <cellStyle name="Normal 3 8 5 4" xfId="32204"/>
    <cellStyle name="Normal 3 8 5 5" xfId="32205"/>
    <cellStyle name="Normal 3 8 5 6" xfId="32206"/>
    <cellStyle name="Normal 3 8 6" xfId="12174"/>
    <cellStyle name="Normal 3 8 6 2" xfId="18408"/>
    <cellStyle name="Normal 3 8 6 2 2" xfId="32207"/>
    <cellStyle name="Normal 3 8 6 3" xfId="18409"/>
    <cellStyle name="Normal 3 8 6 3 2" xfId="32208"/>
    <cellStyle name="Normal 3 8 6 4" xfId="32209"/>
    <cellStyle name="Normal 3 8 6 5" xfId="32210"/>
    <cellStyle name="Normal 3 8 6 6" xfId="32211"/>
    <cellStyle name="Normal 3 8 7" xfId="12175"/>
    <cellStyle name="Normal 3 8 7 2" xfId="18410"/>
    <cellStyle name="Normal 3 8 7 2 2" xfId="32212"/>
    <cellStyle name="Normal 3 8 7 3" xfId="18411"/>
    <cellStyle name="Normal 3 8 7 3 2" xfId="32213"/>
    <cellStyle name="Normal 3 8 7 4" xfId="32214"/>
    <cellStyle name="Normal 3 8 7 5" xfId="32215"/>
    <cellStyle name="Normal 3 8 7 6" xfId="32216"/>
    <cellStyle name="Normal 3 8 8" xfId="12176"/>
    <cellStyle name="Normal 3 8 8 2" xfId="18412"/>
    <cellStyle name="Normal 3 8 8 2 2" xfId="32217"/>
    <cellStyle name="Normal 3 8 8 3" xfId="18413"/>
    <cellStyle name="Normal 3 8 8 3 2" xfId="32218"/>
    <cellStyle name="Normal 3 8 8 4" xfId="32219"/>
    <cellStyle name="Normal 3 8 8 5" xfId="32220"/>
    <cellStyle name="Normal 3 8 8 6" xfId="32221"/>
    <cellStyle name="Normal 3 8 9" xfId="13655"/>
    <cellStyle name="Normal 3 8 9 2" xfId="18414"/>
    <cellStyle name="Normal 3 8 9 2 2" xfId="32222"/>
    <cellStyle name="Normal 3 8 9 3" xfId="18415"/>
    <cellStyle name="Normal 3 8 9 3 2" xfId="32223"/>
    <cellStyle name="Normal 3 8 9 4" xfId="32224"/>
    <cellStyle name="Normal 3 8 9 5" xfId="32225"/>
    <cellStyle name="Normal 3 8 9 6" xfId="32226"/>
    <cellStyle name="Normal 3 9" xfId="718"/>
    <cellStyle name="Normal 30" xfId="719"/>
    <cellStyle name="Normal 30 10" xfId="12177"/>
    <cellStyle name="Normal 30 10 2" xfId="18416"/>
    <cellStyle name="Normal 30 10 3" xfId="32227"/>
    <cellStyle name="Normal 30 10 4" xfId="32228"/>
    <cellStyle name="Normal 30 11" xfId="12178"/>
    <cellStyle name="Normal 30 11 2" xfId="18417"/>
    <cellStyle name="Normal 30 11 3" xfId="32229"/>
    <cellStyle name="Normal 30 12" xfId="12179"/>
    <cellStyle name="Normal 30 12 2" xfId="18418"/>
    <cellStyle name="Normal 30 12 3" xfId="32230"/>
    <cellStyle name="Normal 30 13" xfId="12180"/>
    <cellStyle name="Normal 30 13 2" xfId="18419"/>
    <cellStyle name="Normal 30 13 3" xfId="32231"/>
    <cellStyle name="Normal 30 14" xfId="12181"/>
    <cellStyle name="Normal 30 14 2" xfId="18420"/>
    <cellStyle name="Normal 30 14 3" xfId="32232"/>
    <cellStyle name="Normal 30 15" xfId="18421"/>
    <cellStyle name="Normal 30 16" xfId="32233"/>
    <cellStyle name="Normal 30 17" xfId="32234"/>
    <cellStyle name="Normal 30 2" xfId="12182"/>
    <cellStyle name="Normal 30 2 2" xfId="12183"/>
    <cellStyle name="Normal 30 2 2 2" xfId="18422"/>
    <cellStyle name="Normal 30 2 2 3" xfId="32235"/>
    <cellStyle name="Normal 30 2 2 4" xfId="32236"/>
    <cellStyle name="Normal 30 2 3" xfId="12184"/>
    <cellStyle name="Normal 30 2 3 2" xfId="18423"/>
    <cellStyle name="Normal 30 2 3 3" xfId="32237"/>
    <cellStyle name="Normal 30 2 4" xfId="18424"/>
    <cellStyle name="Normal 30 2 5" xfId="32238"/>
    <cellStyle name="Normal 30 2 6" xfId="32239"/>
    <cellStyle name="Normal 30 3" xfId="12185"/>
    <cellStyle name="Normal 30 3 2" xfId="12186"/>
    <cellStyle name="Normal 30 3 2 2" xfId="18425"/>
    <cellStyle name="Normal 30 3 2 3" xfId="32240"/>
    <cellStyle name="Normal 30 3 3" xfId="12187"/>
    <cellStyle name="Normal 30 3 3 2" xfId="18426"/>
    <cellStyle name="Normal 30 3 3 3" xfId="32241"/>
    <cellStyle name="Normal 30 3 4" xfId="18427"/>
    <cellStyle name="Normal 30 3 5" xfId="32242"/>
    <cellStyle name="Normal 30 3 6" xfId="32243"/>
    <cellStyle name="Normal 30 4" xfId="12188"/>
    <cellStyle name="Normal 30 4 2" xfId="12189"/>
    <cellStyle name="Normal 30 4 2 2" xfId="18428"/>
    <cellStyle name="Normal 30 4 2 3" xfId="32244"/>
    <cellStyle name="Normal 30 4 3" xfId="12190"/>
    <cellStyle name="Normal 30 4 3 2" xfId="18429"/>
    <cellStyle name="Normal 30 4 3 3" xfId="32245"/>
    <cellStyle name="Normal 30 4 4" xfId="18430"/>
    <cellStyle name="Normal 30 4 5" xfId="32246"/>
    <cellStyle name="Normal 30 4 6" xfId="32247"/>
    <cellStyle name="Normal 30 5" xfId="12191"/>
    <cellStyle name="Normal 30 5 2" xfId="12192"/>
    <cellStyle name="Normal 30 5 2 2" xfId="18431"/>
    <cellStyle name="Normal 30 5 2 3" xfId="32248"/>
    <cellStyle name="Normal 30 5 3" xfId="12193"/>
    <cellStyle name="Normal 30 5 3 2" xfId="18432"/>
    <cellStyle name="Normal 30 5 3 3" xfId="32249"/>
    <cellStyle name="Normal 30 5 4" xfId="18433"/>
    <cellStyle name="Normal 30 5 5" xfId="32250"/>
    <cellStyle name="Normal 30 5 6" xfId="32251"/>
    <cellStyle name="Normal 30 6" xfId="12194"/>
    <cellStyle name="Normal 30 6 2" xfId="12195"/>
    <cellStyle name="Normal 30 6 2 2" xfId="18434"/>
    <cellStyle name="Normal 30 6 2 3" xfId="32252"/>
    <cellStyle name="Normal 30 6 3" xfId="12196"/>
    <cellStyle name="Normal 30 6 3 2" xfId="18435"/>
    <cellStyle name="Normal 30 6 3 3" xfId="32253"/>
    <cellStyle name="Normal 30 6 4" xfId="18436"/>
    <cellStyle name="Normal 30 6 5" xfId="32254"/>
    <cellStyle name="Normal 30 6 6" xfId="32255"/>
    <cellStyle name="Normal 30 7" xfId="12197"/>
    <cellStyle name="Normal 30 7 2" xfId="12198"/>
    <cellStyle name="Normal 30 7 2 2" xfId="18437"/>
    <cellStyle name="Normal 30 7 2 3" xfId="32256"/>
    <cellStyle name="Normal 30 7 3" xfId="12199"/>
    <cellStyle name="Normal 30 7 3 2" xfId="18438"/>
    <cellStyle name="Normal 30 7 3 3" xfId="32257"/>
    <cellStyle name="Normal 30 7 4" xfId="18439"/>
    <cellStyle name="Normal 30 7 5" xfId="32258"/>
    <cellStyle name="Normal 30 7 6" xfId="32259"/>
    <cellStyle name="Normal 30 8" xfId="12200"/>
    <cellStyle name="Normal 30 8 2" xfId="18440"/>
    <cellStyle name="Normal 30 8 2 2" xfId="18441"/>
    <cellStyle name="Normal 30 8 3" xfId="18442"/>
    <cellStyle name="Normal 30 8 3 2" xfId="32260"/>
    <cellStyle name="Normal 30 8 4" xfId="32261"/>
    <cellStyle name="Normal 30 8 5" xfId="32262"/>
    <cellStyle name="Normal 30 8 6" xfId="32263"/>
    <cellStyle name="Normal 30 9" xfId="12201"/>
    <cellStyle name="Normal 30 9 2" xfId="18443"/>
    <cellStyle name="Normal 30 9 2 2" xfId="18444"/>
    <cellStyle name="Normal 30 9 3" xfId="18445"/>
    <cellStyle name="Normal 30 9 3 2" xfId="32264"/>
    <cellStyle name="Normal 30 9 4" xfId="32265"/>
    <cellStyle name="Normal 30 9 5" xfId="32266"/>
    <cellStyle name="Normal 30 9 6" xfId="32267"/>
    <cellStyle name="Normal 31" xfId="720"/>
    <cellStyle name="Normal 31 10" xfId="13656"/>
    <cellStyle name="Normal 31 10 2" xfId="32268"/>
    <cellStyle name="Normal 31 10 3" xfId="32269"/>
    <cellStyle name="Normal 31 10 4" xfId="32270"/>
    <cellStyle name="Normal 31 11" xfId="18446"/>
    <cellStyle name="Normal 31 11 2" xfId="32271"/>
    <cellStyle name="Normal 31 12" xfId="32272"/>
    <cellStyle name="Normal 31 13" xfId="32273"/>
    <cellStyle name="Normal 31 14" xfId="32274"/>
    <cellStyle name="Normal 31 2" xfId="12202"/>
    <cellStyle name="Normal 31 2 2" xfId="13657"/>
    <cellStyle name="Normal 31 2 2 2" xfId="32275"/>
    <cellStyle name="Normal 31 2 2 3" xfId="32276"/>
    <cellStyle name="Normal 31 2 2 4" xfId="32277"/>
    <cellStyle name="Normal 31 2 3" xfId="18447"/>
    <cellStyle name="Normal 31 2 3 2" xfId="32278"/>
    <cellStyle name="Normal 31 2 4" xfId="32279"/>
    <cellStyle name="Normal 31 2 5" xfId="32280"/>
    <cellStyle name="Normal 31 2 6" xfId="32281"/>
    <cellStyle name="Normal 31 3" xfId="12203"/>
    <cellStyle name="Normal 31 3 2" xfId="18448"/>
    <cellStyle name="Normal 31 3 2 2" xfId="32282"/>
    <cellStyle name="Normal 31 3 3" xfId="18449"/>
    <cellStyle name="Normal 31 3 3 2" xfId="32283"/>
    <cellStyle name="Normal 31 3 4" xfId="32284"/>
    <cellStyle name="Normal 31 3 5" xfId="32285"/>
    <cellStyle name="Normal 31 3 6" xfId="32286"/>
    <cellStyle name="Normal 31 4" xfId="12204"/>
    <cellStyle name="Normal 31 4 2" xfId="18450"/>
    <cellStyle name="Normal 31 4 2 2" xfId="32287"/>
    <cellStyle name="Normal 31 4 3" xfId="18451"/>
    <cellStyle name="Normal 31 4 3 2" xfId="32288"/>
    <cellStyle name="Normal 31 4 4" xfId="32289"/>
    <cellStyle name="Normal 31 4 5" xfId="32290"/>
    <cellStyle name="Normal 31 4 6" xfId="32291"/>
    <cellStyle name="Normal 31 5" xfId="12205"/>
    <cellStyle name="Normal 31 5 2" xfId="18452"/>
    <cellStyle name="Normal 31 5 2 2" xfId="32292"/>
    <cellStyle name="Normal 31 5 3" xfId="18453"/>
    <cellStyle name="Normal 31 5 3 2" xfId="32293"/>
    <cellStyle name="Normal 31 5 4" xfId="32294"/>
    <cellStyle name="Normal 31 5 5" xfId="32295"/>
    <cellStyle name="Normal 31 5 6" xfId="32296"/>
    <cellStyle name="Normal 31 6" xfId="12206"/>
    <cellStyle name="Normal 31 6 2" xfId="18454"/>
    <cellStyle name="Normal 31 6 2 2" xfId="32297"/>
    <cellStyle name="Normal 31 6 3" xfId="18455"/>
    <cellStyle name="Normal 31 6 3 2" xfId="32298"/>
    <cellStyle name="Normal 31 6 4" xfId="32299"/>
    <cellStyle name="Normal 31 6 5" xfId="32300"/>
    <cellStyle name="Normal 31 6 6" xfId="32301"/>
    <cellStyle name="Normal 31 7" xfId="12207"/>
    <cellStyle name="Normal 31 7 2" xfId="18456"/>
    <cellStyle name="Normal 31 7 2 2" xfId="32302"/>
    <cellStyle name="Normal 31 7 3" xfId="18457"/>
    <cellStyle name="Normal 31 7 3 2" xfId="32303"/>
    <cellStyle name="Normal 31 7 4" xfId="32304"/>
    <cellStyle name="Normal 31 7 5" xfId="32305"/>
    <cellStyle name="Normal 31 7 6" xfId="32306"/>
    <cellStyle name="Normal 31 8" xfId="12208"/>
    <cellStyle name="Normal 31 8 2" xfId="18458"/>
    <cellStyle name="Normal 31 8 2 2" xfId="32307"/>
    <cellStyle name="Normal 31 8 3" xfId="18459"/>
    <cellStyle name="Normal 31 8 3 2" xfId="32308"/>
    <cellStyle name="Normal 31 8 4" xfId="32309"/>
    <cellStyle name="Normal 31 8 5" xfId="32310"/>
    <cellStyle name="Normal 31 8 6" xfId="32311"/>
    <cellStyle name="Normal 31 9" xfId="13658"/>
    <cellStyle name="Normal 31 9 2" xfId="18460"/>
    <cellStyle name="Normal 31 9 2 2" xfId="32312"/>
    <cellStyle name="Normal 31 9 3" xfId="18461"/>
    <cellStyle name="Normal 31 9 3 2" xfId="32313"/>
    <cellStyle name="Normal 31 9 4" xfId="32314"/>
    <cellStyle name="Normal 31 9 5" xfId="32315"/>
    <cellStyle name="Normal 31 9 6" xfId="32316"/>
    <cellStyle name="Normal 32" xfId="12209"/>
    <cellStyle name="Normal 32 2" xfId="18462"/>
    <cellStyle name="Normal 32 3" xfId="18463"/>
    <cellStyle name="Normal 33" xfId="13659"/>
    <cellStyle name="Normal 33 2" xfId="32317"/>
    <cellStyle name="Normal 33 3" xfId="32318"/>
    <cellStyle name="Normal 33 4" xfId="32319"/>
    <cellStyle name="Normal 34" xfId="13660"/>
    <cellStyle name="Normal 34 2" xfId="32320"/>
    <cellStyle name="Normal 34 3" xfId="32321"/>
    <cellStyle name="Normal 34 4" xfId="32322"/>
    <cellStyle name="Normal 35" xfId="13661"/>
    <cellStyle name="Normal 35 2" xfId="32323"/>
    <cellStyle name="Normal 35 3" xfId="32324"/>
    <cellStyle name="Normal 35 4" xfId="32325"/>
    <cellStyle name="Normal 36" xfId="13662"/>
    <cellStyle name="Normal 36 2" xfId="32326"/>
    <cellStyle name="Normal 36 3" xfId="32327"/>
    <cellStyle name="Normal 36 4" xfId="32328"/>
    <cellStyle name="Normal 37" xfId="13663"/>
    <cellStyle name="Normal 37 2" xfId="32329"/>
    <cellStyle name="Normal 37 3" xfId="32330"/>
    <cellStyle name="Normal 37 4" xfId="32331"/>
    <cellStyle name="Normal 38" xfId="13664"/>
    <cellStyle name="Normal 38 2" xfId="32332"/>
    <cellStyle name="Normal 38 3" xfId="32333"/>
    <cellStyle name="Normal 38 4" xfId="32334"/>
    <cellStyle name="Normal 39" xfId="13665"/>
    <cellStyle name="Normal 39 2" xfId="32335"/>
    <cellStyle name="Normal 39 3" xfId="32336"/>
    <cellStyle name="Normal 39 4" xfId="32337"/>
    <cellStyle name="Normal 4" xfId="721"/>
    <cellStyle name="Normal 4 10" xfId="722"/>
    <cellStyle name="Normal 4 11" xfId="723"/>
    <cellStyle name="Normal 4 12" xfId="724"/>
    <cellStyle name="Normal 4 13" xfId="13666"/>
    <cellStyle name="Normal 4 14" xfId="13667"/>
    <cellStyle name="Normal 4 15" xfId="13668"/>
    <cellStyle name="Normal 4 16" xfId="13669"/>
    <cellStyle name="Normal 4 17" xfId="13670"/>
    <cellStyle name="Normal 4 2" xfId="725"/>
    <cellStyle name="Normal 4 2 10" xfId="12210"/>
    <cellStyle name="Normal 4 2 10 2" xfId="18464"/>
    <cellStyle name="Normal 4 2 10 3" xfId="32338"/>
    <cellStyle name="Normal 4 2 11" xfId="18465"/>
    <cellStyle name="Normal 4 2 12" xfId="32339"/>
    <cellStyle name="Normal 4 2 13" xfId="32340"/>
    <cellStyle name="Normal 4 2 2" xfId="726"/>
    <cellStyle name="Normal 4 2 2 10" xfId="13671"/>
    <cellStyle name="Normal 4 2 2 10 2" xfId="18466"/>
    <cellStyle name="Normal 4 2 2 10 2 2" xfId="32341"/>
    <cellStyle name="Normal 4 2 2 10 3" xfId="18467"/>
    <cellStyle name="Normal 4 2 2 10 3 2" xfId="32342"/>
    <cellStyle name="Normal 4 2 2 10 4" xfId="32343"/>
    <cellStyle name="Normal 4 2 2 10 5" xfId="32344"/>
    <cellStyle name="Normal 4 2 2 10 6" xfId="32345"/>
    <cellStyle name="Normal 4 2 2 11" xfId="13672"/>
    <cellStyle name="Normal 4 2 2 11 2" xfId="32346"/>
    <cellStyle name="Normal 4 2 2 11 3" xfId="32347"/>
    <cellStyle name="Normal 4 2 2 11 4" xfId="32348"/>
    <cellStyle name="Normal 4 2 2 12" xfId="18468"/>
    <cellStyle name="Normal 4 2 2 12 2" xfId="32349"/>
    <cellStyle name="Normal 4 2 2 13" xfId="32350"/>
    <cellStyle name="Normal 4 2 2 14" xfId="32351"/>
    <cellStyle name="Normal 4 2 2 15" xfId="32352"/>
    <cellStyle name="Normal 4 2 2 2" xfId="727"/>
    <cellStyle name="Normal 4 2 2 2 10" xfId="13673"/>
    <cellStyle name="Normal 4 2 2 2 10 2" xfId="32353"/>
    <cellStyle name="Normal 4 2 2 2 10 3" xfId="32354"/>
    <cellStyle name="Normal 4 2 2 2 10 4" xfId="32355"/>
    <cellStyle name="Normal 4 2 2 2 11" xfId="18469"/>
    <cellStyle name="Normal 4 2 2 2 11 2" xfId="32356"/>
    <cellStyle name="Normal 4 2 2 2 12" xfId="32357"/>
    <cellStyle name="Normal 4 2 2 2 13" xfId="32358"/>
    <cellStyle name="Normal 4 2 2 2 14" xfId="32359"/>
    <cellStyle name="Normal 4 2 2 2 2" xfId="12211"/>
    <cellStyle name="Normal 4 2 2 2 2 2" xfId="13674"/>
    <cellStyle name="Normal 4 2 2 2 2 2 2" xfId="32360"/>
    <cellStyle name="Normal 4 2 2 2 2 2 3" xfId="32361"/>
    <cellStyle name="Normal 4 2 2 2 2 2 4" xfId="32362"/>
    <cellStyle name="Normal 4 2 2 2 2 3" xfId="18470"/>
    <cellStyle name="Normal 4 2 2 2 2 3 2" xfId="32363"/>
    <cellStyle name="Normal 4 2 2 2 2 4" xfId="32364"/>
    <cellStyle name="Normal 4 2 2 2 2 5" xfId="32365"/>
    <cellStyle name="Normal 4 2 2 2 2 6" xfId="32366"/>
    <cellStyle name="Normal 4 2 2 2 3" xfId="12212"/>
    <cellStyle name="Normal 4 2 2 2 3 2" xfId="18471"/>
    <cellStyle name="Normal 4 2 2 2 3 2 2" xfId="32367"/>
    <cellStyle name="Normal 4 2 2 2 3 3" xfId="18472"/>
    <cellStyle name="Normal 4 2 2 2 3 3 2" xfId="32368"/>
    <cellStyle name="Normal 4 2 2 2 3 4" xfId="32369"/>
    <cellStyle name="Normal 4 2 2 2 3 5" xfId="32370"/>
    <cellStyle name="Normal 4 2 2 2 3 6" xfId="32371"/>
    <cellStyle name="Normal 4 2 2 2 4" xfId="12213"/>
    <cellStyle name="Normal 4 2 2 2 4 2" xfId="18473"/>
    <cellStyle name="Normal 4 2 2 2 4 2 2" xfId="32372"/>
    <cellStyle name="Normal 4 2 2 2 4 3" xfId="18474"/>
    <cellStyle name="Normal 4 2 2 2 4 3 2" xfId="32373"/>
    <cellStyle name="Normal 4 2 2 2 4 4" xfId="32374"/>
    <cellStyle name="Normal 4 2 2 2 4 5" xfId="32375"/>
    <cellStyle name="Normal 4 2 2 2 4 6" xfId="32376"/>
    <cellStyle name="Normal 4 2 2 2 5" xfId="12214"/>
    <cellStyle name="Normal 4 2 2 2 5 2" xfId="18475"/>
    <cellStyle name="Normal 4 2 2 2 5 2 2" xfId="32377"/>
    <cellStyle name="Normal 4 2 2 2 5 3" xfId="18476"/>
    <cellStyle name="Normal 4 2 2 2 5 3 2" xfId="32378"/>
    <cellStyle name="Normal 4 2 2 2 5 4" xfId="32379"/>
    <cellStyle name="Normal 4 2 2 2 5 5" xfId="32380"/>
    <cellStyle name="Normal 4 2 2 2 5 6" xfId="32381"/>
    <cellStyle name="Normal 4 2 2 2 6" xfId="12215"/>
    <cellStyle name="Normal 4 2 2 2 6 2" xfId="18477"/>
    <cellStyle name="Normal 4 2 2 2 6 2 2" xfId="32382"/>
    <cellStyle name="Normal 4 2 2 2 6 3" xfId="18478"/>
    <cellStyle name="Normal 4 2 2 2 6 3 2" xfId="32383"/>
    <cellStyle name="Normal 4 2 2 2 6 4" xfId="32384"/>
    <cellStyle name="Normal 4 2 2 2 6 5" xfId="32385"/>
    <cellStyle name="Normal 4 2 2 2 6 6" xfId="32386"/>
    <cellStyle name="Normal 4 2 2 2 7" xfId="12216"/>
    <cellStyle name="Normal 4 2 2 2 7 2" xfId="18479"/>
    <cellStyle name="Normal 4 2 2 2 7 2 2" xfId="32387"/>
    <cellStyle name="Normal 4 2 2 2 7 3" xfId="18480"/>
    <cellStyle name="Normal 4 2 2 2 7 3 2" xfId="32388"/>
    <cellStyle name="Normal 4 2 2 2 7 4" xfId="32389"/>
    <cellStyle name="Normal 4 2 2 2 7 5" xfId="32390"/>
    <cellStyle name="Normal 4 2 2 2 7 6" xfId="32391"/>
    <cellStyle name="Normal 4 2 2 2 8" xfId="12217"/>
    <cellStyle name="Normal 4 2 2 2 8 2" xfId="18481"/>
    <cellStyle name="Normal 4 2 2 2 8 2 2" xfId="32392"/>
    <cellStyle name="Normal 4 2 2 2 8 3" xfId="18482"/>
    <cellStyle name="Normal 4 2 2 2 8 3 2" xfId="32393"/>
    <cellStyle name="Normal 4 2 2 2 8 4" xfId="32394"/>
    <cellStyle name="Normal 4 2 2 2 8 5" xfId="32395"/>
    <cellStyle name="Normal 4 2 2 2 8 6" xfId="32396"/>
    <cellStyle name="Normal 4 2 2 2 9" xfId="13675"/>
    <cellStyle name="Normal 4 2 2 2 9 2" xfId="18483"/>
    <cellStyle name="Normal 4 2 2 2 9 2 2" xfId="32397"/>
    <cellStyle name="Normal 4 2 2 2 9 3" xfId="18484"/>
    <cellStyle name="Normal 4 2 2 2 9 3 2" xfId="32398"/>
    <cellStyle name="Normal 4 2 2 2 9 4" xfId="32399"/>
    <cellStyle name="Normal 4 2 2 2 9 5" xfId="32400"/>
    <cellStyle name="Normal 4 2 2 2 9 6" xfId="32401"/>
    <cellStyle name="Normal 4 2 2 3" xfId="12218"/>
    <cellStyle name="Normal 4 2 2 3 2" xfId="13676"/>
    <cellStyle name="Normal 4 2 2 3 2 2" xfId="32402"/>
    <cellStyle name="Normal 4 2 2 3 2 3" xfId="32403"/>
    <cellStyle name="Normal 4 2 2 3 2 4" xfId="32404"/>
    <cellStyle name="Normal 4 2 2 3 3" xfId="18485"/>
    <cellStyle name="Normal 4 2 2 3 3 2" xfId="32405"/>
    <cellStyle name="Normal 4 2 2 3 4" xfId="32406"/>
    <cellStyle name="Normal 4 2 2 3 5" xfId="32407"/>
    <cellStyle name="Normal 4 2 2 3 6" xfId="32408"/>
    <cellStyle name="Normal 4 2 2 4" xfId="12219"/>
    <cellStyle name="Normal 4 2 2 4 2" xfId="18486"/>
    <cellStyle name="Normal 4 2 2 4 2 2" xfId="32409"/>
    <cellStyle name="Normal 4 2 2 4 3" xfId="18487"/>
    <cellStyle name="Normal 4 2 2 4 3 2" xfId="32410"/>
    <cellStyle name="Normal 4 2 2 4 4" xfId="32411"/>
    <cellStyle name="Normal 4 2 2 4 5" xfId="32412"/>
    <cellStyle name="Normal 4 2 2 4 6" xfId="32413"/>
    <cellStyle name="Normal 4 2 2 5" xfId="12220"/>
    <cellStyle name="Normal 4 2 2 5 2" xfId="18488"/>
    <cellStyle name="Normal 4 2 2 5 2 2" xfId="32414"/>
    <cellStyle name="Normal 4 2 2 5 3" xfId="18489"/>
    <cellStyle name="Normal 4 2 2 5 3 2" xfId="32415"/>
    <cellStyle name="Normal 4 2 2 5 4" xfId="32416"/>
    <cellStyle name="Normal 4 2 2 5 5" xfId="32417"/>
    <cellStyle name="Normal 4 2 2 5 6" xfId="32418"/>
    <cellStyle name="Normal 4 2 2 6" xfId="12221"/>
    <cellStyle name="Normal 4 2 2 6 2" xfId="18490"/>
    <cellStyle name="Normal 4 2 2 6 2 2" xfId="32419"/>
    <cellStyle name="Normal 4 2 2 6 3" xfId="18491"/>
    <cellStyle name="Normal 4 2 2 6 3 2" xfId="32420"/>
    <cellStyle name="Normal 4 2 2 6 4" xfId="32421"/>
    <cellStyle name="Normal 4 2 2 6 5" xfId="32422"/>
    <cellStyle name="Normal 4 2 2 6 6" xfId="32423"/>
    <cellStyle name="Normal 4 2 2 7" xfId="12222"/>
    <cellStyle name="Normal 4 2 2 7 2" xfId="18492"/>
    <cellStyle name="Normal 4 2 2 7 2 2" xfId="32424"/>
    <cellStyle name="Normal 4 2 2 7 3" xfId="18493"/>
    <cellStyle name="Normal 4 2 2 7 3 2" xfId="32425"/>
    <cellStyle name="Normal 4 2 2 7 4" xfId="32426"/>
    <cellStyle name="Normal 4 2 2 7 5" xfId="32427"/>
    <cellStyle name="Normal 4 2 2 7 6" xfId="32428"/>
    <cellStyle name="Normal 4 2 2 8" xfId="12223"/>
    <cellStyle name="Normal 4 2 2 8 2" xfId="18494"/>
    <cellStyle name="Normal 4 2 2 8 2 2" xfId="32429"/>
    <cellStyle name="Normal 4 2 2 8 3" xfId="18495"/>
    <cellStyle name="Normal 4 2 2 8 3 2" xfId="32430"/>
    <cellStyle name="Normal 4 2 2 8 4" xfId="32431"/>
    <cellStyle name="Normal 4 2 2 8 5" xfId="32432"/>
    <cellStyle name="Normal 4 2 2 8 6" xfId="32433"/>
    <cellStyle name="Normal 4 2 2 9" xfId="12224"/>
    <cellStyle name="Normal 4 2 2 9 2" xfId="18496"/>
    <cellStyle name="Normal 4 2 2 9 2 2" xfId="32434"/>
    <cellStyle name="Normal 4 2 2 9 3" xfId="18497"/>
    <cellStyle name="Normal 4 2 2 9 3 2" xfId="32435"/>
    <cellStyle name="Normal 4 2 2 9 4" xfId="32436"/>
    <cellStyle name="Normal 4 2 2 9 5" xfId="32437"/>
    <cellStyle name="Normal 4 2 2 9 6" xfId="32438"/>
    <cellStyle name="Normal 4 2 3" xfId="728"/>
    <cellStyle name="Normal 4 2 4" xfId="12225"/>
    <cellStyle name="Normal 4 2 4 2" xfId="13677"/>
    <cellStyle name="Normal 4 2 4 2 2" xfId="32439"/>
    <cellStyle name="Normal 4 2 4 2 3" xfId="32440"/>
    <cellStyle name="Normal 4 2 4 2 4" xfId="32441"/>
    <cellStyle name="Normal 4 2 4 3" xfId="18498"/>
    <cellStyle name="Normal 4 2 4 3 2" xfId="32442"/>
    <cellStyle name="Normal 4 2 4 4" xfId="32443"/>
    <cellStyle name="Normal 4 2 4 5" xfId="32444"/>
    <cellStyle name="Normal 4 2 4 6" xfId="32445"/>
    <cellStyle name="Normal 4 2 5" xfId="12226"/>
    <cellStyle name="Normal 4 2 5 2" xfId="18499"/>
    <cellStyle name="Normal 4 2 5 2 2" xfId="32446"/>
    <cellStyle name="Normal 4 2 5 3" xfId="18500"/>
    <cellStyle name="Normal 4 2 5 3 2" xfId="32447"/>
    <cellStyle name="Normal 4 2 5 4" xfId="32448"/>
    <cellStyle name="Normal 4 2 5 5" xfId="32449"/>
    <cellStyle name="Normal 4 2 5 6" xfId="32450"/>
    <cellStyle name="Normal 4 2 6" xfId="12227"/>
    <cellStyle name="Normal 4 2 6 2" xfId="18501"/>
    <cellStyle name="Normal 4 2 6 2 2" xfId="32451"/>
    <cellStyle name="Normal 4 2 6 3" xfId="18502"/>
    <cellStyle name="Normal 4 2 6 3 2" xfId="32452"/>
    <cellStyle name="Normal 4 2 6 4" xfId="32453"/>
    <cellStyle name="Normal 4 2 6 5" xfId="32454"/>
    <cellStyle name="Normal 4 2 6 6" xfId="32455"/>
    <cellStyle name="Normal 4 2 7" xfId="12228"/>
    <cellStyle name="Normal 4 2 7 2" xfId="18503"/>
    <cellStyle name="Normal 4 2 7 2 2" xfId="32456"/>
    <cellStyle name="Normal 4 2 7 3" xfId="18504"/>
    <cellStyle name="Normal 4 2 7 3 2" xfId="32457"/>
    <cellStyle name="Normal 4 2 7 4" xfId="32458"/>
    <cellStyle name="Normal 4 2 7 5" xfId="32459"/>
    <cellStyle name="Normal 4 2 7 6" xfId="32460"/>
    <cellStyle name="Normal 4 2 8" xfId="12229"/>
    <cellStyle name="Normal 4 2 8 2" xfId="18505"/>
    <cellStyle name="Normal 4 2 8 2 2" xfId="32461"/>
    <cellStyle name="Normal 4 2 8 3" xfId="18506"/>
    <cellStyle name="Normal 4 2 8 3 2" xfId="32462"/>
    <cellStyle name="Normal 4 2 8 4" xfId="32463"/>
    <cellStyle name="Normal 4 2 8 5" xfId="32464"/>
    <cellStyle name="Normal 4 2 8 6" xfId="32465"/>
    <cellStyle name="Normal 4 2 9" xfId="12230"/>
    <cellStyle name="Normal 4 2 9 2" xfId="18507"/>
    <cellStyle name="Normal 4 2 9 3" xfId="32466"/>
    <cellStyle name="Normal 4 2 9 4" xfId="32467"/>
    <cellStyle name="Normal 4 3" xfId="729"/>
    <cellStyle name="Normal 4 3 2" xfId="730"/>
    <cellStyle name="Normal 4 4" xfId="731"/>
    <cellStyle name="Normal 4 4 10" xfId="12231"/>
    <cellStyle name="Normal 4 4 11" xfId="12232"/>
    <cellStyle name="Normal 4 4 12" xfId="12233"/>
    <cellStyle name="Normal 4 4 13" xfId="12234"/>
    <cellStyle name="Normal 4 4 14" xfId="12235"/>
    <cellStyle name="Normal 4 4 2" xfId="12236"/>
    <cellStyle name="Normal 4 4 2 2" xfId="12237"/>
    <cellStyle name="Normal 4 4 2 3" xfId="12238"/>
    <cellStyle name="Normal 4 4 3" xfId="12239"/>
    <cellStyle name="Normal 4 4 4" xfId="12240"/>
    <cellStyle name="Normal 4 4 5" xfId="12241"/>
    <cellStyle name="Normal 4 4 6" xfId="12242"/>
    <cellStyle name="Normal 4 4 7" xfId="12243"/>
    <cellStyle name="Normal 4 4 8" xfId="12244"/>
    <cellStyle name="Normal 4 4 9" xfId="12245"/>
    <cellStyle name="Normal 4 5" xfId="732"/>
    <cellStyle name="Normal 4 6" xfId="733"/>
    <cellStyle name="Normal 4 7" xfId="734"/>
    <cellStyle name="Normal 4 8" xfId="735"/>
    <cellStyle name="Normal 4 9" xfId="736"/>
    <cellStyle name="Normal 40" xfId="32468"/>
    <cellStyle name="Normal 41" xfId="32469"/>
    <cellStyle name="Normal 42" xfId="32470"/>
    <cellStyle name="Normal 43" xfId="32471"/>
    <cellStyle name="Normal 44" xfId="32472"/>
    <cellStyle name="Normal 45" xfId="32473"/>
    <cellStyle name="Normal 46" xfId="32474"/>
    <cellStyle name="Normal 47" xfId="32475"/>
    <cellStyle name="Normal 48" xfId="32476"/>
    <cellStyle name="Normal 49" xfId="32477"/>
    <cellStyle name="Normal 5" xfId="737"/>
    <cellStyle name="Normal 5 10" xfId="12246"/>
    <cellStyle name="Normal 5 10 2" xfId="18508"/>
    <cellStyle name="Normal 5 10 3" xfId="32478"/>
    <cellStyle name="Normal 5 10 4" xfId="32479"/>
    <cellStyle name="Normal 5 11" xfId="12247"/>
    <cellStyle name="Normal 5 11 2" xfId="18509"/>
    <cellStyle name="Normal 5 11 2 2" xfId="18510"/>
    <cellStyle name="Normal 5 11 3" xfId="18511"/>
    <cellStyle name="Normal 5 11 3 2" xfId="32480"/>
    <cellStyle name="Normal 5 11 4" xfId="32481"/>
    <cellStyle name="Normal 5 11 5" xfId="32482"/>
    <cellStyle name="Normal 5 11 6" xfId="32483"/>
    <cellStyle name="Normal 5 12" xfId="12248"/>
    <cellStyle name="Normal 5 12 2" xfId="18512"/>
    <cellStyle name="Normal 5 12 2 2" xfId="18513"/>
    <cellStyle name="Normal 5 12 3" xfId="18514"/>
    <cellStyle name="Normal 5 12 3 2" xfId="32484"/>
    <cellStyle name="Normal 5 12 4" xfId="32485"/>
    <cellStyle name="Normal 5 12 5" xfId="32486"/>
    <cellStyle name="Normal 5 12 6" xfId="32487"/>
    <cellStyle name="Normal 5 13" xfId="13678"/>
    <cellStyle name="Normal 5 13 2" xfId="18515"/>
    <cellStyle name="Normal 5 13 2 2" xfId="32488"/>
    <cellStyle name="Normal 5 13 3" xfId="18516"/>
    <cellStyle name="Normal 5 13 3 2" xfId="32489"/>
    <cellStyle name="Normal 5 13 4" xfId="32490"/>
    <cellStyle name="Normal 5 13 5" xfId="32491"/>
    <cellStyle name="Normal 5 13 6" xfId="32492"/>
    <cellStyle name="Normal 5 14" xfId="13679"/>
    <cellStyle name="Normal 5 14 2" xfId="18517"/>
    <cellStyle name="Normal 5 14 2 2" xfId="32493"/>
    <cellStyle name="Normal 5 14 3" xfId="18518"/>
    <cellStyle name="Normal 5 14 3 2" xfId="32494"/>
    <cellStyle name="Normal 5 14 4" xfId="32495"/>
    <cellStyle name="Normal 5 14 5" xfId="32496"/>
    <cellStyle name="Normal 5 14 6" xfId="32497"/>
    <cellStyle name="Normal 5 15" xfId="13680"/>
    <cellStyle name="Normal 5 15 2" xfId="18519"/>
    <cellStyle name="Normal 5 15 2 2" xfId="32498"/>
    <cellStyle name="Normal 5 15 3" xfId="18520"/>
    <cellStyle name="Normal 5 15 3 2" xfId="32499"/>
    <cellStyle name="Normal 5 15 4" xfId="32500"/>
    <cellStyle name="Normal 5 15 5" xfId="32501"/>
    <cellStyle name="Normal 5 15 6" xfId="32502"/>
    <cellStyle name="Normal 5 16" xfId="13681"/>
    <cellStyle name="Normal 5 16 2" xfId="18521"/>
    <cellStyle name="Normal 5 16 2 2" xfId="32503"/>
    <cellStyle name="Normal 5 16 3" xfId="18522"/>
    <cellStyle name="Normal 5 16 3 2" xfId="32504"/>
    <cellStyle name="Normal 5 16 4" xfId="32505"/>
    <cellStyle name="Normal 5 16 5" xfId="32506"/>
    <cellStyle name="Normal 5 16 6" xfId="32507"/>
    <cellStyle name="Normal 5 17" xfId="13682"/>
    <cellStyle name="Normal 5 17 2" xfId="18523"/>
    <cellStyle name="Normal 5 17 2 2" xfId="32508"/>
    <cellStyle name="Normal 5 17 3" xfId="18524"/>
    <cellStyle name="Normal 5 17 3 2" xfId="32509"/>
    <cellStyle name="Normal 5 17 4" xfId="32510"/>
    <cellStyle name="Normal 5 17 5" xfId="32511"/>
    <cellStyle name="Normal 5 17 6" xfId="32512"/>
    <cellStyle name="Normal 5 2" xfId="738"/>
    <cellStyle name="Normal 5 2 10" xfId="13683"/>
    <cellStyle name="Normal 5 2 10 2" xfId="18525"/>
    <cellStyle name="Normal 5 2 10 2 2" xfId="32513"/>
    <cellStyle name="Normal 5 2 10 3" xfId="18526"/>
    <cellStyle name="Normal 5 2 10 3 2" xfId="32514"/>
    <cellStyle name="Normal 5 2 10 4" xfId="32515"/>
    <cellStyle name="Normal 5 2 10 5" xfId="32516"/>
    <cellStyle name="Normal 5 2 10 6" xfId="32517"/>
    <cellStyle name="Normal 5 2 11" xfId="13684"/>
    <cellStyle name="Normal 5 2 11 2" xfId="18527"/>
    <cellStyle name="Normal 5 2 11 2 2" xfId="32518"/>
    <cellStyle name="Normal 5 2 11 3" xfId="18528"/>
    <cellStyle name="Normal 5 2 11 3 2" xfId="32519"/>
    <cellStyle name="Normal 5 2 11 4" xfId="32520"/>
    <cellStyle name="Normal 5 2 11 5" xfId="32521"/>
    <cellStyle name="Normal 5 2 11 6" xfId="32522"/>
    <cellStyle name="Normal 5 2 12" xfId="13685"/>
    <cellStyle name="Normal 5 2 12 2" xfId="18529"/>
    <cellStyle name="Normal 5 2 12 2 2" xfId="32523"/>
    <cellStyle name="Normal 5 2 12 3" xfId="18530"/>
    <cellStyle name="Normal 5 2 12 3 2" xfId="32524"/>
    <cellStyle name="Normal 5 2 12 4" xfId="32525"/>
    <cellStyle name="Normal 5 2 12 5" xfId="32526"/>
    <cellStyle name="Normal 5 2 12 6" xfId="32527"/>
    <cellStyle name="Normal 5 2 13" xfId="13686"/>
    <cellStyle name="Normal 5 2 13 2" xfId="18531"/>
    <cellStyle name="Normal 5 2 13 2 2" xfId="32528"/>
    <cellStyle name="Normal 5 2 13 3" xfId="18532"/>
    <cellStyle name="Normal 5 2 13 3 2" xfId="32529"/>
    <cellStyle name="Normal 5 2 13 4" xfId="32530"/>
    <cellStyle name="Normal 5 2 13 5" xfId="32531"/>
    <cellStyle name="Normal 5 2 13 6" xfId="32532"/>
    <cellStyle name="Normal 5 2 14" xfId="13687"/>
    <cellStyle name="Normal 5 2 14 2" xfId="18533"/>
    <cellStyle name="Normal 5 2 14 2 2" xfId="32533"/>
    <cellStyle name="Normal 5 2 14 3" xfId="18534"/>
    <cellStyle name="Normal 5 2 14 3 2" xfId="32534"/>
    <cellStyle name="Normal 5 2 14 4" xfId="32535"/>
    <cellStyle name="Normal 5 2 14 5" xfId="32536"/>
    <cellStyle name="Normal 5 2 14 6" xfId="32537"/>
    <cellStyle name="Normal 5 2 2" xfId="739"/>
    <cellStyle name="Normal 5 2 2 10" xfId="13688"/>
    <cellStyle name="Normal 5 2 2 10 2" xfId="32538"/>
    <cellStyle name="Normal 5 2 2 10 3" xfId="32539"/>
    <cellStyle name="Normal 5 2 2 10 4" xfId="32540"/>
    <cellStyle name="Normal 5 2 2 11" xfId="18535"/>
    <cellStyle name="Normal 5 2 2 11 2" xfId="32541"/>
    <cellStyle name="Normal 5 2 2 12" xfId="32542"/>
    <cellStyle name="Normal 5 2 2 13" xfId="32543"/>
    <cellStyle name="Normal 5 2 2 14" xfId="32544"/>
    <cellStyle name="Normal 5 2 2 2" xfId="12249"/>
    <cellStyle name="Normal 5 2 2 2 2" xfId="13689"/>
    <cellStyle name="Normal 5 2 2 2 2 2" xfId="32545"/>
    <cellStyle name="Normal 5 2 2 2 2 3" xfId="32546"/>
    <cellStyle name="Normal 5 2 2 2 2 4" xfId="32547"/>
    <cellStyle name="Normal 5 2 2 2 3" xfId="18536"/>
    <cellStyle name="Normal 5 2 2 2 3 2" xfId="32548"/>
    <cellStyle name="Normal 5 2 2 2 4" xfId="32549"/>
    <cellStyle name="Normal 5 2 2 2 5" xfId="32550"/>
    <cellStyle name="Normal 5 2 2 2 6" xfId="32551"/>
    <cellStyle name="Normal 5 2 2 3" xfId="12250"/>
    <cellStyle name="Normal 5 2 2 3 2" xfId="18537"/>
    <cellStyle name="Normal 5 2 2 3 2 2" xfId="32552"/>
    <cellStyle name="Normal 5 2 2 3 3" xfId="18538"/>
    <cellStyle name="Normal 5 2 2 3 3 2" xfId="32553"/>
    <cellStyle name="Normal 5 2 2 3 4" xfId="32554"/>
    <cellStyle name="Normal 5 2 2 3 5" xfId="32555"/>
    <cellStyle name="Normal 5 2 2 3 6" xfId="32556"/>
    <cellStyle name="Normal 5 2 2 4" xfId="12251"/>
    <cellStyle name="Normal 5 2 2 4 2" xfId="18539"/>
    <cellStyle name="Normal 5 2 2 4 2 2" xfId="32557"/>
    <cellStyle name="Normal 5 2 2 4 3" xfId="18540"/>
    <cellStyle name="Normal 5 2 2 4 3 2" xfId="32558"/>
    <cellStyle name="Normal 5 2 2 4 4" xfId="32559"/>
    <cellStyle name="Normal 5 2 2 4 5" xfId="32560"/>
    <cellStyle name="Normal 5 2 2 4 6" xfId="32561"/>
    <cellStyle name="Normal 5 2 2 5" xfId="12252"/>
    <cellStyle name="Normal 5 2 2 5 2" xfId="18541"/>
    <cellStyle name="Normal 5 2 2 5 2 2" xfId="32562"/>
    <cellStyle name="Normal 5 2 2 5 3" xfId="18542"/>
    <cellStyle name="Normal 5 2 2 5 3 2" xfId="32563"/>
    <cellStyle name="Normal 5 2 2 5 4" xfId="32564"/>
    <cellStyle name="Normal 5 2 2 5 5" xfId="32565"/>
    <cellStyle name="Normal 5 2 2 5 6" xfId="32566"/>
    <cellStyle name="Normal 5 2 2 6" xfId="12253"/>
    <cellStyle name="Normal 5 2 2 6 2" xfId="18543"/>
    <cellStyle name="Normal 5 2 2 6 2 2" xfId="32567"/>
    <cellStyle name="Normal 5 2 2 6 3" xfId="18544"/>
    <cellStyle name="Normal 5 2 2 6 3 2" xfId="32568"/>
    <cellStyle name="Normal 5 2 2 6 4" xfId="32569"/>
    <cellStyle name="Normal 5 2 2 6 5" xfId="32570"/>
    <cellStyle name="Normal 5 2 2 6 6" xfId="32571"/>
    <cellStyle name="Normal 5 2 2 7" xfId="12254"/>
    <cellStyle name="Normal 5 2 2 7 2" xfId="18545"/>
    <cellStyle name="Normal 5 2 2 7 2 2" xfId="32572"/>
    <cellStyle name="Normal 5 2 2 7 3" xfId="18546"/>
    <cellStyle name="Normal 5 2 2 7 3 2" xfId="32573"/>
    <cellStyle name="Normal 5 2 2 7 4" xfId="32574"/>
    <cellStyle name="Normal 5 2 2 7 5" xfId="32575"/>
    <cellStyle name="Normal 5 2 2 7 6" xfId="32576"/>
    <cellStyle name="Normal 5 2 2 8" xfId="12255"/>
    <cellStyle name="Normal 5 2 2 8 2" xfId="18547"/>
    <cellStyle name="Normal 5 2 2 8 2 2" xfId="32577"/>
    <cellStyle name="Normal 5 2 2 8 3" xfId="18548"/>
    <cellStyle name="Normal 5 2 2 8 3 2" xfId="32578"/>
    <cellStyle name="Normal 5 2 2 8 4" xfId="32579"/>
    <cellStyle name="Normal 5 2 2 8 5" xfId="32580"/>
    <cellStyle name="Normal 5 2 2 8 6" xfId="32581"/>
    <cellStyle name="Normal 5 2 2 9" xfId="13690"/>
    <cellStyle name="Normal 5 2 2 9 2" xfId="18549"/>
    <cellStyle name="Normal 5 2 2 9 2 2" xfId="32582"/>
    <cellStyle name="Normal 5 2 2 9 3" xfId="18550"/>
    <cellStyle name="Normal 5 2 2 9 3 2" xfId="32583"/>
    <cellStyle name="Normal 5 2 2 9 4" xfId="32584"/>
    <cellStyle name="Normal 5 2 2 9 5" xfId="32585"/>
    <cellStyle name="Normal 5 2 2 9 6" xfId="32586"/>
    <cellStyle name="Normal 5 2 3" xfId="13691"/>
    <cellStyle name="Normal 5 2 3 10" xfId="13692"/>
    <cellStyle name="Normal 5 2 3 10 2" xfId="32587"/>
    <cellStyle name="Normal 5 2 3 10 3" xfId="32588"/>
    <cellStyle name="Normal 5 2 3 10 4" xfId="32589"/>
    <cellStyle name="Normal 5 2 3 11" xfId="18551"/>
    <cellStyle name="Normal 5 2 3 11 2" xfId="32590"/>
    <cellStyle name="Normal 5 2 3 12" xfId="32591"/>
    <cellStyle name="Normal 5 2 3 13" xfId="32592"/>
    <cellStyle name="Normal 5 2 3 2" xfId="13693"/>
    <cellStyle name="Normal 5 2 3 3" xfId="13694"/>
    <cellStyle name="Normal 5 2 3 4" xfId="13695"/>
    <cellStyle name="Normal 5 2 3 5" xfId="13696"/>
    <cellStyle name="Normal 5 2 3 6" xfId="13697"/>
    <cellStyle name="Normal 5 2 3 7" xfId="13698"/>
    <cellStyle name="Normal 5 2 3 8" xfId="13699"/>
    <cellStyle name="Normal 5 2 3 9" xfId="13700"/>
    <cellStyle name="Normal 5 2 4" xfId="13701"/>
    <cellStyle name="Normal 5 2 5" xfId="13702"/>
    <cellStyle name="Normal 5 2 6" xfId="13703"/>
    <cellStyle name="Normal 5 2 7" xfId="13704"/>
    <cellStyle name="Normal 5 2 8" xfId="13705"/>
    <cellStyle name="Normal 5 2 8 2" xfId="18552"/>
    <cellStyle name="Normal 5 2 8 2 2" xfId="32593"/>
    <cellStyle name="Normal 5 2 8 3" xfId="18553"/>
    <cellStyle name="Normal 5 2 8 3 2" xfId="32594"/>
    <cellStyle name="Normal 5 2 8 4" xfId="32595"/>
    <cellStyle name="Normal 5 2 8 5" xfId="32596"/>
    <cellStyle name="Normal 5 2 8 6" xfId="32597"/>
    <cellStyle name="Normal 5 2 9" xfId="13706"/>
    <cellStyle name="Normal 5 2 9 2" xfId="18554"/>
    <cellStyle name="Normal 5 2 9 2 2" xfId="32598"/>
    <cellStyle name="Normal 5 2 9 3" xfId="18555"/>
    <cellStyle name="Normal 5 2 9 3 2" xfId="32599"/>
    <cellStyle name="Normal 5 2 9 4" xfId="32600"/>
    <cellStyle name="Normal 5 2 9 5" xfId="32601"/>
    <cellStyle name="Normal 5 2 9 6" xfId="32602"/>
    <cellStyle name="Normal 5 3" xfId="740"/>
    <cellStyle name="Normal 5 3 10" xfId="13707"/>
    <cellStyle name="Normal 5 3 10 2" xfId="32603"/>
    <cellStyle name="Normal 5 3 10 3" xfId="32604"/>
    <cellStyle name="Normal 5 3 10 4" xfId="32605"/>
    <cellStyle name="Normal 5 3 11" xfId="18556"/>
    <cellStyle name="Normal 5 3 11 2" xfId="32606"/>
    <cellStyle name="Normal 5 3 12" xfId="32607"/>
    <cellStyle name="Normal 5 3 13" xfId="32608"/>
    <cellStyle name="Normal 5 3 14" xfId="32609"/>
    <cellStyle name="Normal 5 3 2" xfId="12256"/>
    <cellStyle name="Normal 5 3 2 2" xfId="13708"/>
    <cellStyle name="Normal 5 3 2 2 2" xfId="32610"/>
    <cellStyle name="Normal 5 3 2 2 3" xfId="32611"/>
    <cellStyle name="Normal 5 3 2 2 4" xfId="32612"/>
    <cellStyle name="Normal 5 3 2 3" xfId="18557"/>
    <cellStyle name="Normal 5 3 2 3 2" xfId="32613"/>
    <cellStyle name="Normal 5 3 2 4" xfId="32614"/>
    <cellStyle name="Normal 5 3 2 5" xfId="32615"/>
    <cellStyle name="Normal 5 3 2 6" xfId="32616"/>
    <cellStyle name="Normal 5 3 3" xfId="12257"/>
    <cellStyle name="Normal 5 3 3 2" xfId="18558"/>
    <cellStyle name="Normal 5 3 3 2 2" xfId="32617"/>
    <cellStyle name="Normal 5 3 3 3" xfId="18559"/>
    <cellStyle name="Normal 5 3 3 3 2" xfId="32618"/>
    <cellStyle name="Normal 5 3 3 4" xfId="32619"/>
    <cellStyle name="Normal 5 3 3 5" xfId="32620"/>
    <cellStyle name="Normal 5 3 3 6" xfId="32621"/>
    <cellStyle name="Normal 5 3 4" xfId="12258"/>
    <cellStyle name="Normal 5 3 4 2" xfId="18560"/>
    <cellStyle name="Normal 5 3 4 2 2" xfId="32622"/>
    <cellStyle name="Normal 5 3 4 3" xfId="18561"/>
    <cellStyle name="Normal 5 3 4 3 2" xfId="32623"/>
    <cellStyle name="Normal 5 3 4 4" xfId="32624"/>
    <cellStyle name="Normal 5 3 4 5" xfId="32625"/>
    <cellStyle name="Normal 5 3 4 6" xfId="32626"/>
    <cellStyle name="Normal 5 3 5" xfId="12259"/>
    <cellStyle name="Normal 5 3 5 2" xfId="18562"/>
    <cellStyle name="Normal 5 3 5 2 2" xfId="32627"/>
    <cellStyle name="Normal 5 3 5 3" xfId="18563"/>
    <cellStyle name="Normal 5 3 5 3 2" xfId="32628"/>
    <cellStyle name="Normal 5 3 5 4" xfId="32629"/>
    <cellStyle name="Normal 5 3 5 5" xfId="32630"/>
    <cellStyle name="Normal 5 3 5 6" xfId="32631"/>
    <cellStyle name="Normal 5 3 6" xfId="12260"/>
    <cellStyle name="Normal 5 3 6 2" xfId="18564"/>
    <cellStyle name="Normal 5 3 6 2 2" xfId="32632"/>
    <cellStyle name="Normal 5 3 6 3" xfId="18565"/>
    <cellStyle name="Normal 5 3 6 3 2" xfId="32633"/>
    <cellStyle name="Normal 5 3 6 4" xfId="32634"/>
    <cellStyle name="Normal 5 3 6 5" xfId="32635"/>
    <cellStyle name="Normal 5 3 6 6" xfId="32636"/>
    <cellStyle name="Normal 5 3 7" xfId="12261"/>
    <cellStyle name="Normal 5 3 7 2" xfId="18566"/>
    <cellStyle name="Normal 5 3 7 2 2" xfId="32637"/>
    <cellStyle name="Normal 5 3 7 3" xfId="18567"/>
    <cellStyle name="Normal 5 3 7 3 2" xfId="32638"/>
    <cellStyle name="Normal 5 3 7 4" xfId="32639"/>
    <cellStyle name="Normal 5 3 7 5" xfId="32640"/>
    <cellStyle name="Normal 5 3 7 6" xfId="32641"/>
    <cellStyle name="Normal 5 3 8" xfId="12262"/>
    <cellStyle name="Normal 5 3 8 2" xfId="18568"/>
    <cellStyle name="Normal 5 3 8 2 2" xfId="32642"/>
    <cellStyle name="Normal 5 3 8 3" xfId="18569"/>
    <cellStyle name="Normal 5 3 8 3 2" xfId="32643"/>
    <cellStyle name="Normal 5 3 8 4" xfId="32644"/>
    <cellStyle name="Normal 5 3 8 5" xfId="32645"/>
    <cellStyle name="Normal 5 3 8 6" xfId="32646"/>
    <cellStyle name="Normal 5 3 9" xfId="13709"/>
    <cellStyle name="Normal 5 3 9 2" xfId="18570"/>
    <cellStyle name="Normal 5 3 9 2 2" xfId="32647"/>
    <cellStyle name="Normal 5 3 9 3" xfId="18571"/>
    <cellStyle name="Normal 5 3 9 3 2" xfId="32648"/>
    <cellStyle name="Normal 5 3 9 4" xfId="32649"/>
    <cellStyle name="Normal 5 3 9 5" xfId="32650"/>
    <cellStyle name="Normal 5 3 9 6" xfId="32651"/>
    <cellStyle name="Normal 5 4" xfId="741"/>
    <cellStyle name="Normal 5 4 10" xfId="13710"/>
    <cellStyle name="Normal 5 4 10 2" xfId="32652"/>
    <cellStyle name="Normal 5 4 10 3" xfId="32653"/>
    <cellStyle name="Normal 5 4 10 4" xfId="32654"/>
    <cellStyle name="Normal 5 4 11" xfId="18572"/>
    <cellStyle name="Normal 5 4 11 2" xfId="32655"/>
    <cellStyle name="Normal 5 4 12" xfId="32656"/>
    <cellStyle name="Normal 5 4 13" xfId="32657"/>
    <cellStyle name="Normal 5 4 14" xfId="32658"/>
    <cellStyle name="Normal 5 4 2" xfId="12263"/>
    <cellStyle name="Normal 5 4 2 2" xfId="13711"/>
    <cellStyle name="Normal 5 4 2 2 2" xfId="32659"/>
    <cellStyle name="Normal 5 4 2 2 3" xfId="32660"/>
    <cellStyle name="Normal 5 4 2 2 4" xfId="32661"/>
    <cellStyle name="Normal 5 4 2 3" xfId="18573"/>
    <cellStyle name="Normal 5 4 2 3 2" xfId="32662"/>
    <cellStyle name="Normal 5 4 2 4" xfId="32663"/>
    <cellStyle name="Normal 5 4 2 5" xfId="32664"/>
    <cellStyle name="Normal 5 4 2 6" xfId="32665"/>
    <cellStyle name="Normal 5 4 3" xfId="12264"/>
    <cellStyle name="Normal 5 4 3 2" xfId="18574"/>
    <cellStyle name="Normal 5 4 3 2 2" xfId="32666"/>
    <cellStyle name="Normal 5 4 3 3" xfId="18575"/>
    <cellStyle name="Normal 5 4 3 3 2" xfId="32667"/>
    <cellStyle name="Normal 5 4 3 4" xfId="32668"/>
    <cellStyle name="Normal 5 4 3 5" xfId="32669"/>
    <cellStyle name="Normal 5 4 3 6" xfId="32670"/>
    <cellStyle name="Normal 5 4 4" xfId="12265"/>
    <cellStyle name="Normal 5 4 4 2" xfId="18576"/>
    <cellStyle name="Normal 5 4 4 2 2" xfId="32671"/>
    <cellStyle name="Normal 5 4 4 3" xfId="18577"/>
    <cellStyle name="Normal 5 4 4 3 2" xfId="32672"/>
    <cellStyle name="Normal 5 4 4 4" xfId="32673"/>
    <cellStyle name="Normal 5 4 4 5" xfId="32674"/>
    <cellStyle name="Normal 5 4 4 6" xfId="32675"/>
    <cellStyle name="Normal 5 4 5" xfId="12266"/>
    <cellStyle name="Normal 5 4 5 2" xfId="18578"/>
    <cellStyle name="Normal 5 4 5 2 2" xfId="32676"/>
    <cellStyle name="Normal 5 4 5 3" xfId="18579"/>
    <cellStyle name="Normal 5 4 5 3 2" xfId="32677"/>
    <cellStyle name="Normal 5 4 5 4" xfId="32678"/>
    <cellStyle name="Normal 5 4 5 5" xfId="32679"/>
    <cellStyle name="Normal 5 4 5 6" xfId="32680"/>
    <cellStyle name="Normal 5 4 6" xfId="12267"/>
    <cellStyle name="Normal 5 4 6 2" xfId="18580"/>
    <cellStyle name="Normal 5 4 6 2 2" xfId="32681"/>
    <cellStyle name="Normal 5 4 6 3" xfId="18581"/>
    <cellStyle name="Normal 5 4 6 3 2" xfId="32682"/>
    <cellStyle name="Normal 5 4 6 4" xfId="32683"/>
    <cellStyle name="Normal 5 4 6 5" xfId="32684"/>
    <cellStyle name="Normal 5 4 6 6" xfId="32685"/>
    <cellStyle name="Normal 5 4 7" xfId="12268"/>
    <cellStyle name="Normal 5 4 7 2" xfId="18582"/>
    <cellStyle name="Normal 5 4 7 2 2" xfId="32686"/>
    <cellStyle name="Normal 5 4 7 3" xfId="18583"/>
    <cellStyle name="Normal 5 4 7 3 2" xfId="32687"/>
    <cellStyle name="Normal 5 4 7 4" xfId="32688"/>
    <cellStyle name="Normal 5 4 7 5" xfId="32689"/>
    <cellStyle name="Normal 5 4 7 6" xfId="32690"/>
    <cellStyle name="Normal 5 4 8" xfId="12269"/>
    <cellStyle name="Normal 5 4 8 2" xfId="18584"/>
    <cellStyle name="Normal 5 4 8 2 2" xfId="32691"/>
    <cellStyle name="Normal 5 4 8 3" xfId="18585"/>
    <cellStyle name="Normal 5 4 8 3 2" xfId="32692"/>
    <cellStyle name="Normal 5 4 8 4" xfId="32693"/>
    <cellStyle name="Normal 5 4 8 5" xfId="32694"/>
    <cellStyle name="Normal 5 4 8 6" xfId="32695"/>
    <cellStyle name="Normal 5 4 9" xfId="13712"/>
    <cellStyle name="Normal 5 4 9 2" xfId="18586"/>
    <cellStyle name="Normal 5 4 9 2 2" xfId="32696"/>
    <cellStyle name="Normal 5 4 9 3" xfId="18587"/>
    <cellStyle name="Normal 5 4 9 3 2" xfId="32697"/>
    <cellStyle name="Normal 5 4 9 4" xfId="32698"/>
    <cellStyle name="Normal 5 4 9 5" xfId="32699"/>
    <cellStyle name="Normal 5 4 9 6" xfId="32700"/>
    <cellStyle name="Normal 5 5" xfId="742"/>
    <cellStyle name="Normal 5 6" xfId="12270"/>
    <cellStyle name="Normal 5 6 10" xfId="18588"/>
    <cellStyle name="Normal 5 6 10 2" xfId="32701"/>
    <cellStyle name="Normal 5 6 11" xfId="18589"/>
    <cellStyle name="Normal 5 6 11 2" xfId="32702"/>
    <cellStyle name="Normal 5 6 12" xfId="32703"/>
    <cellStyle name="Normal 5 6 13" xfId="32704"/>
    <cellStyle name="Normal 5 6 14" xfId="32705"/>
    <cellStyle name="Normal 5 6 2" xfId="12271"/>
    <cellStyle name="Normal 5 6 3" xfId="12272"/>
    <cellStyle name="Normal 5 6 4" xfId="13713"/>
    <cellStyle name="Normal 5 6 4 2" xfId="18591"/>
    <cellStyle name="Normal 5 6 4 3" xfId="18590"/>
    <cellStyle name="Normal 5 6 5" xfId="13714"/>
    <cellStyle name="Normal 5 6 6" xfId="13715"/>
    <cellStyle name="Normal 5 6 7" xfId="13716"/>
    <cellStyle name="Normal 5 6 8" xfId="13717"/>
    <cellStyle name="Normal 5 6 9" xfId="13718"/>
    <cellStyle name="Normal 5 7" xfId="12273"/>
    <cellStyle name="Normal 5 7 2" xfId="12274"/>
    <cellStyle name="Normal 5 7 3" xfId="12275"/>
    <cellStyle name="Normal 5 7 4" xfId="18592"/>
    <cellStyle name="Normal 5 7 5" xfId="32706"/>
    <cellStyle name="Normal 5 7 6" xfId="32707"/>
    <cellStyle name="Normal 5 8" xfId="12276"/>
    <cellStyle name="Normal 5 8 2" xfId="12277"/>
    <cellStyle name="Normal 5 8 3" xfId="12278"/>
    <cellStyle name="Normal 5 8 4" xfId="18593"/>
    <cellStyle name="Normal 5 8 5" xfId="32708"/>
    <cellStyle name="Normal 5 8 6" xfId="32709"/>
    <cellStyle name="Normal 5 9" xfId="12279"/>
    <cellStyle name="Normal 5 9 2" xfId="18594"/>
    <cellStyle name="Normal 5 9 3" xfId="32710"/>
    <cellStyle name="Normal 5 9 4" xfId="32711"/>
    <cellStyle name="Normal 50" xfId="32712"/>
    <cellStyle name="Normal 51" xfId="32713"/>
    <cellStyle name="Normal 52" xfId="32714"/>
    <cellStyle name="Normal 53" xfId="32715"/>
    <cellStyle name="Normal 54" xfId="32716"/>
    <cellStyle name="Normal 55" xfId="32717"/>
    <cellStyle name="Normal 56" xfId="32718"/>
    <cellStyle name="Normal 6" xfId="743"/>
    <cellStyle name="Normal 6 10" xfId="12280"/>
    <cellStyle name="Normal 6 10 2" xfId="18595"/>
    <cellStyle name="Normal 6 10 3" xfId="32719"/>
    <cellStyle name="Normal 6 10 4" xfId="32720"/>
    <cellStyle name="Normal 6 11" xfId="12281"/>
    <cellStyle name="Normal 6 11 2" xfId="18596"/>
    <cellStyle name="Normal 6 11 3" xfId="32721"/>
    <cellStyle name="Normal 6 11 4" xfId="32722"/>
    <cellStyle name="Normal 6 12" xfId="12282"/>
    <cellStyle name="Normal 6 12 2" xfId="18597"/>
    <cellStyle name="Normal 6 12 2 2" xfId="32723"/>
    <cellStyle name="Normal 6 12 3" xfId="18598"/>
    <cellStyle name="Normal 6 12 3 2" xfId="32724"/>
    <cellStyle name="Normal 6 12 4" xfId="32725"/>
    <cellStyle name="Normal 6 12 5" xfId="32726"/>
    <cellStyle name="Normal 6 12 6" xfId="32727"/>
    <cellStyle name="Normal 6 13" xfId="12283"/>
    <cellStyle name="Normal 6 13 2" xfId="18599"/>
    <cellStyle name="Normal 6 13 2 2" xfId="32728"/>
    <cellStyle name="Normal 6 13 3" xfId="18600"/>
    <cellStyle name="Normal 6 13 3 2" xfId="32729"/>
    <cellStyle name="Normal 6 13 4" xfId="32730"/>
    <cellStyle name="Normal 6 13 5" xfId="32731"/>
    <cellStyle name="Normal 6 13 6" xfId="32732"/>
    <cellStyle name="Normal 6 14" xfId="13719"/>
    <cellStyle name="Normal 6 14 2" xfId="18601"/>
    <cellStyle name="Normal 6 14 2 2" xfId="32733"/>
    <cellStyle name="Normal 6 14 3" xfId="18602"/>
    <cellStyle name="Normal 6 14 3 2" xfId="32734"/>
    <cellStyle name="Normal 6 14 4" xfId="32735"/>
    <cellStyle name="Normal 6 14 5" xfId="32736"/>
    <cellStyle name="Normal 6 14 6" xfId="32737"/>
    <cellStyle name="Normal 6 15" xfId="13720"/>
    <cellStyle name="Normal 6 15 2" xfId="18603"/>
    <cellStyle name="Normal 6 15 2 2" xfId="32738"/>
    <cellStyle name="Normal 6 15 3" xfId="18604"/>
    <cellStyle name="Normal 6 15 3 2" xfId="32739"/>
    <cellStyle name="Normal 6 15 4" xfId="32740"/>
    <cellStyle name="Normal 6 15 5" xfId="32741"/>
    <cellStyle name="Normal 6 15 6" xfId="32742"/>
    <cellStyle name="Normal 6 16" xfId="13721"/>
    <cellStyle name="Normal 6 16 2" xfId="18605"/>
    <cellStyle name="Normal 6 16 2 2" xfId="32743"/>
    <cellStyle name="Normal 6 16 3" xfId="18606"/>
    <cellStyle name="Normal 6 16 3 2" xfId="32744"/>
    <cellStyle name="Normal 6 16 4" xfId="32745"/>
    <cellStyle name="Normal 6 16 5" xfId="32746"/>
    <cellStyle name="Normal 6 16 6" xfId="32747"/>
    <cellStyle name="Normal 6 17" xfId="13722"/>
    <cellStyle name="Normal 6 17 2" xfId="18607"/>
    <cellStyle name="Normal 6 17 2 2" xfId="32748"/>
    <cellStyle name="Normal 6 17 3" xfId="18608"/>
    <cellStyle name="Normal 6 17 3 2" xfId="32749"/>
    <cellStyle name="Normal 6 17 4" xfId="32750"/>
    <cellStyle name="Normal 6 17 5" xfId="32751"/>
    <cellStyle name="Normal 6 17 6" xfId="32752"/>
    <cellStyle name="Normal 6 18" xfId="13723"/>
    <cellStyle name="Normal 6 18 2" xfId="18609"/>
    <cellStyle name="Normal 6 18 2 2" xfId="32753"/>
    <cellStyle name="Normal 6 18 3" xfId="18610"/>
    <cellStyle name="Normal 6 18 3 2" xfId="32754"/>
    <cellStyle name="Normal 6 18 4" xfId="32755"/>
    <cellStyle name="Normal 6 18 5" xfId="32756"/>
    <cellStyle name="Normal 6 18 6" xfId="32757"/>
    <cellStyle name="Normal 6 2" xfId="744"/>
    <cellStyle name="Normal 6 2 10" xfId="13724"/>
    <cellStyle name="Normal 6 2 10 2" xfId="18612"/>
    <cellStyle name="Normal 6 2 10 2 2" xfId="32758"/>
    <cellStyle name="Normal 6 2 10 3" xfId="18613"/>
    <cellStyle name="Normal 6 2 10 3 2" xfId="32759"/>
    <cellStyle name="Normal 6 2 10 4" xfId="18614"/>
    <cellStyle name="Normal 6 2 10 5" xfId="32760"/>
    <cellStyle name="Normal 6 2 10 6" xfId="32761"/>
    <cellStyle name="Normal 6 2 10 7" xfId="18611"/>
    <cellStyle name="Normal 6 2 11" xfId="13725"/>
    <cellStyle name="Normal 6 2 11 2" xfId="18615"/>
    <cellStyle name="Normal 6 2 11 2 2" xfId="32762"/>
    <cellStyle name="Normal 6 2 11 3" xfId="18616"/>
    <cellStyle name="Normal 6 2 11 3 2" xfId="32763"/>
    <cellStyle name="Normal 6 2 11 4" xfId="32764"/>
    <cellStyle name="Normal 6 2 11 5" xfId="32765"/>
    <cellStyle name="Normal 6 2 11 6" xfId="32766"/>
    <cellStyle name="Normal 6 2 12" xfId="13726"/>
    <cellStyle name="Normal 6 2 12 2" xfId="18617"/>
    <cellStyle name="Normal 6 2 12 2 2" xfId="32767"/>
    <cellStyle name="Normal 6 2 12 3" xfId="18618"/>
    <cellStyle name="Normal 6 2 12 3 2" xfId="32768"/>
    <cellStyle name="Normal 6 2 12 4" xfId="32769"/>
    <cellStyle name="Normal 6 2 12 5" xfId="32770"/>
    <cellStyle name="Normal 6 2 12 6" xfId="32771"/>
    <cellStyle name="Normal 6 2 13" xfId="13727"/>
    <cellStyle name="Normal 6 2 13 2" xfId="18619"/>
    <cellStyle name="Normal 6 2 13 2 2" xfId="32772"/>
    <cellStyle name="Normal 6 2 13 3" xfId="18620"/>
    <cellStyle name="Normal 6 2 13 3 2" xfId="32773"/>
    <cellStyle name="Normal 6 2 13 4" xfId="32774"/>
    <cellStyle name="Normal 6 2 13 5" xfId="32775"/>
    <cellStyle name="Normal 6 2 13 6" xfId="32776"/>
    <cellStyle name="Normal 6 2 14" xfId="13728"/>
    <cellStyle name="Normal 6 2 14 2" xfId="18621"/>
    <cellStyle name="Normal 6 2 14 2 2" xfId="32777"/>
    <cellStyle name="Normal 6 2 14 3" xfId="18622"/>
    <cellStyle name="Normal 6 2 14 3 2" xfId="32778"/>
    <cellStyle name="Normal 6 2 14 4" xfId="32779"/>
    <cellStyle name="Normal 6 2 14 5" xfId="32780"/>
    <cellStyle name="Normal 6 2 14 6" xfId="32781"/>
    <cellStyle name="Normal 6 2 15" xfId="13729"/>
    <cellStyle name="Normal 6 2 15 2" xfId="32782"/>
    <cellStyle name="Normal 6 2 15 3" xfId="32783"/>
    <cellStyle name="Normal 6 2 15 4" xfId="32784"/>
    <cellStyle name="Normal 6 2 16" xfId="18623"/>
    <cellStyle name="Normal 6 2 16 2" xfId="32785"/>
    <cellStyle name="Normal 6 2 17" xfId="32786"/>
    <cellStyle name="Normal 6 2 18" xfId="32787"/>
    <cellStyle name="Normal 6 2 19" xfId="32788"/>
    <cellStyle name="Normal 6 2 2" xfId="745"/>
    <cellStyle name="Normal 6 2 2 10" xfId="13730"/>
    <cellStyle name="Normal 6 2 2 10 2" xfId="32789"/>
    <cellStyle name="Normal 6 2 2 10 3" xfId="32790"/>
    <cellStyle name="Normal 6 2 2 10 4" xfId="32791"/>
    <cellStyle name="Normal 6 2 2 11" xfId="18624"/>
    <cellStyle name="Normal 6 2 2 11 2" xfId="32792"/>
    <cellStyle name="Normal 6 2 2 12" xfId="32793"/>
    <cellStyle name="Normal 6 2 2 13" xfId="32794"/>
    <cellStyle name="Normal 6 2 2 14" xfId="32795"/>
    <cellStyle name="Normal 6 2 2 2" xfId="12284"/>
    <cellStyle name="Normal 6 2 2 2 2" xfId="13731"/>
    <cellStyle name="Normal 6 2 2 2 2 2" xfId="32796"/>
    <cellStyle name="Normal 6 2 2 2 2 3" xfId="32797"/>
    <cellStyle name="Normal 6 2 2 2 2 4" xfId="32798"/>
    <cellStyle name="Normal 6 2 2 2 3" xfId="18625"/>
    <cellStyle name="Normal 6 2 2 2 3 2" xfId="32799"/>
    <cellStyle name="Normal 6 2 2 2 4" xfId="32800"/>
    <cellStyle name="Normal 6 2 2 2 5" xfId="32801"/>
    <cellStyle name="Normal 6 2 2 2 6" xfId="32802"/>
    <cellStyle name="Normal 6 2 2 3" xfId="12285"/>
    <cellStyle name="Normal 6 2 2 3 2" xfId="18626"/>
    <cellStyle name="Normal 6 2 2 3 2 2" xfId="32803"/>
    <cellStyle name="Normal 6 2 2 3 3" xfId="18627"/>
    <cellStyle name="Normal 6 2 2 3 3 2" xfId="32804"/>
    <cellStyle name="Normal 6 2 2 3 4" xfId="32805"/>
    <cellStyle name="Normal 6 2 2 3 5" xfId="32806"/>
    <cellStyle name="Normal 6 2 2 3 6" xfId="32807"/>
    <cellStyle name="Normal 6 2 2 4" xfId="12286"/>
    <cellStyle name="Normal 6 2 2 4 2" xfId="18628"/>
    <cellStyle name="Normal 6 2 2 4 2 2" xfId="32808"/>
    <cellStyle name="Normal 6 2 2 4 3" xfId="18629"/>
    <cellStyle name="Normal 6 2 2 4 3 2" xfId="32809"/>
    <cellStyle name="Normal 6 2 2 4 4" xfId="32810"/>
    <cellStyle name="Normal 6 2 2 4 5" xfId="32811"/>
    <cellStyle name="Normal 6 2 2 4 6" xfId="32812"/>
    <cellStyle name="Normal 6 2 2 5" xfId="12287"/>
    <cellStyle name="Normal 6 2 2 5 2" xfId="18630"/>
    <cellStyle name="Normal 6 2 2 5 2 2" xfId="32813"/>
    <cellStyle name="Normal 6 2 2 5 3" xfId="18631"/>
    <cellStyle name="Normal 6 2 2 5 3 2" xfId="32814"/>
    <cellStyle name="Normal 6 2 2 5 4" xfId="32815"/>
    <cellStyle name="Normal 6 2 2 5 5" xfId="32816"/>
    <cellStyle name="Normal 6 2 2 5 6" xfId="32817"/>
    <cellStyle name="Normal 6 2 2 6" xfId="12288"/>
    <cellStyle name="Normal 6 2 2 6 2" xfId="18632"/>
    <cellStyle name="Normal 6 2 2 6 2 2" xfId="32818"/>
    <cellStyle name="Normal 6 2 2 6 3" xfId="18633"/>
    <cellStyle name="Normal 6 2 2 6 3 2" xfId="32819"/>
    <cellStyle name="Normal 6 2 2 6 4" xfId="32820"/>
    <cellStyle name="Normal 6 2 2 6 5" xfId="32821"/>
    <cellStyle name="Normal 6 2 2 6 6" xfId="32822"/>
    <cellStyle name="Normal 6 2 2 7" xfId="12289"/>
    <cellStyle name="Normal 6 2 2 7 2" xfId="18634"/>
    <cellStyle name="Normal 6 2 2 7 2 2" xfId="32823"/>
    <cellStyle name="Normal 6 2 2 7 3" xfId="18635"/>
    <cellStyle name="Normal 6 2 2 7 3 2" xfId="32824"/>
    <cellStyle name="Normal 6 2 2 7 4" xfId="32825"/>
    <cellStyle name="Normal 6 2 2 7 5" xfId="32826"/>
    <cellStyle name="Normal 6 2 2 7 6" xfId="32827"/>
    <cellStyle name="Normal 6 2 2 8" xfId="12290"/>
    <cellStyle name="Normal 6 2 2 8 2" xfId="18636"/>
    <cellStyle name="Normal 6 2 2 8 2 2" xfId="32828"/>
    <cellStyle name="Normal 6 2 2 8 3" xfId="18637"/>
    <cellStyle name="Normal 6 2 2 8 3 2" xfId="32829"/>
    <cellStyle name="Normal 6 2 2 8 4" xfId="32830"/>
    <cellStyle name="Normal 6 2 2 8 5" xfId="32831"/>
    <cellStyle name="Normal 6 2 2 8 6" xfId="32832"/>
    <cellStyle name="Normal 6 2 2 9" xfId="13732"/>
    <cellStyle name="Normal 6 2 2 9 2" xfId="18638"/>
    <cellStyle name="Normal 6 2 2 9 2 2" xfId="32833"/>
    <cellStyle name="Normal 6 2 2 9 3" xfId="18639"/>
    <cellStyle name="Normal 6 2 2 9 3 2" xfId="32834"/>
    <cellStyle name="Normal 6 2 2 9 4" xfId="32835"/>
    <cellStyle name="Normal 6 2 2 9 5" xfId="32836"/>
    <cellStyle name="Normal 6 2 2 9 6" xfId="32837"/>
    <cellStyle name="Normal 6 2 3" xfId="12291"/>
    <cellStyle name="Normal 6 2 3 10" xfId="13733"/>
    <cellStyle name="Normal 6 2 3 10 2" xfId="18641"/>
    <cellStyle name="Normal 6 2 3 10 3" xfId="32838"/>
    <cellStyle name="Normal 6 2 3 10 4" xfId="32839"/>
    <cellStyle name="Normal 6 2 3 10 5" xfId="18640"/>
    <cellStyle name="Normal 6 2 3 11" xfId="18642"/>
    <cellStyle name="Normal 6 2 3 11 2" xfId="32840"/>
    <cellStyle name="Normal 6 2 3 12" xfId="32841"/>
    <cellStyle name="Normal 6 2 3 13" xfId="32842"/>
    <cellStyle name="Normal 6 2 3 14" xfId="32843"/>
    <cellStyle name="Normal 6 2 3 2" xfId="13734"/>
    <cellStyle name="Normal 6 2 3 2 2" xfId="18643"/>
    <cellStyle name="Normal 6 2 3 2 2 2" xfId="32844"/>
    <cellStyle name="Normal 6 2 3 2 3" xfId="18644"/>
    <cellStyle name="Normal 6 2 3 2 3 2" xfId="32845"/>
    <cellStyle name="Normal 6 2 3 2 4" xfId="32846"/>
    <cellStyle name="Normal 6 2 3 2 5" xfId="32847"/>
    <cellStyle name="Normal 6 2 3 2 6" xfId="32848"/>
    <cellStyle name="Normal 6 2 3 3" xfId="13735"/>
    <cellStyle name="Normal 6 2 3 3 2" xfId="18645"/>
    <cellStyle name="Normal 6 2 3 3 2 2" xfId="32849"/>
    <cellStyle name="Normal 6 2 3 3 3" xfId="18646"/>
    <cellStyle name="Normal 6 2 3 3 3 2" xfId="32850"/>
    <cellStyle name="Normal 6 2 3 3 4" xfId="32851"/>
    <cellStyle name="Normal 6 2 3 3 5" xfId="32852"/>
    <cellStyle name="Normal 6 2 3 3 6" xfId="32853"/>
    <cellStyle name="Normal 6 2 3 4" xfId="13736"/>
    <cellStyle name="Normal 6 2 3 4 2" xfId="18647"/>
    <cellStyle name="Normal 6 2 3 4 2 2" xfId="32854"/>
    <cellStyle name="Normal 6 2 3 4 3" xfId="18648"/>
    <cellStyle name="Normal 6 2 3 4 3 2" xfId="32855"/>
    <cellStyle name="Normal 6 2 3 4 4" xfId="32856"/>
    <cellStyle name="Normal 6 2 3 4 5" xfId="32857"/>
    <cellStyle name="Normal 6 2 3 4 6" xfId="32858"/>
    <cellStyle name="Normal 6 2 3 5" xfId="13737"/>
    <cellStyle name="Normal 6 2 3 5 2" xfId="18649"/>
    <cellStyle name="Normal 6 2 3 5 2 2" xfId="32859"/>
    <cellStyle name="Normal 6 2 3 5 3" xfId="18650"/>
    <cellStyle name="Normal 6 2 3 5 3 2" xfId="32860"/>
    <cellStyle name="Normal 6 2 3 5 4" xfId="32861"/>
    <cellStyle name="Normal 6 2 3 5 5" xfId="32862"/>
    <cellStyle name="Normal 6 2 3 5 6" xfId="32863"/>
    <cellStyle name="Normal 6 2 3 6" xfId="13738"/>
    <cellStyle name="Normal 6 2 3 6 2" xfId="18651"/>
    <cellStyle name="Normal 6 2 3 6 2 2" xfId="32864"/>
    <cellStyle name="Normal 6 2 3 6 3" xfId="18652"/>
    <cellStyle name="Normal 6 2 3 6 3 2" xfId="32865"/>
    <cellStyle name="Normal 6 2 3 6 4" xfId="32866"/>
    <cellStyle name="Normal 6 2 3 6 5" xfId="32867"/>
    <cellStyle name="Normal 6 2 3 6 6" xfId="32868"/>
    <cellStyle name="Normal 6 2 3 7" xfId="13739"/>
    <cellStyle name="Normal 6 2 3 7 2" xfId="18653"/>
    <cellStyle name="Normal 6 2 3 7 2 2" xfId="32869"/>
    <cellStyle name="Normal 6 2 3 7 3" xfId="18654"/>
    <cellStyle name="Normal 6 2 3 7 3 2" xfId="32870"/>
    <cellStyle name="Normal 6 2 3 7 4" xfId="32871"/>
    <cellStyle name="Normal 6 2 3 7 5" xfId="32872"/>
    <cellStyle name="Normal 6 2 3 7 6" xfId="32873"/>
    <cellStyle name="Normal 6 2 3 8" xfId="13740"/>
    <cellStyle name="Normal 6 2 3 8 2" xfId="18655"/>
    <cellStyle name="Normal 6 2 3 8 2 2" xfId="32874"/>
    <cellStyle name="Normal 6 2 3 8 3" xfId="18656"/>
    <cellStyle name="Normal 6 2 3 8 3 2" xfId="32875"/>
    <cellStyle name="Normal 6 2 3 8 4" xfId="32876"/>
    <cellStyle name="Normal 6 2 3 8 5" xfId="32877"/>
    <cellStyle name="Normal 6 2 3 8 6" xfId="32878"/>
    <cellStyle name="Normal 6 2 3 9" xfId="13741"/>
    <cellStyle name="Normal 6 2 3 9 2" xfId="18657"/>
    <cellStyle name="Normal 6 2 3 9 2 2" xfId="32879"/>
    <cellStyle name="Normal 6 2 3 9 3" xfId="18658"/>
    <cellStyle name="Normal 6 2 3 9 3 2" xfId="32880"/>
    <cellStyle name="Normal 6 2 3 9 4" xfId="32881"/>
    <cellStyle name="Normal 6 2 3 9 5" xfId="32882"/>
    <cellStyle name="Normal 6 2 3 9 6" xfId="32883"/>
    <cellStyle name="Normal 6 2 4" xfId="12292"/>
    <cellStyle name="Normal 6 2 4 2" xfId="18659"/>
    <cellStyle name="Normal 6 2 4 2 2" xfId="32884"/>
    <cellStyle name="Normal 6 2 4 3" xfId="18660"/>
    <cellStyle name="Normal 6 2 4 3 2" xfId="32885"/>
    <cellStyle name="Normal 6 2 4 4" xfId="32886"/>
    <cellStyle name="Normal 6 2 4 5" xfId="32887"/>
    <cellStyle name="Normal 6 2 4 6" xfId="32888"/>
    <cellStyle name="Normal 6 2 5" xfId="12293"/>
    <cellStyle name="Normal 6 2 5 2" xfId="18661"/>
    <cellStyle name="Normal 6 2 5 2 2" xfId="32889"/>
    <cellStyle name="Normal 6 2 5 3" xfId="18662"/>
    <cellStyle name="Normal 6 2 5 3 2" xfId="32890"/>
    <cellStyle name="Normal 6 2 5 4" xfId="32891"/>
    <cellStyle name="Normal 6 2 5 5" xfId="32892"/>
    <cellStyle name="Normal 6 2 5 6" xfId="32893"/>
    <cellStyle name="Normal 6 2 6" xfId="12294"/>
    <cellStyle name="Normal 6 2 6 2" xfId="18663"/>
    <cellStyle name="Normal 6 2 6 2 2" xfId="32894"/>
    <cellStyle name="Normal 6 2 6 3" xfId="18664"/>
    <cellStyle name="Normal 6 2 6 3 2" xfId="32895"/>
    <cellStyle name="Normal 6 2 6 4" xfId="32896"/>
    <cellStyle name="Normal 6 2 6 5" xfId="32897"/>
    <cellStyle name="Normal 6 2 6 6" xfId="32898"/>
    <cellStyle name="Normal 6 2 7" xfId="12295"/>
    <cellStyle name="Normal 6 2 7 2" xfId="18665"/>
    <cellStyle name="Normal 6 2 7 2 2" xfId="32899"/>
    <cellStyle name="Normal 6 2 7 3" xfId="18666"/>
    <cellStyle name="Normal 6 2 7 3 2" xfId="32900"/>
    <cellStyle name="Normal 6 2 7 4" xfId="32901"/>
    <cellStyle name="Normal 6 2 7 5" xfId="32902"/>
    <cellStyle name="Normal 6 2 7 6" xfId="32903"/>
    <cellStyle name="Normal 6 2 8" xfId="12296"/>
    <cellStyle name="Normal 6 2 8 2" xfId="18667"/>
    <cellStyle name="Normal 6 2 8 2 2" xfId="18668"/>
    <cellStyle name="Normal 6 2 8 3" xfId="18669"/>
    <cellStyle name="Normal 6 2 8 3 2" xfId="32904"/>
    <cellStyle name="Normal 6 2 8 4" xfId="32905"/>
    <cellStyle name="Normal 6 2 8 5" xfId="32906"/>
    <cellStyle name="Normal 6 2 8 6" xfId="32907"/>
    <cellStyle name="Normal 6 2 9" xfId="12297"/>
    <cellStyle name="Normal 6 2 9 2" xfId="18670"/>
    <cellStyle name="Normal 6 2 9 2 2" xfId="18671"/>
    <cellStyle name="Normal 6 2 9 3" xfId="18672"/>
    <cellStyle name="Normal 6 2 9 3 2" xfId="32908"/>
    <cellStyle name="Normal 6 2 9 4" xfId="32909"/>
    <cellStyle name="Normal 6 2 9 5" xfId="32910"/>
    <cellStyle name="Normal 6 2 9 6" xfId="32911"/>
    <cellStyle name="Normal 6 3" xfId="746"/>
    <cellStyle name="Normal 6 3 10" xfId="12298"/>
    <cellStyle name="Normal 6 3 10 2" xfId="18673"/>
    <cellStyle name="Normal 6 3 10 2 2" xfId="18674"/>
    <cellStyle name="Normal 6 3 10 3" xfId="18675"/>
    <cellStyle name="Normal 6 3 10 3 2" xfId="32912"/>
    <cellStyle name="Normal 6 3 10 4" xfId="32913"/>
    <cellStyle name="Normal 6 3 10 5" xfId="32914"/>
    <cellStyle name="Normal 6 3 10 6" xfId="32915"/>
    <cellStyle name="Normal 6 3 11" xfId="13742"/>
    <cellStyle name="Normal 6 3 11 2" xfId="18677"/>
    <cellStyle name="Normal 6 3 11 2 2" xfId="32916"/>
    <cellStyle name="Normal 6 3 11 3" xfId="18678"/>
    <cellStyle name="Normal 6 3 11 3 2" xfId="32917"/>
    <cellStyle name="Normal 6 3 11 4" xfId="18679"/>
    <cellStyle name="Normal 6 3 11 5" xfId="32918"/>
    <cellStyle name="Normal 6 3 11 6" xfId="32919"/>
    <cellStyle name="Normal 6 3 11 7" xfId="18676"/>
    <cellStyle name="Normal 6 3 12" xfId="13743"/>
    <cellStyle name="Normal 6 3 12 2" xfId="18680"/>
    <cellStyle name="Normal 6 3 12 2 2" xfId="32920"/>
    <cellStyle name="Normal 6 3 12 3" xfId="18681"/>
    <cellStyle name="Normal 6 3 12 3 2" xfId="32921"/>
    <cellStyle name="Normal 6 3 12 4" xfId="32922"/>
    <cellStyle name="Normal 6 3 12 5" xfId="32923"/>
    <cellStyle name="Normal 6 3 12 6" xfId="32924"/>
    <cellStyle name="Normal 6 3 13" xfId="13744"/>
    <cellStyle name="Normal 6 3 13 2" xfId="18682"/>
    <cellStyle name="Normal 6 3 13 2 2" xfId="32925"/>
    <cellStyle name="Normal 6 3 13 3" xfId="18683"/>
    <cellStyle name="Normal 6 3 13 3 2" xfId="32926"/>
    <cellStyle name="Normal 6 3 13 4" xfId="32927"/>
    <cellStyle name="Normal 6 3 13 5" xfId="32928"/>
    <cellStyle name="Normal 6 3 13 6" xfId="32929"/>
    <cellStyle name="Normal 6 3 14" xfId="13745"/>
    <cellStyle name="Normal 6 3 14 2" xfId="18684"/>
    <cellStyle name="Normal 6 3 14 2 2" xfId="32930"/>
    <cellStyle name="Normal 6 3 14 3" xfId="18685"/>
    <cellStyle name="Normal 6 3 14 3 2" xfId="32931"/>
    <cellStyle name="Normal 6 3 14 4" xfId="32932"/>
    <cellStyle name="Normal 6 3 14 5" xfId="32933"/>
    <cellStyle name="Normal 6 3 14 6" xfId="32934"/>
    <cellStyle name="Normal 6 3 15" xfId="13746"/>
    <cellStyle name="Normal 6 3 15 2" xfId="18686"/>
    <cellStyle name="Normal 6 3 15 2 2" xfId="32935"/>
    <cellStyle name="Normal 6 3 15 3" xfId="18687"/>
    <cellStyle name="Normal 6 3 15 3 2" xfId="32936"/>
    <cellStyle name="Normal 6 3 15 4" xfId="32937"/>
    <cellStyle name="Normal 6 3 15 5" xfId="32938"/>
    <cellStyle name="Normal 6 3 15 6" xfId="32939"/>
    <cellStyle name="Normal 6 3 16" xfId="13747"/>
    <cellStyle name="Normal 6 3 16 2" xfId="32940"/>
    <cellStyle name="Normal 6 3 16 3" xfId="32941"/>
    <cellStyle name="Normal 6 3 16 4" xfId="32942"/>
    <cellStyle name="Normal 6 3 17" xfId="18688"/>
    <cellStyle name="Normal 6 3 17 2" xfId="32943"/>
    <cellStyle name="Normal 6 3 18" xfId="32944"/>
    <cellStyle name="Normal 6 3 19" xfId="32945"/>
    <cellStyle name="Normal 6 3 2" xfId="747"/>
    <cellStyle name="Normal 6 3 2 10" xfId="13748"/>
    <cellStyle name="Normal 6 3 2 10 2" xfId="18689"/>
    <cellStyle name="Normal 6 3 2 10 2 2" xfId="32946"/>
    <cellStyle name="Normal 6 3 2 10 3" xfId="18690"/>
    <cellStyle name="Normal 6 3 2 10 3 2" xfId="32947"/>
    <cellStyle name="Normal 6 3 2 10 4" xfId="32948"/>
    <cellStyle name="Normal 6 3 2 10 5" xfId="32949"/>
    <cellStyle name="Normal 6 3 2 10 6" xfId="32950"/>
    <cellStyle name="Normal 6 3 2 11" xfId="13749"/>
    <cellStyle name="Normal 6 3 2 11 2" xfId="32951"/>
    <cellStyle name="Normal 6 3 2 11 3" xfId="32952"/>
    <cellStyle name="Normal 6 3 2 11 4" xfId="32953"/>
    <cellStyle name="Normal 6 3 2 12" xfId="18691"/>
    <cellStyle name="Normal 6 3 2 12 2" xfId="32954"/>
    <cellStyle name="Normal 6 3 2 13" xfId="32955"/>
    <cellStyle name="Normal 6 3 2 14" xfId="32956"/>
    <cellStyle name="Normal 6 3 2 15" xfId="32957"/>
    <cellStyle name="Normal 6 3 2 2" xfId="748"/>
    <cellStyle name="Normal 6 3 2 2 10" xfId="13750"/>
    <cellStyle name="Normal 6 3 2 2 10 2" xfId="32958"/>
    <cellStyle name="Normal 6 3 2 2 10 3" xfId="32959"/>
    <cellStyle name="Normal 6 3 2 2 10 4" xfId="32960"/>
    <cellStyle name="Normal 6 3 2 2 11" xfId="18692"/>
    <cellStyle name="Normal 6 3 2 2 11 2" xfId="32961"/>
    <cellStyle name="Normal 6 3 2 2 12" xfId="32962"/>
    <cellStyle name="Normal 6 3 2 2 13" xfId="32963"/>
    <cellStyle name="Normal 6 3 2 2 14" xfId="32964"/>
    <cellStyle name="Normal 6 3 2 2 2" xfId="12299"/>
    <cellStyle name="Normal 6 3 2 2 2 2" xfId="13751"/>
    <cellStyle name="Normal 6 3 2 2 2 2 2" xfId="32965"/>
    <cellStyle name="Normal 6 3 2 2 2 2 3" xfId="32966"/>
    <cellStyle name="Normal 6 3 2 2 2 2 4" xfId="32967"/>
    <cellStyle name="Normal 6 3 2 2 2 3" xfId="18693"/>
    <cellStyle name="Normal 6 3 2 2 2 3 2" xfId="32968"/>
    <cellStyle name="Normal 6 3 2 2 2 4" xfId="32969"/>
    <cellStyle name="Normal 6 3 2 2 2 5" xfId="32970"/>
    <cellStyle name="Normal 6 3 2 2 2 6" xfId="32971"/>
    <cellStyle name="Normal 6 3 2 2 3" xfId="12300"/>
    <cellStyle name="Normal 6 3 2 2 3 2" xfId="18694"/>
    <cellStyle name="Normal 6 3 2 2 3 2 2" xfId="32972"/>
    <cellStyle name="Normal 6 3 2 2 3 3" xfId="18695"/>
    <cellStyle name="Normal 6 3 2 2 3 3 2" xfId="32973"/>
    <cellStyle name="Normal 6 3 2 2 3 4" xfId="32974"/>
    <cellStyle name="Normal 6 3 2 2 3 5" xfId="32975"/>
    <cellStyle name="Normal 6 3 2 2 3 6" xfId="32976"/>
    <cellStyle name="Normal 6 3 2 2 4" xfId="12301"/>
    <cellStyle name="Normal 6 3 2 2 4 2" xfId="18696"/>
    <cellStyle name="Normal 6 3 2 2 4 2 2" xfId="32977"/>
    <cellStyle name="Normal 6 3 2 2 4 3" xfId="18697"/>
    <cellStyle name="Normal 6 3 2 2 4 3 2" xfId="32978"/>
    <cellStyle name="Normal 6 3 2 2 4 4" xfId="32979"/>
    <cellStyle name="Normal 6 3 2 2 4 5" xfId="32980"/>
    <cellStyle name="Normal 6 3 2 2 4 6" xfId="32981"/>
    <cellStyle name="Normal 6 3 2 2 5" xfId="12302"/>
    <cellStyle name="Normal 6 3 2 2 5 2" xfId="18698"/>
    <cellStyle name="Normal 6 3 2 2 5 2 2" xfId="32982"/>
    <cellStyle name="Normal 6 3 2 2 5 3" xfId="18699"/>
    <cellStyle name="Normal 6 3 2 2 5 3 2" xfId="32983"/>
    <cellStyle name="Normal 6 3 2 2 5 4" xfId="32984"/>
    <cellStyle name="Normal 6 3 2 2 5 5" xfId="32985"/>
    <cellStyle name="Normal 6 3 2 2 5 6" xfId="32986"/>
    <cellStyle name="Normal 6 3 2 2 6" xfId="12303"/>
    <cellStyle name="Normal 6 3 2 2 6 2" xfId="18700"/>
    <cellStyle name="Normal 6 3 2 2 6 2 2" xfId="32987"/>
    <cellStyle name="Normal 6 3 2 2 6 3" xfId="18701"/>
    <cellStyle name="Normal 6 3 2 2 6 3 2" xfId="32988"/>
    <cellStyle name="Normal 6 3 2 2 6 4" xfId="32989"/>
    <cellStyle name="Normal 6 3 2 2 6 5" xfId="32990"/>
    <cellStyle name="Normal 6 3 2 2 6 6" xfId="32991"/>
    <cellStyle name="Normal 6 3 2 2 7" xfId="12304"/>
    <cellStyle name="Normal 6 3 2 2 7 2" xfId="18702"/>
    <cellStyle name="Normal 6 3 2 2 7 2 2" xfId="32992"/>
    <cellStyle name="Normal 6 3 2 2 7 3" xfId="18703"/>
    <cellStyle name="Normal 6 3 2 2 7 3 2" xfId="32993"/>
    <cellStyle name="Normal 6 3 2 2 7 4" xfId="32994"/>
    <cellStyle name="Normal 6 3 2 2 7 5" xfId="32995"/>
    <cellStyle name="Normal 6 3 2 2 7 6" xfId="32996"/>
    <cellStyle name="Normal 6 3 2 2 8" xfId="12305"/>
    <cellStyle name="Normal 6 3 2 2 8 2" xfId="18704"/>
    <cellStyle name="Normal 6 3 2 2 8 2 2" xfId="32997"/>
    <cellStyle name="Normal 6 3 2 2 8 3" xfId="18705"/>
    <cellStyle name="Normal 6 3 2 2 8 3 2" xfId="32998"/>
    <cellStyle name="Normal 6 3 2 2 8 4" xfId="32999"/>
    <cellStyle name="Normal 6 3 2 2 8 5" xfId="33000"/>
    <cellStyle name="Normal 6 3 2 2 8 6" xfId="33001"/>
    <cellStyle name="Normal 6 3 2 2 9" xfId="13752"/>
    <cellStyle name="Normal 6 3 2 2 9 2" xfId="18706"/>
    <cellStyle name="Normal 6 3 2 2 9 2 2" xfId="33002"/>
    <cellStyle name="Normal 6 3 2 2 9 3" xfId="18707"/>
    <cellStyle name="Normal 6 3 2 2 9 3 2" xfId="33003"/>
    <cellStyle name="Normal 6 3 2 2 9 4" xfId="33004"/>
    <cellStyle name="Normal 6 3 2 2 9 5" xfId="33005"/>
    <cellStyle name="Normal 6 3 2 2 9 6" xfId="33006"/>
    <cellStyle name="Normal 6 3 2 3" xfId="12306"/>
    <cellStyle name="Normal 6 3 2 3 2" xfId="13753"/>
    <cellStyle name="Normal 6 3 2 3 2 2" xfId="33007"/>
    <cellStyle name="Normal 6 3 2 3 2 3" xfId="33008"/>
    <cellStyle name="Normal 6 3 2 3 2 4" xfId="33009"/>
    <cellStyle name="Normal 6 3 2 3 3" xfId="18708"/>
    <cellStyle name="Normal 6 3 2 3 3 2" xfId="33010"/>
    <cellStyle name="Normal 6 3 2 3 4" xfId="33011"/>
    <cellStyle name="Normal 6 3 2 3 5" xfId="33012"/>
    <cellStyle name="Normal 6 3 2 3 6" xfId="33013"/>
    <cellStyle name="Normal 6 3 2 4" xfId="12307"/>
    <cellStyle name="Normal 6 3 2 4 2" xfId="18709"/>
    <cellStyle name="Normal 6 3 2 4 2 2" xfId="33014"/>
    <cellStyle name="Normal 6 3 2 4 3" xfId="18710"/>
    <cellStyle name="Normal 6 3 2 4 3 2" xfId="33015"/>
    <cellStyle name="Normal 6 3 2 4 4" xfId="33016"/>
    <cellStyle name="Normal 6 3 2 4 5" xfId="33017"/>
    <cellStyle name="Normal 6 3 2 4 6" xfId="33018"/>
    <cellStyle name="Normal 6 3 2 5" xfId="12308"/>
    <cellStyle name="Normal 6 3 2 5 2" xfId="18711"/>
    <cellStyle name="Normal 6 3 2 5 2 2" xfId="33019"/>
    <cellStyle name="Normal 6 3 2 5 3" xfId="18712"/>
    <cellStyle name="Normal 6 3 2 5 3 2" xfId="33020"/>
    <cellStyle name="Normal 6 3 2 5 4" xfId="33021"/>
    <cellStyle name="Normal 6 3 2 5 5" xfId="33022"/>
    <cellStyle name="Normal 6 3 2 5 6" xfId="33023"/>
    <cellStyle name="Normal 6 3 2 6" xfId="12309"/>
    <cellStyle name="Normal 6 3 2 6 2" xfId="18713"/>
    <cellStyle name="Normal 6 3 2 6 2 2" xfId="33024"/>
    <cellStyle name="Normal 6 3 2 6 3" xfId="18714"/>
    <cellStyle name="Normal 6 3 2 6 3 2" xfId="33025"/>
    <cellStyle name="Normal 6 3 2 6 4" xfId="33026"/>
    <cellStyle name="Normal 6 3 2 6 5" xfId="33027"/>
    <cellStyle name="Normal 6 3 2 6 6" xfId="33028"/>
    <cellStyle name="Normal 6 3 2 7" xfId="12310"/>
    <cellStyle name="Normal 6 3 2 7 2" xfId="18715"/>
    <cellStyle name="Normal 6 3 2 7 2 2" xfId="33029"/>
    <cellStyle name="Normal 6 3 2 7 3" xfId="18716"/>
    <cellStyle name="Normal 6 3 2 7 3 2" xfId="33030"/>
    <cellStyle name="Normal 6 3 2 7 4" xfId="33031"/>
    <cellStyle name="Normal 6 3 2 7 5" xfId="33032"/>
    <cellStyle name="Normal 6 3 2 7 6" xfId="33033"/>
    <cellStyle name="Normal 6 3 2 8" xfId="12311"/>
    <cellStyle name="Normal 6 3 2 8 2" xfId="18717"/>
    <cellStyle name="Normal 6 3 2 8 2 2" xfId="33034"/>
    <cellStyle name="Normal 6 3 2 8 3" xfId="18718"/>
    <cellStyle name="Normal 6 3 2 8 3 2" xfId="33035"/>
    <cellStyle name="Normal 6 3 2 8 4" xfId="33036"/>
    <cellStyle name="Normal 6 3 2 8 5" xfId="33037"/>
    <cellStyle name="Normal 6 3 2 8 6" xfId="33038"/>
    <cellStyle name="Normal 6 3 2 9" xfId="12312"/>
    <cellStyle name="Normal 6 3 2 9 2" xfId="18719"/>
    <cellStyle name="Normal 6 3 2 9 2 2" xfId="33039"/>
    <cellStyle name="Normal 6 3 2 9 3" xfId="18720"/>
    <cellStyle name="Normal 6 3 2 9 3 2" xfId="33040"/>
    <cellStyle name="Normal 6 3 2 9 4" xfId="33041"/>
    <cellStyle name="Normal 6 3 2 9 5" xfId="33042"/>
    <cellStyle name="Normal 6 3 2 9 6" xfId="33043"/>
    <cellStyle name="Normal 6 3 20" xfId="33044"/>
    <cellStyle name="Normal 6 3 3" xfId="749"/>
    <cellStyle name="Normal 6 3 3 10" xfId="13754"/>
    <cellStyle name="Normal 6 3 3 10 2" xfId="33045"/>
    <cellStyle name="Normal 6 3 3 10 3" xfId="33046"/>
    <cellStyle name="Normal 6 3 3 10 4" xfId="33047"/>
    <cellStyle name="Normal 6 3 3 11" xfId="18721"/>
    <cellStyle name="Normal 6 3 3 11 2" xfId="33048"/>
    <cellStyle name="Normal 6 3 3 12" xfId="33049"/>
    <cellStyle name="Normal 6 3 3 13" xfId="33050"/>
    <cellStyle name="Normal 6 3 3 14" xfId="33051"/>
    <cellStyle name="Normal 6 3 3 2" xfId="12313"/>
    <cellStyle name="Normal 6 3 3 2 2" xfId="13755"/>
    <cellStyle name="Normal 6 3 3 2 2 2" xfId="33052"/>
    <cellStyle name="Normal 6 3 3 2 2 3" xfId="33053"/>
    <cellStyle name="Normal 6 3 3 2 2 4" xfId="33054"/>
    <cellStyle name="Normal 6 3 3 2 3" xfId="18722"/>
    <cellStyle name="Normal 6 3 3 2 3 2" xfId="33055"/>
    <cellStyle name="Normal 6 3 3 2 4" xfId="33056"/>
    <cellStyle name="Normal 6 3 3 2 5" xfId="33057"/>
    <cellStyle name="Normal 6 3 3 2 6" xfId="33058"/>
    <cellStyle name="Normal 6 3 3 3" xfId="12314"/>
    <cellStyle name="Normal 6 3 3 3 2" xfId="18723"/>
    <cellStyle name="Normal 6 3 3 3 2 2" xfId="33059"/>
    <cellStyle name="Normal 6 3 3 3 3" xfId="18724"/>
    <cellStyle name="Normal 6 3 3 3 3 2" xfId="33060"/>
    <cellStyle name="Normal 6 3 3 3 4" xfId="33061"/>
    <cellStyle name="Normal 6 3 3 3 5" xfId="33062"/>
    <cellStyle name="Normal 6 3 3 3 6" xfId="33063"/>
    <cellStyle name="Normal 6 3 3 4" xfId="12315"/>
    <cellStyle name="Normal 6 3 3 4 2" xfId="18725"/>
    <cellStyle name="Normal 6 3 3 4 2 2" xfId="33064"/>
    <cellStyle name="Normal 6 3 3 4 3" xfId="18726"/>
    <cellStyle name="Normal 6 3 3 4 3 2" xfId="33065"/>
    <cellStyle name="Normal 6 3 3 4 4" xfId="33066"/>
    <cellStyle name="Normal 6 3 3 4 5" xfId="33067"/>
    <cellStyle name="Normal 6 3 3 4 6" xfId="33068"/>
    <cellStyle name="Normal 6 3 3 5" xfId="12316"/>
    <cellStyle name="Normal 6 3 3 5 2" xfId="18727"/>
    <cellStyle name="Normal 6 3 3 5 2 2" xfId="33069"/>
    <cellStyle name="Normal 6 3 3 5 3" xfId="18728"/>
    <cellStyle name="Normal 6 3 3 5 3 2" xfId="33070"/>
    <cellStyle name="Normal 6 3 3 5 4" xfId="33071"/>
    <cellStyle name="Normal 6 3 3 5 5" xfId="33072"/>
    <cellStyle name="Normal 6 3 3 5 6" xfId="33073"/>
    <cellStyle name="Normal 6 3 3 6" xfId="12317"/>
    <cellStyle name="Normal 6 3 3 6 2" xfId="18729"/>
    <cellStyle name="Normal 6 3 3 6 2 2" xfId="33074"/>
    <cellStyle name="Normal 6 3 3 6 3" xfId="18730"/>
    <cellStyle name="Normal 6 3 3 6 3 2" xfId="33075"/>
    <cellStyle name="Normal 6 3 3 6 4" xfId="33076"/>
    <cellStyle name="Normal 6 3 3 6 5" xfId="33077"/>
    <cellStyle name="Normal 6 3 3 6 6" xfId="33078"/>
    <cellStyle name="Normal 6 3 3 7" xfId="12318"/>
    <cellStyle name="Normal 6 3 3 7 2" xfId="18731"/>
    <cellStyle name="Normal 6 3 3 7 2 2" xfId="33079"/>
    <cellStyle name="Normal 6 3 3 7 3" xfId="18732"/>
    <cellStyle name="Normal 6 3 3 7 3 2" xfId="33080"/>
    <cellStyle name="Normal 6 3 3 7 4" xfId="33081"/>
    <cellStyle name="Normal 6 3 3 7 5" xfId="33082"/>
    <cellStyle name="Normal 6 3 3 7 6" xfId="33083"/>
    <cellStyle name="Normal 6 3 3 8" xfId="12319"/>
    <cellStyle name="Normal 6 3 3 8 2" xfId="18733"/>
    <cellStyle name="Normal 6 3 3 8 2 2" xfId="33084"/>
    <cellStyle name="Normal 6 3 3 8 3" xfId="18734"/>
    <cellStyle name="Normal 6 3 3 8 3 2" xfId="33085"/>
    <cellStyle name="Normal 6 3 3 8 4" xfId="33086"/>
    <cellStyle name="Normal 6 3 3 8 5" xfId="33087"/>
    <cellStyle name="Normal 6 3 3 8 6" xfId="33088"/>
    <cellStyle name="Normal 6 3 3 9" xfId="13756"/>
    <cellStyle name="Normal 6 3 3 9 2" xfId="18735"/>
    <cellStyle name="Normal 6 3 3 9 2 2" xfId="33089"/>
    <cellStyle name="Normal 6 3 3 9 3" xfId="18736"/>
    <cellStyle name="Normal 6 3 3 9 3 2" xfId="33090"/>
    <cellStyle name="Normal 6 3 3 9 4" xfId="33091"/>
    <cellStyle name="Normal 6 3 3 9 5" xfId="33092"/>
    <cellStyle name="Normal 6 3 3 9 6" xfId="33093"/>
    <cellStyle name="Normal 6 3 4" xfId="12320"/>
    <cellStyle name="Normal 6 3 4 10" xfId="13757"/>
    <cellStyle name="Normal 6 3 4 10 2" xfId="18738"/>
    <cellStyle name="Normal 6 3 4 10 3" xfId="33094"/>
    <cellStyle name="Normal 6 3 4 10 4" xfId="33095"/>
    <cellStyle name="Normal 6 3 4 10 5" xfId="18737"/>
    <cellStyle name="Normal 6 3 4 11" xfId="18739"/>
    <cellStyle name="Normal 6 3 4 11 2" xfId="33096"/>
    <cellStyle name="Normal 6 3 4 12" xfId="33097"/>
    <cellStyle name="Normal 6 3 4 13" xfId="33098"/>
    <cellStyle name="Normal 6 3 4 14" xfId="33099"/>
    <cellStyle name="Normal 6 3 4 2" xfId="13758"/>
    <cellStyle name="Normal 6 3 4 2 2" xfId="18740"/>
    <cellStyle name="Normal 6 3 4 2 2 2" xfId="33100"/>
    <cellStyle name="Normal 6 3 4 2 3" xfId="18741"/>
    <cellStyle name="Normal 6 3 4 2 3 2" xfId="33101"/>
    <cellStyle name="Normal 6 3 4 2 4" xfId="33102"/>
    <cellStyle name="Normal 6 3 4 2 5" xfId="33103"/>
    <cellStyle name="Normal 6 3 4 2 6" xfId="33104"/>
    <cellStyle name="Normal 6 3 4 3" xfId="13759"/>
    <cellStyle name="Normal 6 3 4 3 2" xfId="18742"/>
    <cellStyle name="Normal 6 3 4 3 2 2" xfId="33105"/>
    <cellStyle name="Normal 6 3 4 3 3" xfId="18743"/>
    <cellStyle name="Normal 6 3 4 3 3 2" xfId="33106"/>
    <cellStyle name="Normal 6 3 4 3 4" xfId="33107"/>
    <cellStyle name="Normal 6 3 4 3 5" xfId="33108"/>
    <cellStyle name="Normal 6 3 4 3 6" xfId="33109"/>
    <cellStyle name="Normal 6 3 4 4" xfId="13760"/>
    <cellStyle name="Normal 6 3 4 4 2" xfId="18744"/>
    <cellStyle name="Normal 6 3 4 4 2 2" xfId="33110"/>
    <cellStyle name="Normal 6 3 4 4 3" xfId="18745"/>
    <cellStyle name="Normal 6 3 4 4 3 2" xfId="33111"/>
    <cellStyle name="Normal 6 3 4 4 4" xfId="33112"/>
    <cellStyle name="Normal 6 3 4 4 5" xfId="33113"/>
    <cellStyle name="Normal 6 3 4 4 6" xfId="33114"/>
    <cellStyle name="Normal 6 3 4 5" xfId="13761"/>
    <cellStyle name="Normal 6 3 4 5 2" xfId="18746"/>
    <cellStyle name="Normal 6 3 4 5 2 2" xfId="33115"/>
    <cellStyle name="Normal 6 3 4 5 3" xfId="18747"/>
    <cellStyle name="Normal 6 3 4 5 3 2" xfId="33116"/>
    <cellStyle name="Normal 6 3 4 5 4" xfId="33117"/>
    <cellStyle name="Normal 6 3 4 5 5" xfId="33118"/>
    <cellStyle name="Normal 6 3 4 5 6" xfId="33119"/>
    <cellStyle name="Normal 6 3 4 6" xfId="13762"/>
    <cellStyle name="Normal 6 3 4 6 2" xfId="18748"/>
    <cellStyle name="Normal 6 3 4 6 2 2" xfId="33120"/>
    <cellStyle name="Normal 6 3 4 6 3" xfId="18749"/>
    <cellStyle name="Normal 6 3 4 6 3 2" xfId="33121"/>
    <cellStyle name="Normal 6 3 4 6 4" xfId="33122"/>
    <cellStyle name="Normal 6 3 4 6 5" xfId="33123"/>
    <cellStyle name="Normal 6 3 4 6 6" xfId="33124"/>
    <cellStyle name="Normal 6 3 4 7" xfId="13763"/>
    <cellStyle name="Normal 6 3 4 7 2" xfId="18750"/>
    <cellStyle name="Normal 6 3 4 7 2 2" xfId="33125"/>
    <cellStyle name="Normal 6 3 4 7 3" xfId="18751"/>
    <cellStyle name="Normal 6 3 4 7 3 2" xfId="33126"/>
    <cellStyle name="Normal 6 3 4 7 4" xfId="33127"/>
    <cellStyle name="Normal 6 3 4 7 5" xfId="33128"/>
    <cellStyle name="Normal 6 3 4 7 6" xfId="33129"/>
    <cellStyle name="Normal 6 3 4 8" xfId="13764"/>
    <cellStyle name="Normal 6 3 4 8 2" xfId="18752"/>
    <cellStyle name="Normal 6 3 4 8 2 2" xfId="33130"/>
    <cellStyle name="Normal 6 3 4 8 3" xfId="18753"/>
    <cellStyle name="Normal 6 3 4 8 3 2" xfId="33131"/>
    <cellStyle name="Normal 6 3 4 8 4" xfId="33132"/>
    <cellStyle name="Normal 6 3 4 8 5" xfId="33133"/>
    <cellStyle name="Normal 6 3 4 8 6" xfId="33134"/>
    <cellStyle name="Normal 6 3 4 9" xfId="13765"/>
    <cellStyle name="Normal 6 3 4 9 2" xfId="18754"/>
    <cellStyle name="Normal 6 3 4 9 2 2" xfId="33135"/>
    <cellStyle name="Normal 6 3 4 9 3" xfId="18755"/>
    <cellStyle name="Normal 6 3 4 9 3 2" xfId="33136"/>
    <cellStyle name="Normal 6 3 4 9 4" xfId="33137"/>
    <cellStyle name="Normal 6 3 4 9 5" xfId="33138"/>
    <cellStyle name="Normal 6 3 4 9 6" xfId="33139"/>
    <cellStyle name="Normal 6 3 5" xfId="12321"/>
    <cellStyle name="Normal 6 3 5 2" xfId="18756"/>
    <cellStyle name="Normal 6 3 5 2 2" xfId="33140"/>
    <cellStyle name="Normal 6 3 5 3" xfId="18757"/>
    <cellStyle name="Normal 6 3 5 3 2" xfId="33141"/>
    <cellStyle name="Normal 6 3 5 4" xfId="33142"/>
    <cellStyle name="Normal 6 3 5 5" xfId="33143"/>
    <cellStyle name="Normal 6 3 5 6" xfId="33144"/>
    <cellStyle name="Normal 6 3 6" xfId="12322"/>
    <cellStyle name="Normal 6 3 6 2" xfId="18758"/>
    <cellStyle name="Normal 6 3 6 2 2" xfId="33145"/>
    <cellStyle name="Normal 6 3 6 3" xfId="18759"/>
    <cellStyle name="Normal 6 3 6 3 2" xfId="33146"/>
    <cellStyle name="Normal 6 3 6 4" xfId="33147"/>
    <cellStyle name="Normal 6 3 6 5" xfId="33148"/>
    <cellStyle name="Normal 6 3 6 6" xfId="33149"/>
    <cellStyle name="Normal 6 3 7" xfId="12323"/>
    <cellStyle name="Normal 6 3 7 2" xfId="18760"/>
    <cellStyle name="Normal 6 3 7 2 2" xfId="33150"/>
    <cellStyle name="Normal 6 3 7 3" xfId="18761"/>
    <cellStyle name="Normal 6 3 7 3 2" xfId="33151"/>
    <cellStyle name="Normal 6 3 7 4" xfId="33152"/>
    <cellStyle name="Normal 6 3 7 5" xfId="33153"/>
    <cellStyle name="Normal 6 3 7 6" xfId="33154"/>
    <cellStyle name="Normal 6 3 8" xfId="12324"/>
    <cellStyle name="Normal 6 3 8 2" xfId="18762"/>
    <cellStyle name="Normal 6 3 8 2 2" xfId="33155"/>
    <cellStyle name="Normal 6 3 8 3" xfId="18763"/>
    <cellStyle name="Normal 6 3 8 3 2" xfId="33156"/>
    <cellStyle name="Normal 6 3 8 4" xfId="33157"/>
    <cellStyle name="Normal 6 3 8 5" xfId="33158"/>
    <cellStyle name="Normal 6 3 8 6" xfId="33159"/>
    <cellStyle name="Normal 6 3 9" xfId="12325"/>
    <cellStyle name="Normal 6 3 9 2" xfId="18764"/>
    <cellStyle name="Normal 6 3 9 2 2" xfId="18765"/>
    <cellStyle name="Normal 6 3 9 3" xfId="18766"/>
    <cellStyle name="Normal 6 3 9 3 2" xfId="33160"/>
    <cellStyle name="Normal 6 3 9 4" xfId="33161"/>
    <cellStyle name="Normal 6 3 9 5" xfId="33162"/>
    <cellStyle name="Normal 6 3 9 6" xfId="33163"/>
    <cellStyle name="Normal 6 4" xfId="750"/>
    <cellStyle name="Normal 6 4 10" xfId="13766"/>
    <cellStyle name="Normal 6 4 10 2" xfId="18767"/>
    <cellStyle name="Normal 6 4 10 2 2" xfId="33164"/>
    <cellStyle name="Normal 6 4 10 3" xfId="18768"/>
    <cellStyle name="Normal 6 4 10 3 2" xfId="33165"/>
    <cellStyle name="Normal 6 4 10 4" xfId="33166"/>
    <cellStyle name="Normal 6 4 10 5" xfId="33167"/>
    <cellStyle name="Normal 6 4 10 6" xfId="33168"/>
    <cellStyle name="Normal 6 4 11" xfId="13767"/>
    <cellStyle name="Normal 6 4 11 2" xfId="33169"/>
    <cellStyle name="Normal 6 4 11 3" xfId="33170"/>
    <cellStyle name="Normal 6 4 11 4" xfId="33171"/>
    <cellStyle name="Normal 6 4 12" xfId="18769"/>
    <cellStyle name="Normal 6 4 12 2" xfId="33172"/>
    <cellStyle name="Normal 6 4 13" xfId="33173"/>
    <cellStyle name="Normal 6 4 14" xfId="33174"/>
    <cellStyle name="Normal 6 4 15" xfId="33175"/>
    <cellStyle name="Normal 6 4 2" xfId="751"/>
    <cellStyle name="Normal 6 4 2 10" xfId="13768"/>
    <cellStyle name="Normal 6 4 2 10 2" xfId="33176"/>
    <cellStyle name="Normal 6 4 2 10 3" xfId="33177"/>
    <cellStyle name="Normal 6 4 2 10 4" xfId="33178"/>
    <cellStyle name="Normal 6 4 2 11" xfId="18770"/>
    <cellStyle name="Normal 6 4 2 11 2" xfId="33179"/>
    <cellStyle name="Normal 6 4 2 12" xfId="33180"/>
    <cellStyle name="Normal 6 4 2 13" xfId="33181"/>
    <cellStyle name="Normal 6 4 2 14" xfId="33182"/>
    <cellStyle name="Normal 6 4 2 2" xfId="12326"/>
    <cellStyle name="Normal 6 4 2 2 2" xfId="13769"/>
    <cellStyle name="Normal 6 4 2 2 2 2" xfId="33183"/>
    <cellStyle name="Normal 6 4 2 2 2 3" xfId="33184"/>
    <cellStyle name="Normal 6 4 2 2 2 4" xfId="33185"/>
    <cellStyle name="Normal 6 4 2 2 3" xfId="18771"/>
    <cellStyle name="Normal 6 4 2 2 3 2" xfId="33186"/>
    <cellStyle name="Normal 6 4 2 2 4" xfId="33187"/>
    <cellStyle name="Normal 6 4 2 2 5" xfId="33188"/>
    <cellStyle name="Normal 6 4 2 2 6" xfId="33189"/>
    <cellStyle name="Normal 6 4 2 3" xfId="12327"/>
    <cellStyle name="Normal 6 4 2 3 2" xfId="18772"/>
    <cellStyle name="Normal 6 4 2 3 2 2" xfId="33190"/>
    <cellStyle name="Normal 6 4 2 3 3" xfId="18773"/>
    <cellStyle name="Normal 6 4 2 3 3 2" xfId="33191"/>
    <cellStyle name="Normal 6 4 2 3 4" xfId="33192"/>
    <cellStyle name="Normal 6 4 2 3 5" xfId="33193"/>
    <cellStyle name="Normal 6 4 2 3 6" xfId="33194"/>
    <cellStyle name="Normal 6 4 2 4" xfId="12328"/>
    <cellStyle name="Normal 6 4 2 4 2" xfId="18774"/>
    <cellStyle name="Normal 6 4 2 4 2 2" xfId="33195"/>
    <cellStyle name="Normal 6 4 2 4 3" xfId="18775"/>
    <cellStyle name="Normal 6 4 2 4 3 2" xfId="33196"/>
    <cellStyle name="Normal 6 4 2 4 4" xfId="33197"/>
    <cellStyle name="Normal 6 4 2 4 5" xfId="33198"/>
    <cellStyle name="Normal 6 4 2 4 6" xfId="33199"/>
    <cellStyle name="Normal 6 4 2 5" xfId="12329"/>
    <cellStyle name="Normal 6 4 2 5 2" xfId="18776"/>
    <cellStyle name="Normal 6 4 2 5 2 2" xfId="33200"/>
    <cellStyle name="Normal 6 4 2 5 3" xfId="18777"/>
    <cellStyle name="Normal 6 4 2 5 3 2" xfId="33201"/>
    <cellStyle name="Normal 6 4 2 5 4" xfId="33202"/>
    <cellStyle name="Normal 6 4 2 5 5" xfId="33203"/>
    <cellStyle name="Normal 6 4 2 5 6" xfId="33204"/>
    <cellStyle name="Normal 6 4 2 6" xfId="12330"/>
    <cellStyle name="Normal 6 4 2 6 2" xfId="18778"/>
    <cellStyle name="Normal 6 4 2 6 2 2" xfId="33205"/>
    <cellStyle name="Normal 6 4 2 6 3" xfId="18779"/>
    <cellStyle name="Normal 6 4 2 6 3 2" xfId="33206"/>
    <cellStyle name="Normal 6 4 2 6 4" xfId="33207"/>
    <cellStyle name="Normal 6 4 2 6 5" xfId="33208"/>
    <cellStyle name="Normal 6 4 2 6 6" xfId="33209"/>
    <cellStyle name="Normal 6 4 2 7" xfId="12331"/>
    <cellStyle name="Normal 6 4 2 7 2" xfId="18780"/>
    <cellStyle name="Normal 6 4 2 7 2 2" xfId="33210"/>
    <cellStyle name="Normal 6 4 2 7 3" xfId="18781"/>
    <cellStyle name="Normal 6 4 2 7 3 2" xfId="33211"/>
    <cellStyle name="Normal 6 4 2 7 4" xfId="33212"/>
    <cellStyle name="Normal 6 4 2 7 5" xfId="33213"/>
    <cellStyle name="Normal 6 4 2 7 6" xfId="33214"/>
    <cellStyle name="Normal 6 4 2 8" xfId="12332"/>
    <cellStyle name="Normal 6 4 2 8 2" xfId="18782"/>
    <cellStyle name="Normal 6 4 2 8 2 2" xfId="33215"/>
    <cellStyle name="Normal 6 4 2 8 3" xfId="18783"/>
    <cellStyle name="Normal 6 4 2 8 3 2" xfId="33216"/>
    <cellStyle name="Normal 6 4 2 8 4" xfId="33217"/>
    <cellStyle name="Normal 6 4 2 8 5" xfId="33218"/>
    <cellStyle name="Normal 6 4 2 8 6" xfId="33219"/>
    <cellStyle name="Normal 6 4 2 9" xfId="13770"/>
    <cellStyle name="Normal 6 4 2 9 2" xfId="18784"/>
    <cellStyle name="Normal 6 4 2 9 2 2" xfId="33220"/>
    <cellStyle name="Normal 6 4 2 9 3" xfId="18785"/>
    <cellStyle name="Normal 6 4 2 9 3 2" xfId="33221"/>
    <cellStyle name="Normal 6 4 2 9 4" xfId="33222"/>
    <cellStyle name="Normal 6 4 2 9 5" xfId="33223"/>
    <cellStyle name="Normal 6 4 2 9 6" xfId="33224"/>
    <cellStyle name="Normal 6 4 3" xfId="12333"/>
    <cellStyle name="Normal 6 4 3 2" xfId="13771"/>
    <cellStyle name="Normal 6 4 3 2 2" xfId="33225"/>
    <cellStyle name="Normal 6 4 3 2 3" xfId="33226"/>
    <cellStyle name="Normal 6 4 3 2 4" xfId="33227"/>
    <cellStyle name="Normal 6 4 3 3" xfId="18786"/>
    <cellStyle name="Normal 6 4 3 3 2" xfId="33228"/>
    <cellStyle name="Normal 6 4 3 4" xfId="33229"/>
    <cellStyle name="Normal 6 4 3 5" xfId="33230"/>
    <cellStyle name="Normal 6 4 3 6" xfId="33231"/>
    <cellStyle name="Normal 6 4 4" xfId="12334"/>
    <cellStyle name="Normal 6 4 4 2" xfId="18787"/>
    <cellStyle name="Normal 6 4 4 2 2" xfId="33232"/>
    <cellStyle name="Normal 6 4 4 3" xfId="18788"/>
    <cellStyle name="Normal 6 4 4 3 2" xfId="33233"/>
    <cellStyle name="Normal 6 4 4 4" xfId="33234"/>
    <cellStyle name="Normal 6 4 4 5" xfId="33235"/>
    <cellStyle name="Normal 6 4 4 6" xfId="33236"/>
    <cellStyle name="Normal 6 4 5" xfId="12335"/>
    <cellStyle name="Normal 6 4 5 2" xfId="18789"/>
    <cellStyle name="Normal 6 4 5 2 2" xfId="33237"/>
    <cellStyle name="Normal 6 4 5 3" xfId="18790"/>
    <cellStyle name="Normal 6 4 5 3 2" xfId="33238"/>
    <cellStyle name="Normal 6 4 5 4" xfId="33239"/>
    <cellStyle name="Normal 6 4 5 5" xfId="33240"/>
    <cellStyle name="Normal 6 4 5 6" xfId="33241"/>
    <cellStyle name="Normal 6 4 6" xfId="12336"/>
    <cellStyle name="Normal 6 4 6 2" xfId="18791"/>
    <cellStyle name="Normal 6 4 6 2 2" xfId="33242"/>
    <cellStyle name="Normal 6 4 6 3" xfId="18792"/>
    <cellStyle name="Normal 6 4 6 3 2" xfId="33243"/>
    <cellStyle name="Normal 6 4 6 4" xfId="33244"/>
    <cellStyle name="Normal 6 4 6 5" xfId="33245"/>
    <cellStyle name="Normal 6 4 6 6" xfId="33246"/>
    <cellStyle name="Normal 6 4 7" xfId="12337"/>
    <cellStyle name="Normal 6 4 7 2" xfId="18793"/>
    <cellStyle name="Normal 6 4 7 2 2" xfId="33247"/>
    <cellStyle name="Normal 6 4 7 3" xfId="18794"/>
    <cellStyle name="Normal 6 4 7 3 2" xfId="33248"/>
    <cellStyle name="Normal 6 4 7 4" xfId="33249"/>
    <cellStyle name="Normal 6 4 7 5" xfId="33250"/>
    <cellStyle name="Normal 6 4 7 6" xfId="33251"/>
    <cellStyle name="Normal 6 4 8" xfId="12338"/>
    <cellStyle name="Normal 6 4 8 2" xfId="18795"/>
    <cellStyle name="Normal 6 4 8 2 2" xfId="33252"/>
    <cellStyle name="Normal 6 4 8 3" xfId="18796"/>
    <cellStyle name="Normal 6 4 8 3 2" xfId="33253"/>
    <cellStyle name="Normal 6 4 8 4" xfId="33254"/>
    <cellStyle name="Normal 6 4 8 5" xfId="33255"/>
    <cellStyle name="Normal 6 4 8 6" xfId="33256"/>
    <cellStyle name="Normal 6 4 9" xfId="12339"/>
    <cellStyle name="Normal 6 4 9 2" xfId="18797"/>
    <cellStyle name="Normal 6 4 9 2 2" xfId="33257"/>
    <cellStyle name="Normal 6 4 9 3" xfId="18798"/>
    <cellStyle name="Normal 6 4 9 3 2" xfId="33258"/>
    <cellStyle name="Normal 6 4 9 4" xfId="33259"/>
    <cellStyle name="Normal 6 4 9 5" xfId="33260"/>
    <cellStyle name="Normal 6 4 9 6" xfId="33261"/>
    <cellStyle name="Normal 6 5" xfId="752"/>
    <cellStyle name="Normal 6 5 10" xfId="13772"/>
    <cellStyle name="Normal 6 5 10 2" xfId="18799"/>
    <cellStyle name="Normal 6 5 10 2 2" xfId="33262"/>
    <cellStyle name="Normal 6 5 10 3" xfId="18800"/>
    <cellStyle name="Normal 6 5 10 3 2" xfId="33263"/>
    <cellStyle name="Normal 6 5 10 4" xfId="33264"/>
    <cellStyle name="Normal 6 5 10 5" xfId="33265"/>
    <cellStyle name="Normal 6 5 10 6" xfId="33266"/>
    <cellStyle name="Normal 6 5 11" xfId="13773"/>
    <cellStyle name="Normal 6 5 11 2" xfId="33267"/>
    <cellStyle name="Normal 6 5 11 3" xfId="33268"/>
    <cellStyle name="Normal 6 5 11 4" xfId="33269"/>
    <cellStyle name="Normal 6 5 12" xfId="18801"/>
    <cellStyle name="Normal 6 5 12 2" xfId="33270"/>
    <cellStyle name="Normal 6 5 13" xfId="33271"/>
    <cellStyle name="Normal 6 5 14" xfId="33272"/>
    <cellStyle name="Normal 6 5 15" xfId="33273"/>
    <cellStyle name="Normal 6 5 2" xfId="753"/>
    <cellStyle name="Normal 6 5 2 10" xfId="13774"/>
    <cellStyle name="Normal 6 5 2 10 2" xfId="33274"/>
    <cellStyle name="Normal 6 5 2 10 3" xfId="33275"/>
    <cellStyle name="Normal 6 5 2 10 4" xfId="33276"/>
    <cellStyle name="Normal 6 5 2 11" xfId="18802"/>
    <cellStyle name="Normal 6 5 2 11 2" xfId="33277"/>
    <cellStyle name="Normal 6 5 2 12" xfId="33278"/>
    <cellStyle name="Normal 6 5 2 13" xfId="33279"/>
    <cellStyle name="Normal 6 5 2 14" xfId="33280"/>
    <cellStyle name="Normal 6 5 2 2" xfId="12340"/>
    <cellStyle name="Normal 6 5 2 2 2" xfId="13775"/>
    <cellStyle name="Normal 6 5 2 2 2 2" xfId="33281"/>
    <cellStyle name="Normal 6 5 2 2 2 3" xfId="33282"/>
    <cellStyle name="Normal 6 5 2 2 2 4" xfId="33283"/>
    <cellStyle name="Normal 6 5 2 2 3" xfId="18803"/>
    <cellStyle name="Normal 6 5 2 2 3 2" xfId="33284"/>
    <cellStyle name="Normal 6 5 2 2 4" xfId="33285"/>
    <cellStyle name="Normal 6 5 2 2 5" xfId="33286"/>
    <cellStyle name="Normal 6 5 2 2 6" xfId="33287"/>
    <cellStyle name="Normal 6 5 2 3" xfId="12341"/>
    <cellStyle name="Normal 6 5 2 3 2" xfId="18804"/>
    <cellStyle name="Normal 6 5 2 3 2 2" xfId="33288"/>
    <cellStyle name="Normal 6 5 2 3 3" xfId="18805"/>
    <cellStyle name="Normal 6 5 2 3 3 2" xfId="33289"/>
    <cellStyle name="Normal 6 5 2 3 4" xfId="33290"/>
    <cellStyle name="Normal 6 5 2 3 5" xfId="33291"/>
    <cellStyle name="Normal 6 5 2 3 6" xfId="33292"/>
    <cellStyle name="Normal 6 5 2 4" xfId="12342"/>
    <cellStyle name="Normal 6 5 2 4 2" xfId="18806"/>
    <cellStyle name="Normal 6 5 2 4 2 2" xfId="33293"/>
    <cellStyle name="Normal 6 5 2 4 3" xfId="18807"/>
    <cellStyle name="Normal 6 5 2 4 3 2" xfId="33294"/>
    <cellStyle name="Normal 6 5 2 4 4" xfId="33295"/>
    <cellStyle name="Normal 6 5 2 4 5" xfId="33296"/>
    <cellStyle name="Normal 6 5 2 4 6" xfId="33297"/>
    <cellStyle name="Normal 6 5 2 5" xfId="12343"/>
    <cellStyle name="Normal 6 5 2 5 2" xfId="18808"/>
    <cellStyle name="Normal 6 5 2 5 2 2" xfId="33298"/>
    <cellStyle name="Normal 6 5 2 5 3" xfId="18809"/>
    <cellStyle name="Normal 6 5 2 5 3 2" xfId="33299"/>
    <cellStyle name="Normal 6 5 2 5 4" xfId="33300"/>
    <cellStyle name="Normal 6 5 2 5 5" xfId="33301"/>
    <cellStyle name="Normal 6 5 2 5 6" xfId="33302"/>
    <cellStyle name="Normal 6 5 2 6" xfId="12344"/>
    <cellStyle name="Normal 6 5 2 6 2" xfId="18810"/>
    <cellStyle name="Normal 6 5 2 6 2 2" xfId="33303"/>
    <cellStyle name="Normal 6 5 2 6 3" xfId="18811"/>
    <cellStyle name="Normal 6 5 2 6 3 2" xfId="33304"/>
    <cellStyle name="Normal 6 5 2 6 4" xfId="33305"/>
    <cellStyle name="Normal 6 5 2 6 5" xfId="33306"/>
    <cellStyle name="Normal 6 5 2 6 6" xfId="33307"/>
    <cellStyle name="Normal 6 5 2 7" xfId="12345"/>
    <cellStyle name="Normal 6 5 2 7 2" xfId="18812"/>
    <cellStyle name="Normal 6 5 2 7 2 2" xfId="33308"/>
    <cellStyle name="Normal 6 5 2 7 3" xfId="18813"/>
    <cellStyle name="Normal 6 5 2 7 3 2" xfId="33309"/>
    <cellStyle name="Normal 6 5 2 7 4" xfId="33310"/>
    <cellStyle name="Normal 6 5 2 7 5" xfId="33311"/>
    <cellStyle name="Normal 6 5 2 7 6" xfId="33312"/>
    <cellStyle name="Normal 6 5 2 8" xfId="12346"/>
    <cellStyle name="Normal 6 5 2 8 2" xfId="18814"/>
    <cellStyle name="Normal 6 5 2 8 2 2" xfId="33313"/>
    <cellStyle name="Normal 6 5 2 8 3" xfId="18815"/>
    <cellStyle name="Normal 6 5 2 8 3 2" xfId="33314"/>
    <cellStyle name="Normal 6 5 2 8 4" xfId="33315"/>
    <cellStyle name="Normal 6 5 2 8 5" xfId="33316"/>
    <cellStyle name="Normal 6 5 2 8 6" xfId="33317"/>
    <cellStyle name="Normal 6 5 2 9" xfId="13776"/>
    <cellStyle name="Normal 6 5 2 9 2" xfId="18816"/>
    <cellStyle name="Normal 6 5 2 9 2 2" xfId="33318"/>
    <cellStyle name="Normal 6 5 2 9 3" xfId="18817"/>
    <cellStyle name="Normal 6 5 2 9 3 2" xfId="33319"/>
    <cellStyle name="Normal 6 5 2 9 4" xfId="33320"/>
    <cellStyle name="Normal 6 5 2 9 5" xfId="33321"/>
    <cellStyle name="Normal 6 5 2 9 6" xfId="33322"/>
    <cellStyle name="Normal 6 5 3" xfId="12347"/>
    <cellStyle name="Normal 6 5 3 2" xfId="13777"/>
    <cellStyle name="Normal 6 5 3 2 2" xfId="33323"/>
    <cellStyle name="Normal 6 5 3 2 3" xfId="33324"/>
    <cellStyle name="Normal 6 5 3 2 4" xfId="33325"/>
    <cellStyle name="Normal 6 5 3 3" xfId="18818"/>
    <cellStyle name="Normal 6 5 3 3 2" xfId="33326"/>
    <cellStyle name="Normal 6 5 3 4" xfId="33327"/>
    <cellStyle name="Normal 6 5 3 5" xfId="33328"/>
    <cellStyle name="Normal 6 5 3 6" xfId="33329"/>
    <cellStyle name="Normal 6 5 4" xfId="12348"/>
    <cellStyle name="Normal 6 5 4 2" xfId="18819"/>
    <cellStyle name="Normal 6 5 4 2 2" xfId="33330"/>
    <cellStyle name="Normal 6 5 4 3" xfId="18820"/>
    <cellStyle name="Normal 6 5 4 3 2" xfId="33331"/>
    <cellStyle name="Normal 6 5 4 4" xfId="33332"/>
    <cellStyle name="Normal 6 5 4 5" xfId="33333"/>
    <cellStyle name="Normal 6 5 4 6" xfId="33334"/>
    <cellStyle name="Normal 6 5 5" xfId="12349"/>
    <cellStyle name="Normal 6 5 5 2" xfId="18821"/>
    <cellStyle name="Normal 6 5 5 2 2" xfId="33335"/>
    <cellStyle name="Normal 6 5 5 3" xfId="18822"/>
    <cellStyle name="Normal 6 5 5 3 2" xfId="33336"/>
    <cellStyle name="Normal 6 5 5 4" xfId="33337"/>
    <cellStyle name="Normal 6 5 5 5" xfId="33338"/>
    <cellStyle name="Normal 6 5 5 6" xfId="33339"/>
    <cellStyle name="Normal 6 5 6" xfId="12350"/>
    <cellStyle name="Normal 6 5 6 2" xfId="18823"/>
    <cellStyle name="Normal 6 5 6 2 2" xfId="33340"/>
    <cellStyle name="Normal 6 5 6 3" xfId="18824"/>
    <cellStyle name="Normal 6 5 6 3 2" xfId="33341"/>
    <cellStyle name="Normal 6 5 6 4" xfId="33342"/>
    <cellStyle name="Normal 6 5 6 5" xfId="33343"/>
    <cellStyle name="Normal 6 5 6 6" xfId="33344"/>
    <cellStyle name="Normal 6 5 7" xfId="12351"/>
    <cellStyle name="Normal 6 5 7 2" xfId="18825"/>
    <cellStyle name="Normal 6 5 7 2 2" xfId="33345"/>
    <cellStyle name="Normal 6 5 7 3" xfId="18826"/>
    <cellStyle name="Normal 6 5 7 3 2" xfId="33346"/>
    <cellStyle name="Normal 6 5 7 4" xfId="33347"/>
    <cellStyle name="Normal 6 5 7 5" xfId="33348"/>
    <cellStyle name="Normal 6 5 7 6" xfId="33349"/>
    <cellStyle name="Normal 6 5 8" xfId="12352"/>
    <cellStyle name="Normal 6 5 8 2" xfId="18827"/>
    <cellStyle name="Normal 6 5 8 2 2" xfId="33350"/>
    <cellStyle name="Normal 6 5 8 3" xfId="18828"/>
    <cellStyle name="Normal 6 5 8 3 2" xfId="33351"/>
    <cellStyle name="Normal 6 5 8 4" xfId="33352"/>
    <cellStyle name="Normal 6 5 8 5" xfId="33353"/>
    <cellStyle name="Normal 6 5 8 6" xfId="33354"/>
    <cellStyle name="Normal 6 5 9" xfId="12353"/>
    <cellStyle name="Normal 6 5 9 2" xfId="18829"/>
    <cellStyle name="Normal 6 5 9 2 2" xfId="33355"/>
    <cellStyle name="Normal 6 5 9 3" xfId="18830"/>
    <cellStyle name="Normal 6 5 9 3 2" xfId="33356"/>
    <cellStyle name="Normal 6 5 9 4" xfId="33357"/>
    <cellStyle name="Normal 6 5 9 5" xfId="33358"/>
    <cellStyle name="Normal 6 5 9 6" xfId="33359"/>
    <cellStyle name="Normal 6 6" xfId="754"/>
    <cellStyle name="Normal 6 6 10" xfId="13778"/>
    <cellStyle name="Normal 6 6 10 2" xfId="33360"/>
    <cellStyle name="Normal 6 6 10 3" xfId="33361"/>
    <cellStyle name="Normal 6 6 10 4" xfId="33362"/>
    <cellStyle name="Normal 6 6 11" xfId="18831"/>
    <cellStyle name="Normal 6 6 11 2" xfId="33363"/>
    <cellStyle name="Normal 6 6 12" xfId="33364"/>
    <cellStyle name="Normal 6 6 13" xfId="33365"/>
    <cellStyle name="Normal 6 6 14" xfId="33366"/>
    <cellStyle name="Normal 6 6 2" xfId="12354"/>
    <cellStyle name="Normal 6 6 2 2" xfId="13779"/>
    <cellStyle name="Normal 6 6 2 2 2" xfId="33367"/>
    <cellStyle name="Normal 6 6 2 2 3" xfId="33368"/>
    <cellStyle name="Normal 6 6 2 2 4" xfId="33369"/>
    <cellStyle name="Normal 6 6 2 3" xfId="18832"/>
    <cellStyle name="Normal 6 6 2 3 2" xfId="33370"/>
    <cellStyle name="Normal 6 6 2 4" xfId="33371"/>
    <cellStyle name="Normal 6 6 2 5" xfId="33372"/>
    <cellStyle name="Normal 6 6 2 6" xfId="33373"/>
    <cellStyle name="Normal 6 6 3" xfId="12355"/>
    <cellStyle name="Normal 6 6 3 2" xfId="18833"/>
    <cellStyle name="Normal 6 6 3 2 2" xfId="33374"/>
    <cellStyle name="Normal 6 6 3 3" xfId="18834"/>
    <cellStyle name="Normal 6 6 3 3 2" xfId="33375"/>
    <cellStyle name="Normal 6 6 3 4" xfId="33376"/>
    <cellStyle name="Normal 6 6 3 5" xfId="33377"/>
    <cellStyle name="Normal 6 6 3 6" xfId="33378"/>
    <cellStyle name="Normal 6 6 4" xfId="12356"/>
    <cellStyle name="Normal 6 6 4 2" xfId="18835"/>
    <cellStyle name="Normal 6 6 4 2 2" xfId="33379"/>
    <cellStyle name="Normal 6 6 4 3" xfId="18836"/>
    <cellStyle name="Normal 6 6 4 3 2" xfId="33380"/>
    <cellStyle name="Normal 6 6 4 4" xfId="33381"/>
    <cellStyle name="Normal 6 6 4 5" xfId="33382"/>
    <cellStyle name="Normal 6 6 4 6" xfId="33383"/>
    <cellStyle name="Normal 6 6 5" xfId="12357"/>
    <cellStyle name="Normal 6 6 5 2" xfId="18837"/>
    <cellStyle name="Normal 6 6 5 2 2" xfId="33384"/>
    <cellStyle name="Normal 6 6 5 3" xfId="18838"/>
    <cellStyle name="Normal 6 6 5 3 2" xfId="33385"/>
    <cellStyle name="Normal 6 6 5 4" xfId="33386"/>
    <cellStyle name="Normal 6 6 5 5" xfId="33387"/>
    <cellStyle name="Normal 6 6 5 6" xfId="33388"/>
    <cellStyle name="Normal 6 6 6" xfId="12358"/>
    <cellStyle name="Normal 6 6 6 2" xfId="18839"/>
    <cellStyle name="Normal 6 6 6 2 2" xfId="33389"/>
    <cellStyle name="Normal 6 6 6 3" xfId="18840"/>
    <cellStyle name="Normal 6 6 6 3 2" xfId="33390"/>
    <cellStyle name="Normal 6 6 6 4" xfId="33391"/>
    <cellStyle name="Normal 6 6 6 5" xfId="33392"/>
    <cellStyle name="Normal 6 6 6 6" xfId="33393"/>
    <cellStyle name="Normal 6 6 7" xfId="12359"/>
    <cellStyle name="Normal 6 6 7 2" xfId="18841"/>
    <cellStyle name="Normal 6 6 7 2 2" xfId="33394"/>
    <cellStyle name="Normal 6 6 7 3" xfId="18842"/>
    <cellStyle name="Normal 6 6 7 3 2" xfId="33395"/>
    <cellStyle name="Normal 6 6 7 4" xfId="33396"/>
    <cellStyle name="Normal 6 6 7 5" xfId="33397"/>
    <cellStyle name="Normal 6 6 7 6" xfId="33398"/>
    <cellStyle name="Normal 6 6 8" xfId="12360"/>
    <cellStyle name="Normal 6 6 8 2" xfId="18843"/>
    <cellStyle name="Normal 6 6 8 2 2" xfId="33399"/>
    <cellStyle name="Normal 6 6 8 3" xfId="18844"/>
    <cellStyle name="Normal 6 6 8 3 2" xfId="33400"/>
    <cellStyle name="Normal 6 6 8 4" xfId="33401"/>
    <cellStyle name="Normal 6 6 8 5" xfId="33402"/>
    <cellStyle name="Normal 6 6 8 6" xfId="33403"/>
    <cellStyle name="Normal 6 6 9" xfId="13780"/>
    <cellStyle name="Normal 6 6 9 2" xfId="18845"/>
    <cellStyle name="Normal 6 6 9 2 2" xfId="33404"/>
    <cellStyle name="Normal 6 6 9 3" xfId="18846"/>
    <cellStyle name="Normal 6 6 9 3 2" xfId="33405"/>
    <cellStyle name="Normal 6 6 9 4" xfId="33406"/>
    <cellStyle name="Normal 6 6 9 5" xfId="33407"/>
    <cellStyle name="Normal 6 6 9 6" xfId="33408"/>
    <cellStyle name="Normal 6 7" xfId="10122"/>
    <cellStyle name="Normal 6 7 10" xfId="13781"/>
    <cellStyle name="Normal 6 7 10 2" xfId="33409"/>
    <cellStyle name="Normal 6 7 10 3" xfId="33410"/>
    <cellStyle name="Normal 6 7 10 4" xfId="33411"/>
    <cellStyle name="Normal 6 7 11" xfId="12361"/>
    <cellStyle name="Normal 6 7 11 2" xfId="33412"/>
    <cellStyle name="Normal 6 7 12" xfId="33413"/>
    <cellStyle name="Normal 6 7 13" xfId="33414"/>
    <cellStyle name="Normal 6 7 14" xfId="33415"/>
    <cellStyle name="Normal 6 7 2" xfId="12362"/>
    <cellStyle name="Normal 6 7 3" xfId="12363"/>
    <cellStyle name="Normal 6 7 4" xfId="13782"/>
    <cellStyle name="Normal 6 7 4 2" xfId="18848"/>
    <cellStyle name="Normal 6 7 4 3" xfId="18847"/>
    <cellStyle name="Normal 6 7 5" xfId="13783"/>
    <cellStyle name="Normal 6 7 6" xfId="13784"/>
    <cellStyle name="Normal 6 7 7" xfId="13785"/>
    <cellStyle name="Normal 6 7 8" xfId="13786"/>
    <cellStyle name="Normal 6 7 9" xfId="13787"/>
    <cellStyle name="Normal 6 8" xfId="12364"/>
    <cellStyle name="Normal 6 8 2" xfId="12365"/>
    <cellStyle name="Normal 6 8 3" xfId="12366"/>
    <cellStyle name="Normal 6 8 4" xfId="18849"/>
    <cellStyle name="Normal 6 8 5" xfId="33416"/>
    <cellStyle name="Normal 6 8 6" xfId="33417"/>
    <cellStyle name="Normal 6 9" xfId="12367"/>
    <cellStyle name="Normal 6 9 2" xfId="12368"/>
    <cellStyle name="Normal 6 9 3" xfId="12369"/>
    <cellStyle name="Normal 6 9 4" xfId="18850"/>
    <cellStyle name="Normal 6 9 5" xfId="33418"/>
    <cellStyle name="Normal 6 9 6" xfId="33419"/>
    <cellStyle name="Normal 7" xfId="755"/>
    <cellStyle name="Normal 7 10" xfId="12370"/>
    <cellStyle name="Normal 7 10 2" xfId="18851"/>
    <cellStyle name="Normal 7 10 2 2" xfId="18852"/>
    <cellStyle name="Normal 7 10 3" xfId="18853"/>
    <cellStyle name="Normal 7 10 3 2" xfId="33420"/>
    <cellStyle name="Normal 7 10 4" xfId="33421"/>
    <cellStyle name="Normal 7 10 5" xfId="33422"/>
    <cellStyle name="Normal 7 10 6" xfId="33423"/>
    <cellStyle name="Normal 7 11" xfId="13788"/>
    <cellStyle name="Normal 7 11 2" xfId="18855"/>
    <cellStyle name="Normal 7 11 2 2" xfId="33424"/>
    <cellStyle name="Normal 7 11 3" xfId="18856"/>
    <cellStyle name="Normal 7 11 3 2" xfId="33425"/>
    <cellStyle name="Normal 7 11 4" xfId="18857"/>
    <cellStyle name="Normal 7 11 5" xfId="33426"/>
    <cellStyle name="Normal 7 11 6" xfId="33427"/>
    <cellStyle name="Normal 7 11 7" xfId="18854"/>
    <cellStyle name="Normal 7 12" xfId="13789"/>
    <cellStyle name="Normal 7 12 2" xfId="18858"/>
    <cellStyle name="Normal 7 12 2 2" xfId="33428"/>
    <cellStyle name="Normal 7 12 3" xfId="18859"/>
    <cellStyle name="Normal 7 12 3 2" xfId="33429"/>
    <cellStyle name="Normal 7 12 4" xfId="33430"/>
    <cellStyle name="Normal 7 12 5" xfId="33431"/>
    <cellStyle name="Normal 7 12 6" xfId="33432"/>
    <cellStyle name="Normal 7 13" xfId="13790"/>
    <cellStyle name="Normal 7 13 2" xfId="18860"/>
    <cellStyle name="Normal 7 13 2 2" xfId="33433"/>
    <cellStyle name="Normal 7 13 3" xfId="18861"/>
    <cellStyle name="Normal 7 13 3 2" xfId="33434"/>
    <cellStyle name="Normal 7 13 4" xfId="33435"/>
    <cellStyle name="Normal 7 13 5" xfId="33436"/>
    <cellStyle name="Normal 7 13 6" xfId="33437"/>
    <cellStyle name="Normal 7 14" xfId="13791"/>
    <cellStyle name="Normal 7 14 2" xfId="18862"/>
    <cellStyle name="Normal 7 14 2 2" xfId="33438"/>
    <cellStyle name="Normal 7 14 3" xfId="18863"/>
    <cellStyle name="Normal 7 14 3 2" xfId="33439"/>
    <cellStyle name="Normal 7 14 4" xfId="33440"/>
    <cellStyle name="Normal 7 14 5" xfId="33441"/>
    <cellStyle name="Normal 7 14 6" xfId="33442"/>
    <cellStyle name="Normal 7 15" xfId="13792"/>
    <cellStyle name="Normal 7 15 2" xfId="18864"/>
    <cellStyle name="Normal 7 15 2 2" xfId="33443"/>
    <cellStyle name="Normal 7 15 3" xfId="18865"/>
    <cellStyle name="Normal 7 15 3 2" xfId="33444"/>
    <cellStyle name="Normal 7 15 4" xfId="33445"/>
    <cellStyle name="Normal 7 15 5" xfId="33446"/>
    <cellStyle name="Normal 7 15 6" xfId="33447"/>
    <cellStyle name="Normal 7 16" xfId="13793"/>
    <cellStyle name="Normal 7 16 2" xfId="33448"/>
    <cellStyle name="Normal 7 16 3" xfId="33449"/>
    <cellStyle name="Normal 7 16 4" xfId="33450"/>
    <cellStyle name="Normal 7 17" xfId="18866"/>
    <cellStyle name="Normal 7 17 2" xfId="33451"/>
    <cellStyle name="Normal 7 18" xfId="33452"/>
    <cellStyle name="Normal 7 19" xfId="33453"/>
    <cellStyle name="Normal 7 2" xfId="756"/>
    <cellStyle name="Normal 7 2 10" xfId="13794"/>
    <cellStyle name="Normal 7 2 10 2" xfId="18868"/>
    <cellStyle name="Normal 7 2 10 2 2" xfId="33454"/>
    <cellStyle name="Normal 7 2 10 3" xfId="18869"/>
    <cellStyle name="Normal 7 2 10 3 2" xfId="33455"/>
    <cellStyle name="Normal 7 2 10 4" xfId="18870"/>
    <cellStyle name="Normal 7 2 10 5" xfId="33456"/>
    <cellStyle name="Normal 7 2 10 6" xfId="33457"/>
    <cellStyle name="Normal 7 2 10 7" xfId="18867"/>
    <cellStyle name="Normal 7 2 11" xfId="13795"/>
    <cellStyle name="Normal 7 2 11 2" xfId="18871"/>
    <cellStyle name="Normal 7 2 11 2 2" xfId="33458"/>
    <cellStyle name="Normal 7 2 11 3" xfId="18872"/>
    <cellStyle name="Normal 7 2 11 3 2" xfId="33459"/>
    <cellStyle name="Normal 7 2 11 4" xfId="33460"/>
    <cellStyle name="Normal 7 2 11 5" xfId="33461"/>
    <cellStyle name="Normal 7 2 11 6" xfId="33462"/>
    <cellStyle name="Normal 7 2 12" xfId="13796"/>
    <cellStyle name="Normal 7 2 12 2" xfId="18873"/>
    <cellStyle name="Normal 7 2 12 2 2" xfId="33463"/>
    <cellStyle name="Normal 7 2 12 3" xfId="18874"/>
    <cellStyle name="Normal 7 2 12 3 2" xfId="33464"/>
    <cellStyle name="Normal 7 2 12 4" xfId="33465"/>
    <cellStyle name="Normal 7 2 12 5" xfId="33466"/>
    <cellStyle name="Normal 7 2 12 6" xfId="33467"/>
    <cellStyle name="Normal 7 2 13" xfId="13797"/>
    <cellStyle name="Normal 7 2 13 2" xfId="18875"/>
    <cellStyle name="Normal 7 2 13 2 2" xfId="33468"/>
    <cellStyle name="Normal 7 2 13 3" xfId="18876"/>
    <cellStyle name="Normal 7 2 13 3 2" xfId="33469"/>
    <cellStyle name="Normal 7 2 13 4" xfId="33470"/>
    <cellStyle name="Normal 7 2 13 5" xfId="33471"/>
    <cellStyle name="Normal 7 2 13 6" xfId="33472"/>
    <cellStyle name="Normal 7 2 14" xfId="13798"/>
    <cellStyle name="Normal 7 2 14 2" xfId="18877"/>
    <cellStyle name="Normal 7 2 14 2 2" xfId="33473"/>
    <cellStyle name="Normal 7 2 14 3" xfId="18878"/>
    <cellStyle name="Normal 7 2 14 3 2" xfId="33474"/>
    <cellStyle name="Normal 7 2 14 4" xfId="33475"/>
    <cellStyle name="Normal 7 2 14 5" xfId="33476"/>
    <cellStyle name="Normal 7 2 14 6" xfId="33477"/>
    <cellStyle name="Normal 7 2 15" xfId="13799"/>
    <cellStyle name="Normal 7 2 15 2" xfId="33478"/>
    <cellStyle name="Normal 7 2 15 3" xfId="33479"/>
    <cellStyle name="Normal 7 2 15 4" xfId="33480"/>
    <cellStyle name="Normal 7 2 16" xfId="18879"/>
    <cellStyle name="Normal 7 2 16 2" xfId="33481"/>
    <cellStyle name="Normal 7 2 17" xfId="33482"/>
    <cellStyle name="Normal 7 2 18" xfId="33483"/>
    <cellStyle name="Normal 7 2 19" xfId="33484"/>
    <cellStyle name="Normal 7 2 2" xfId="757"/>
    <cellStyle name="Normal 7 2 2 10" xfId="13800"/>
    <cellStyle name="Normal 7 2 2 10 2" xfId="33485"/>
    <cellStyle name="Normal 7 2 2 10 3" xfId="33486"/>
    <cellStyle name="Normal 7 2 2 10 4" xfId="33487"/>
    <cellStyle name="Normal 7 2 2 11" xfId="18880"/>
    <cellStyle name="Normal 7 2 2 11 2" xfId="33488"/>
    <cellStyle name="Normal 7 2 2 12" xfId="33489"/>
    <cellStyle name="Normal 7 2 2 13" xfId="33490"/>
    <cellStyle name="Normal 7 2 2 14" xfId="33491"/>
    <cellStyle name="Normal 7 2 2 2" xfId="12371"/>
    <cellStyle name="Normal 7 2 2 2 2" xfId="13801"/>
    <cellStyle name="Normal 7 2 2 2 2 2" xfId="33492"/>
    <cellStyle name="Normal 7 2 2 2 2 3" xfId="33493"/>
    <cellStyle name="Normal 7 2 2 2 2 4" xfId="33494"/>
    <cellStyle name="Normal 7 2 2 2 3" xfId="18881"/>
    <cellStyle name="Normal 7 2 2 2 3 2" xfId="33495"/>
    <cellStyle name="Normal 7 2 2 2 4" xfId="33496"/>
    <cellStyle name="Normal 7 2 2 2 5" xfId="33497"/>
    <cellStyle name="Normal 7 2 2 2 6" xfId="33498"/>
    <cellStyle name="Normal 7 2 2 3" xfId="12372"/>
    <cellStyle name="Normal 7 2 2 3 2" xfId="18882"/>
    <cellStyle name="Normal 7 2 2 3 2 2" xfId="33499"/>
    <cellStyle name="Normal 7 2 2 3 3" xfId="18883"/>
    <cellStyle name="Normal 7 2 2 3 3 2" xfId="33500"/>
    <cellStyle name="Normal 7 2 2 3 4" xfId="33501"/>
    <cellStyle name="Normal 7 2 2 3 5" xfId="33502"/>
    <cellStyle name="Normal 7 2 2 3 6" xfId="33503"/>
    <cellStyle name="Normal 7 2 2 4" xfId="12373"/>
    <cellStyle name="Normal 7 2 2 4 2" xfId="18884"/>
    <cellStyle name="Normal 7 2 2 4 2 2" xfId="33504"/>
    <cellStyle name="Normal 7 2 2 4 3" xfId="18885"/>
    <cellStyle name="Normal 7 2 2 4 3 2" xfId="33505"/>
    <cellStyle name="Normal 7 2 2 4 4" xfId="33506"/>
    <cellStyle name="Normal 7 2 2 4 5" xfId="33507"/>
    <cellStyle name="Normal 7 2 2 4 6" xfId="33508"/>
    <cellStyle name="Normal 7 2 2 5" xfId="12374"/>
    <cellStyle name="Normal 7 2 2 5 2" xfId="18886"/>
    <cellStyle name="Normal 7 2 2 5 2 2" xfId="33509"/>
    <cellStyle name="Normal 7 2 2 5 3" xfId="18887"/>
    <cellStyle name="Normal 7 2 2 5 3 2" xfId="33510"/>
    <cellStyle name="Normal 7 2 2 5 4" xfId="33511"/>
    <cellStyle name="Normal 7 2 2 5 5" xfId="33512"/>
    <cellStyle name="Normal 7 2 2 5 6" xfId="33513"/>
    <cellStyle name="Normal 7 2 2 6" xfId="12375"/>
    <cellStyle name="Normal 7 2 2 6 2" xfId="18888"/>
    <cellStyle name="Normal 7 2 2 6 2 2" xfId="33514"/>
    <cellStyle name="Normal 7 2 2 6 3" xfId="18889"/>
    <cellStyle name="Normal 7 2 2 6 3 2" xfId="33515"/>
    <cellStyle name="Normal 7 2 2 6 4" xfId="33516"/>
    <cellStyle name="Normal 7 2 2 6 5" xfId="33517"/>
    <cellStyle name="Normal 7 2 2 6 6" xfId="33518"/>
    <cellStyle name="Normal 7 2 2 7" xfId="12376"/>
    <cellStyle name="Normal 7 2 2 7 2" xfId="18890"/>
    <cellStyle name="Normal 7 2 2 7 2 2" xfId="33519"/>
    <cellStyle name="Normal 7 2 2 7 3" xfId="18891"/>
    <cellStyle name="Normal 7 2 2 7 3 2" xfId="33520"/>
    <cellStyle name="Normal 7 2 2 7 4" xfId="33521"/>
    <cellStyle name="Normal 7 2 2 7 5" xfId="33522"/>
    <cellStyle name="Normal 7 2 2 7 6" xfId="33523"/>
    <cellStyle name="Normal 7 2 2 8" xfId="12377"/>
    <cellStyle name="Normal 7 2 2 8 2" xfId="18892"/>
    <cellStyle name="Normal 7 2 2 8 2 2" xfId="33524"/>
    <cellStyle name="Normal 7 2 2 8 3" xfId="18893"/>
    <cellStyle name="Normal 7 2 2 8 3 2" xfId="33525"/>
    <cellStyle name="Normal 7 2 2 8 4" xfId="33526"/>
    <cellStyle name="Normal 7 2 2 8 5" xfId="33527"/>
    <cellStyle name="Normal 7 2 2 8 6" xfId="33528"/>
    <cellStyle name="Normal 7 2 2 9" xfId="13802"/>
    <cellStyle name="Normal 7 2 2 9 2" xfId="18894"/>
    <cellStyle name="Normal 7 2 2 9 2 2" xfId="33529"/>
    <cellStyle name="Normal 7 2 2 9 3" xfId="18895"/>
    <cellStyle name="Normal 7 2 2 9 3 2" xfId="33530"/>
    <cellStyle name="Normal 7 2 2 9 4" xfId="33531"/>
    <cellStyle name="Normal 7 2 2 9 5" xfId="33532"/>
    <cellStyle name="Normal 7 2 2 9 6" xfId="33533"/>
    <cellStyle name="Normal 7 2 3" xfId="12378"/>
    <cellStyle name="Normal 7 2 3 10" xfId="13803"/>
    <cellStyle name="Normal 7 2 3 10 2" xfId="18897"/>
    <cellStyle name="Normal 7 2 3 10 3" xfId="33534"/>
    <cellStyle name="Normal 7 2 3 10 4" xfId="33535"/>
    <cellStyle name="Normal 7 2 3 10 5" xfId="18896"/>
    <cellStyle name="Normal 7 2 3 11" xfId="18898"/>
    <cellStyle name="Normal 7 2 3 11 2" xfId="33536"/>
    <cellStyle name="Normal 7 2 3 12" xfId="33537"/>
    <cellStyle name="Normal 7 2 3 13" xfId="33538"/>
    <cellStyle name="Normal 7 2 3 14" xfId="33539"/>
    <cellStyle name="Normal 7 2 3 2" xfId="13804"/>
    <cellStyle name="Normal 7 2 3 2 2" xfId="18899"/>
    <cellStyle name="Normal 7 2 3 2 2 2" xfId="33540"/>
    <cellStyle name="Normal 7 2 3 2 3" xfId="18900"/>
    <cellStyle name="Normal 7 2 3 2 3 2" xfId="33541"/>
    <cellStyle name="Normal 7 2 3 2 4" xfId="33542"/>
    <cellStyle name="Normal 7 2 3 2 5" xfId="33543"/>
    <cellStyle name="Normal 7 2 3 2 6" xfId="33544"/>
    <cellStyle name="Normal 7 2 3 3" xfId="13805"/>
    <cellStyle name="Normal 7 2 3 3 2" xfId="18901"/>
    <cellStyle name="Normal 7 2 3 3 2 2" xfId="33545"/>
    <cellStyle name="Normal 7 2 3 3 3" xfId="18902"/>
    <cellStyle name="Normal 7 2 3 3 3 2" xfId="33546"/>
    <cellStyle name="Normal 7 2 3 3 4" xfId="33547"/>
    <cellStyle name="Normal 7 2 3 3 5" xfId="33548"/>
    <cellStyle name="Normal 7 2 3 3 6" xfId="33549"/>
    <cellStyle name="Normal 7 2 3 4" xfId="13806"/>
    <cellStyle name="Normal 7 2 3 4 2" xfId="18903"/>
    <cellStyle name="Normal 7 2 3 4 2 2" xfId="33550"/>
    <cellStyle name="Normal 7 2 3 4 3" xfId="18904"/>
    <cellStyle name="Normal 7 2 3 4 3 2" xfId="33551"/>
    <cellStyle name="Normal 7 2 3 4 4" xfId="33552"/>
    <cellStyle name="Normal 7 2 3 4 5" xfId="33553"/>
    <cellStyle name="Normal 7 2 3 4 6" xfId="33554"/>
    <cellStyle name="Normal 7 2 3 5" xfId="13807"/>
    <cellStyle name="Normal 7 2 3 5 2" xfId="18905"/>
    <cellStyle name="Normal 7 2 3 5 2 2" xfId="33555"/>
    <cellStyle name="Normal 7 2 3 5 3" xfId="18906"/>
    <cellStyle name="Normal 7 2 3 5 3 2" xfId="33556"/>
    <cellStyle name="Normal 7 2 3 5 4" xfId="33557"/>
    <cellStyle name="Normal 7 2 3 5 5" xfId="33558"/>
    <cellStyle name="Normal 7 2 3 5 6" xfId="33559"/>
    <cellStyle name="Normal 7 2 3 6" xfId="13808"/>
    <cellStyle name="Normal 7 2 3 6 2" xfId="18907"/>
    <cellStyle name="Normal 7 2 3 6 2 2" xfId="33560"/>
    <cellStyle name="Normal 7 2 3 6 3" xfId="18908"/>
    <cellStyle name="Normal 7 2 3 6 3 2" xfId="33561"/>
    <cellStyle name="Normal 7 2 3 6 4" xfId="33562"/>
    <cellStyle name="Normal 7 2 3 6 5" xfId="33563"/>
    <cellStyle name="Normal 7 2 3 6 6" xfId="33564"/>
    <cellStyle name="Normal 7 2 3 7" xfId="13809"/>
    <cellStyle name="Normal 7 2 3 7 2" xfId="18909"/>
    <cellStyle name="Normal 7 2 3 7 2 2" xfId="33565"/>
    <cellStyle name="Normal 7 2 3 7 3" xfId="18910"/>
    <cellStyle name="Normal 7 2 3 7 3 2" xfId="33566"/>
    <cellStyle name="Normal 7 2 3 7 4" xfId="33567"/>
    <cellStyle name="Normal 7 2 3 7 5" xfId="33568"/>
    <cellStyle name="Normal 7 2 3 7 6" xfId="33569"/>
    <cellStyle name="Normal 7 2 3 8" xfId="13810"/>
    <cellStyle name="Normal 7 2 3 8 2" xfId="18911"/>
    <cellStyle name="Normal 7 2 3 8 2 2" xfId="33570"/>
    <cellStyle name="Normal 7 2 3 8 3" xfId="18912"/>
    <cellStyle name="Normal 7 2 3 8 3 2" xfId="33571"/>
    <cellStyle name="Normal 7 2 3 8 4" xfId="33572"/>
    <cellStyle name="Normal 7 2 3 8 5" xfId="33573"/>
    <cellStyle name="Normal 7 2 3 8 6" xfId="33574"/>
    <cellStyle name="Normal 7 2 3 9" xfId="13811"/>
    <cellStyle name="Normal 7 2 3 9 2" xfId="18913"/>
    <cellStyle name="Normal 7 2 3 9 2 2" xfId="33575"/>
    <cellStyle name="Normal 7 2 3 9 3" xfId="18914"/>
    <cellStyle name="Normal 7 2 3 9 3 2" xfId="33576"/>
    <cellStyle name="Normal 7 2 3 9 4" xfId="33577"/>
    <cellStyle name="Normal 7 2 3 9 5" xfId="33578"/>
    <cellStyle name="Normal 7 2 3 9 6" xfId="33579"/>
    <cellStyle name="Normal 7 2 4" xfId="12379"/>
    <cellStyle name="Normal 7 2 4 2" xfId="18915"/>
    <cellStyle name="Normal 7 2 4 2 2" xfId="33580"/>
    <cellStyle name="Normal 7 2 4 3" xfId="18916"/>
    <cellStyle name="Normal 7 2 4 3 2" xfId="33581"/>
    <cellStyle name="Normal 7 2 4 4" xfId="33582"/>
    <cellStyle name="Normal 7 2 4 5" xfId="33583"/>
    <cellStyle name="Normal 7 2 4 6" xfId="33584"/>
    <cellStyle name="Normal 7 2 5" xfId="12380"/>
    <cellStyle name="Normal 7 2 5 2" xfId="18917"/>
    <cellStyle name="Normal 7 2 5 2 2" xfId="33585"/>
    <cellStyle name="Normal 7 2 5 3" xfId="18918"/>
    <cellStyle name="Normal 7 2 5 3 2" xfId="33586"/>
    <cellStyle name="Normal 7 2 5 4" xfId="33587"/>
    <cellStyle name="Normal 7 2 5 5" xfId="33588"/>
    <cellStyle name="Normal 7 2 5 6" xfId="33589"/>
    <cellStyle name="Normal 7 2 6" xfId="12381"/>
    <cellStyle name="Normal 7 2 6 2" xfId="18919"/>
    <cellStyle name="Normal 7 2 6 2 2" xfId="33590"/>
    <cellStyle name="Normal 7 2 6 3" xfId="18920"/>
    <cellStyle name="Normal 7 2 6 3 2" xfId="33591"/>
    <cellStyle name="Normal 7 2 6 4" xfId="33592"/>
    <cellStyle name="Normal 7 2 6 5" xfId="33593"/>
    <cellStyle name="Normal 7 2 6 6" xfId="33594"/>
    <cellStyle name="Normal 7 2 7" xfId="12382"/>
    <cellStyle name="Normal 7 2 7 2" xfId="18921"/>
    <cellStyle name="Normal 7 2 7 2 2" xfId="33595"/>
    <cellStyle name="Normal 7 2 7 3" xfId="18922"/>
    <cellStyle name="Normal 7 2 7 3 2" xfId="33596"/>
    <cellStyle name="Normal 7 2 7 4" xfId="33597"/>
    <cellStyle name="Normal 7 2 7 5" xfId="33598"/>
    <cellStyle name="Normal 7 2 7 6" xfId="33599"/>
    <cellStyle name="Normal 7 2 8" xfId="12383"/>
    <cellStyle name="Normal 7 2 8 2" xfId="18923"/>
    <cellStyle name="Normal 7 2 8 2 2" xfId="18924"/>
    <cellStyle name="Normal 7 2 8 3" xfId="18925"/>
    <cellStyle name="Normal 7 2 8 3 2" xfId="33600"/>
    <cellStyle name="Normal 7 2 8 4" xfId="33601"/>
    <cellStyle name="Normal 7 2 8 5" xfId="33602"/>
    <cellStyle name="Normal 7 2 8 6" xfId="33603"/>
    <cellStyle name="Normal 7 2 9" xfId="12384"/>
    <cellStyle name="Normal 7 2 9 2" xfId="18926"/>
    <cellStyle name="Normal 7 2 9 2 2" xfId="18927"/>
    <cellStyle name="Normal 7 2 9 3" xfId="18928"/>
    <cellStyle name="Normal 7 2 9 3 2" xfId="33604"/>
    <cellStyle name="Normal 7 2 9 4" xfId="33605"/>
    <cellStyle name="Normal 7 2 9 5" xfId="33606"/>
    <cellStyle name="Normal 7 2 9 6" xfId="33607"/>
    <cellStyle name="Normal 7 20" xfId="33608"/>
    <cellStyle name="Normal 7 3" xfId="758"/>
    <cellStyle name="Normal 7 3 10" xfId="13812"/>
    <cellStyle name="Normal 7 3 10 2" xfId="33609"/>
    <cellStyle name="Normal 7 3 10 3" xfId="33610"/>
    <cellStyle name="Normal 7 3 10 4" xfId="33611"/>
    <cellStyle name="Normal 7 3 11" xfId="18929"/>
    <cellStyle name="Normal 7 3 11 2" xfId="33612"/>
    <cellStyle name="Normal 7 3 12" xfId="33613"/>
    <cellStyle name="Normal 7 3 13" xfId="33614"/>
    <cellStyle name="Normal 7 3 14" xfId="33615"/>
    <cellStyle name="Normal 7 3 2" xfId="12385"/>
    <cellStyle name="Normal 7 3 2 2" xfId="13813"/>
    <cellStyle name="Normal 7 3 2 2 2" xfId="33616"/>
    <cellStyle name="Normal 7 3 2 2 3" xfId="33617"/>
    <cellStyle name="Normal 7 3 2 2 4" xfId="33618"/>
    <cellStyle name="Normal 7 3 2 3" xfId="18930"/>
    <cellStyle name="Normal 7 3 2 3 2" xfId="33619"/>
    <cellStyle name="Normal 7 3 2 4" xfId="33620"/>
    <cellStyle name="Normal 7 3 2 5" xfId="33621"/>
    <cellStyle name="Normal 7 3 2 6" xfId="33622"/>
    <cellStyle name="Normal 7 3 3" xfId="12386"/>
    <cellStyle name="Normal 7 3 3 2" xfId="18931"/>
    <cellStyle name="Normal 7 3 3 2 2" xfId="33623"/>
    <cellStyle name="Normal 7 3 3 3" xfId="18932"/>
    <cellStyle name="Normal 7 3 3 3 2" xfId="33624"/>
    <cellStyle name="Normal 7 3 3 4" xfId="33625"/>
    <cellStyle name="Normal 7 3 3 5" xfId="33626"/>
    <cellStyle name="Normal 7 3 3 6" xfId="33627"/>
    <cellStyle name="Normal 7 3 4" xfId="12387"/>
    <cellStyle name="Normal 7 3 4 2" xfId="18933"/>
    <cellStyle name="Normal 7 3 4 2 2" xfId="33628"/>
    <cellStyle name="Normal 7 3 4 3" xfId="18934"/>
    <cellStyle name="Normal 7 3 4 3 2" xfId="33629"/>
    <cellStyle name="Normal 7 3 4 4" xfId="33630"/>
    <cellStyle name="Normal 7 3 4 5" xfId="33631"/>
    <cellStyle name="Normal 7 3 4 6" xfId="33632"/>
    <cellStyle name="Normal 7 3 5" xfId="12388"/>
    <cellStyle name="Normal 7 3 5 2" xfId="18935"/>
    <cellStyle name="Normal 7 3 5 2 2" xfId="33633"/>
    <cellStyle name="Normal 7 3 5 3" xfId="18936"/>
    <cellStyle name="Normal 7 3 5 3 2" xfId="33634"/>
    <cellStyle name="Normal 7 3 5 4" xfId="33635"/>
    <cellStyle name="Normal 7 3 5 5" xfId="33636"/>
    <cellStyle name="Normal 7 3 5 6" xfId="33637"/>
    <cellStyle name="Normal 7 3 6" xfId="12389"/>
    <cellStyle name="Normal 7 3 6 2" xfId="18937"/>
    <cellStyle name="Normal 7 3 6 2 2" xfId="33638"/>
    <cellStyle name="Normal 7 3 6 3" xfId="18938"/>
    <cellStyle name="Normal 7 3 6 3 2" xfId="33639"/>
    <cellStyle name="Normal 7 3 6 4" xfId="33640"/>
    <cellStyle name="Normal 7 3 6 5" xfId="33641"/>
    <cellStyle name="Normal 7 3 6 6" xfId="33642"/>
    <cellStyle name="Normal 7 3 7" xfId="12390"/>
    <cellStyle name="Normal 7 3 7 2" xfId="18939"/>
    <cellStyle name="Normal 7 3 7 2 2" xfId="33643"/>
    <cellStyle name="Normal 7 3 7 3" xfId="18940"/>
    <cellStyle name="Normal 7 3 7 3 2" xfId="33644"/>
    <cellStyle name="Normal 7 3 7 4" xfId="33645"/>
    <cellStyle name="Normal 7 3 7 5" xfId="33646"/>
    <cellStyle name="Normal 7 3 7 6" xfId="33647"/>
    <cellStyle name="Normal 7 3 8" xfId="12391"/>
    <cellStyle name="Normal 7 3 8 2" xfId="18941"/>
    <cellStyle name="Normal 7 3 8 2 2" xfId="33648"/>
    <cellStyle name="Normal 7 3 8 3" xfId="18942"/>
    <cellStyle name="Normal 7 3 8 3 2" xfId="33649"/>
    <cellStyle name="Normal 7 3 8 4" xfId="33650"/>
    <cellStyle name="Normal 7 3 8 5" xfId="33651"/>
    <cellStyle name="Normal 7 3 8 6" xfId="33652"/>
    <cellStyle name="Normal 7 3 9" xfId="13814"/>
    <cellStyle name="Normal 7 3 9 2" xfId="18943"/>
    <cellStyle name="Normal 7 3 9 2 2" xfId="33653"/>
    <cellStyle name="Normal 7 3 9 3" xfId="18944"/>
    <cellStyle name="Normal 7 3 9 3 2" xfId="33654"/>
    <cellStyle name="Normal 7 3 9 4" xfId="33655"/>
    <cellStyle name="Normal 7 3 9 5" xfId="33656"/>
    <cellStyle name="Normal 7 3 9 6" xfId="33657"/>
    <cellStyle name="Normal 7 4" xfId="12392"/>
    <cellStyle name="Normal 7 4 10" xfId="13815"/>
    <cellStyle name="Normal 7 4 10 2" xfId="18946"/>
    <cellStyle name="Normal 7 4 10 3" xfId="33658"/>
    <cellStyle name="Normal 7 4 10 4" xfId="33659"/>
    <cellStyle name="Normal 7 4 10 5" xfId="18945"/>
    <cellStyle name="Normal 7 4 11" xfId="18947"/>
    <cellStyle name="Normal 7 4 11 2" xfId="33660"/>
    <cellStyle name="Normal 7 4 12" xfId="33661"/>
    <cellStyle name="Normal 7 4 13" xfId="33662"/>
    <cellStyle name="Normal 7 4 14" xfId="33663"/>
    <cellStyle name="Normal 7 4 2" xfId="13816"/>
    <cellStyle name="Normal 7 4 2 2" xfId="18948"/>
    <cellStyle name="Normal 7 4 2 2 2" xfId="33664"/>
    <cellStyle name="Normal 7 4 2 3" xfId="18949"/>
    <cellStyle name="Normal 7 4 2 3 2" xfId="33665"/>
    <cellStyle name="Normal 7 4 2 4" xfId="33666"/>
    <cellStyle name="Normal 7 4 2 5" xfId="33667"/>
    <cellStyle name="Normal 7 4 2 6" xfId="33668"/>
    <cellStyle name="Normal 7 4 3" xfId="13817"/>
    <cellStyle name="Normal 7 4 3 2" xfId="18950"/>
    <cellStyle name="Normal 7 4 3 2 2" xfId="33669"/>
    <cellStyle name="Normal 7 4 3 3" xfId="18951"/>
    <cellStyle name="Normal 7 4 3 3 2" xfId="33670"/>
    <cellStyle name="Normal 7 4 3 4" xfId="33671"/>
    <cellStyle name="Normal 7 4 3 5" xfId="33672"/>
    <cellStyle name="Normal 7 4 3 6" xfId="33673"/>
    <cellStyle name="Normal 7 4 4" xfId="13818"/>
    <cellStyle name="Normal 7 4 4 2" xfId="18952"/>
    <cellStyle name="Normal 7 4 4 2 2" xfId="33674"/>
    <cellStyle name="Normal 7 4 4 3" xfId="18953"/>
    <cellStyle name="Normal 7 4 4 3 2" xfId="33675"/>
    <cellStyle name="Normal 7 4 4 4" xfId="33676"/>
    <cellStyle name="Normal 7 4 4 5" xfId="33677"/>
    <cellStyle name="Normal 7 4 4 6" xfId="33678"/>
    <cellStyle name="Normal 7 4 5" xfId="13819"/>
    <cellStyle name="Normal 7 4 5 2" xfId="18954"/>
    <cellStyle name="Normal 7 4 5 2 2" xfId="33679"/>
    <cellStyle name="Normal 7 4 5 3" xfId="18955"/>
    <cellStyle name="Normal 7 4 5 3 2" xfId="33680"/>
    <cellStyle name="Normal 7 4 5 4" xfId="33681"/>
    <cellStyle name="Normal 7 4 5 5" xfId="33682"/>
    <cellStyle name="Normal 7 4 5 6" xfId="33683"/>
    <cellStyle name="Normal 7 4 6" xfId="13820"/>
    <cellStyle name="Normal 7 4 6 2" xfId="18956"/>
    <cellStyle name="Normal 7 4 6 2 2" xfId="33684"/>
    <cellStyle name="Normal 7 4 6 3" xfId="18957"/>
    <cellStyle name="Normal 7 4 6 3 2" xfId="33685"/>
    <cellStyle name="Normal 7 4 6 4" xfId="33686"/>
    <cellStyle name="Normal 7 4 6 5" xfId="33687"/>
    <cellStyle name="Normal 7 4 6 6" xfId="33688"/>
    <cellStyle name="Normal 7 4 7" xfId="13821"/>
    <cellStyle name="Normal 7 4 7 2" xfId="18958"/>
    <cellStyle name="Normal 7 4 7 2 2" xfId="33689"/>
    <cellStyle name="Normal 7 4 7 3" xfId="18959"/>
    <cellStyle name="Normal 7 4 7 3 2" xfId="33690"/>
    <cellStyle name="Normal 7 4 7 4" xfId="33691"/>
    <cellStyle name="Normal 7 4 7 5" xfId="33692"/>
    <cellStyle name="Normal 7 4 7 6" xfId="33693"/>
    <cellStyle name="Normal 7 4 8" xfId="13822"/>
    <cellStyle name="Normal 7 4 8 2" xfId="18960"/>
    <cellStyle name="Normal 7 4 8 2 2" xfId="33694"/>
    <cellStyle name="Normal 7 4 8 3" xfId="18961"/>
    <cellStyle name="Normal 7 4 8 3 2" xfId="33695"/>
    <cellStyle name="Normal 7 4 8 4" xfId="33696"/>
    <cellStyle name="Normal 7 4 8 5" xfId="33697"/>
    <cellStyle name="Normal 7 4 8 6" xfId="33698"/>
    <cellStyle name="Normal 7 4 9" xfId="13823"/>
    <cellStyle name="Normal 7 4 9 2" xfId="18962"/>
    <cellStyle name="Normal 7 4 9 2 2" xfId="33699"/>
    <cellStyle name="Normal 7 4 9 3" xfId="18963"/>
    <cellStyle name="Normal 7 4 9 3 2" xfId="33700"/>
    <cellStyle name="Normal 7 4 9 4" xfId="33701"/>
    <cellStyle name="Normal 7 4 9 5" xfId="33702"/>
    <cellStyle name="Normal 7 4 9 6" xfId="33703"/>
    <cellStyle name="Normal 7 5" xfId="12393"/>
    <cellStyle name="Normal 7 5 2" xfId="18964"/>
    <cellStyle name="Normal 7 5 2 2" xfId="33704"/>
    <cellStyle name="Normal 7 5 3" xfId="18965"/>
    <cellStyle name="Normal 7 5 3 2" xfId="33705"/>
    <cellStyle name="Normal 7 5 4" xfId="33706"/>
    <cellStyle name="Normal 7 5 5" xfId="33707"/>
    <cellStyle name="Normal 7 5 6" xfId="33708"/>
    <cellStyle name="Normal 7 6" xfId="12394"/>
    <cellStyle name="Normal 7 6 2" xfId="18966"/>
    <cellStyle name="Normal 7 6 2 2" xfId="33709"/>
    <cellStyle name="Normal 7 6 3" xfId="18967"/>
    <cellStyle name="Normal 7 6 3 2" xfId="33710"/>
    <cellStyle name="Normal 7 6 4" xfId="33711"/>
    <cellStyle name="Normal 7 6 5" xfId="33712"/>
    <cellStyle name="Normal 7 6 6" xfId="33713"/>
    <cellStyle name="Normal 7 7" xfId="12395"/>
    <cellStyle name="Normal 7 7 2" xfId="18968"/>
    <cellStyle name="Normal 7 7 2 2" xfId="33714"/>
    <cellStyle name="Normal 7 7 3" xfId="18969"/>
    <cellStyle name="Normal 7 7 3 2" xfId="33715"/>
    <cellStyle name="Normal 7 7 4" xfId="33716"/>
    <cellStyle name="Normal 7 7 5" xfId="33717"/>
    <cellStyle name="Normal 7 7 6" xfId="33718"/>
    <cellStyle name="Normal 7 8" xfId="12396"/>
    <cellStyle name="Normal 7 8 2" xfId="18970"/>
    <cellStyle name="Normal 7 8 2 2" xfId="33719"/>
    <cellStyle name="Normal 7 8 3" xfId="18971"/>
    <cellStyle name="Normal 7 8 3 2" xfId="33720"/>
    <cellStyle name="Normal 7 8 4" xfId="33721"/>
    <cellStyle name="Normal 7 8 5" xfId="33722"/>
    <cellStyle name="Normal 7 8 6" xfId="33723"/>
    <cellStyle name="Normal 7 9" xfId="12397"/>
    <cellStyle name="Normal 7 9 2" xfId="18972"/>
    <cellStyle name="Normal 7 9 2 2" xfId="18973"/>
    <cellStyle name="Normal 7 9 3" xfId="18974"/>
    <cellStyle name="Normal 7 9 3 2" xfId="33724"/>
    <cellStyle name="Normal 7 9 4" xfId="33725"/>
    <cellStyle name="Normal 7 9 5" xfId="33726"/>
    <cellStyle name="Normal 7 9 6" xfId="33727"/>
    <cellStyle name="Normal 8" xfId="759"/>
    <cellStyle name="Normal 8 10" xfId="12398"/>
    <cellStyle name="Normal 8 10 2" xfId="18975"/>
    <cellStyle name="Normal 8 10 3" xfId="33728"/>
    <cellStyle name="Normal 8 10 4" xfId="33729"/>
    <cellStyle name="Normal 8 11" xfId="12399"/>
    <cellStyle name="Normal 8 11 2" xfId="18976"/>
    <cellStyle name="Normal 8 11 3" xfId="33730"/>
    <cellStyle name="Normal 8 12" xfId="18977"/>
    <cellStyle name="Normal 8 13" xfId="33731"/>
    <cellStyle name="Normal 8 14" xfId="33732"/>
    <cellStyle name="Normal 8 2" xfId="760"/>
    <cellStyle name="Normal 8 2 10" xfId="13824"/>
    <cellStyle name="Normal 8 2 10 2" xfId="33733"/>
    <cellStyle name="Normal 8 2 10 3" xfId="33734"/>
    <cellStyle name="Normal 8 2 10 4" xfId="33735"/>
    <cellStyle name="Normal 8 2 11" xfId="18978"/>
    <cellStyle name="Normal 8 2 11 2" xfId="33736"/>
    <cellStyle name="Normal 8 2 12" xfId="33737"/>
    <cellStyle name="Normal 8 2 13" xfId="33738"/>
    <cellStyle name="Normal 8 2 14" xfId="33739"/>
    <cellStyle name="Normal 8 2 2" xfId="12400"/>
    <cellStyle name="Normal 8 2 2 2" xfId="13825"/>
    <cellStyle name="Normal 8 2 2 2 2" xfId="33740"/>
    <cellStyle name="Normal 8 2 2 2 3" xfId="33741"/>
    <cellStyle name="Normal 8 2 2 2 4" xfId="33742"/>
    <cellStyle name="Normal 8 2 2 3" xfId="18979"/>
    <cellStyle name="Normal 8 2 2 3 2" xfId="33743"/>
    <cellStyle name="Normal 8 2 2 4" xfId="33744"/>
    <cellStyle name="Normal 8 2 2 5" xfId="33745"/>
    <cellStyle name="Normal 8 2 2 6" xfId="33746"/>
    <cellStyle name="Normal 8 2 3" xfId="12401"/>
    <cellStyle name="Normal 8 2 3 2" xfId="18980"/>
    <cellStyle name="Normal 8 2 3 2 2" xfId="33747"/>
    <cellStyle name="Normal 8 2 3 3" xfId="18981"/>
    <cellStyle name="Normal 8 2 3 3 2" xfId="33748"/>
    <cellStyle name="Normal 8 2 3 4" xfId="33749"/>
    <cellStyle name="Normal 8 2 3 5" xfId="33750"/>
    <cellStyle name="Normal 8 2 3 6" xfId="33751"/>
    <cellStyle name="Normal 8 2 4" xfId="12402"/>
    <cellStyle name="Normal 8 2 4 2" xfId="18982"/>
    <cellStyle name="Normal 8 2 4 2 2" xfId="33752"/>
    <cellStyle name="Normal 8 2 4 3" xfId="18983"/>
    <cellStyle name="Normal 8 2 4 3 2" xfId="33753"/>
    <cellStyle name="Normal 8 2 4 4" xfId="33754"/>
    <cellStyle name="Normal 8 2 4 5" xfId="33755"/>
    <cellStyle name="Normal 8 2 4 6" xfId="33756"/>
    <cellStyle name="Normal 8 2 5" xfId="12403"/>
    <cellStyle name="Normal 8 2 5 2" xfId="18984"/>
    <cellStyle name="Normal 8 2 5 2 2" xfId="33757"/>
    <cellStyle name="Normal 8 2 5 3" xfId="18985"/>
    <cellStyle name="Normal 8 2 5 3 2" xfId="33758"/>
    <cellStyle name="Normal 8 2 5 4" xfId="33759"/>
    <cellStyle name="Normal 8 2 5 5" xfId="33760"/>
    <cellStyle name="Normal 8 2 5 6" xfId="33761"/>
    <cellStyle name="Normal 8 2 6" xfId="12404"/>
    <cellStyle name="Normal 8 2 6 2" xfId="18986"/>
    <cellStyle name="Normal 8 2 6 2 2" xfId="33762"/>
    <cellStyle name="Normal 8 2 6 3" xfId="18987"/>
    <cellStyle name="Normal 8 2 6 3 2" xfId="33763"/>
    <cellStyle name="Normal 8 2 6 4" xfId="33764"/>
    <cellStyle name="Normal 8 2 6 5" xfId="33765"/>
    <cellStyle name="Normal 8 2 6 6" xfId="33766"/>
    <cellStyle name="Normal 8 2 7" xfId="12405"/>
    <cellStyle name="Normal 8 2 7 2" xfId="18988"/>
    <cellStyle name="Normal 8 2 7 2 2" xfId="33767"/>
    <cellStyle name="Normal 8 2 7 3" xfId="18989"/>
    <cellStyle name="Normal 8 2 7 3 2" xfId="33768"/>
    <cellStyle name="Normal 8 2 7 4" xfId="33769"/>
    <cellStyle name="Normal 8 2 7 5" xfId="33770"/>
    <cellStyle name="Normal 8 2 7 6" xfId="33771"/>
    <cellStyle name="Normal 8 2 8" xfId="12406"/>
    <cellStyle name="Normal 8 2 8 2" xfId="18990"/>
    <cellStyle name="Normal 8 2 8 2 2" xfId="33772"/>
    <cellStyle name="Normal 8 2 8 3" xfId="18991"/>
    <cellStyle name="Normal 8 2 8 3 2" xfId="33773"/>
    <cellStyle name="Normal 8 2 8 4" xfId="33774"/>
    <cellStyle name="Normal 8 2 8 5" xfId="33775"/>
    <cellStyle name="Normal 8 2 8 6" xfId="33776"/>
    <cellStyle name="Normal 8 2 9" xfId="13826"/>
    <cellStyle name="Normal 8 2 9 2" xfId="18992"/>
    <cellStyle name="Normal 8 2 9 2 2" xfId="33777"/>
    <cellStyle name="Normal 8 2 9 3" xfId="18993"/>
    <cellStyle name="Normal 8 2 9 3 2" xfId="33778"/>
    <cellStyle name="Normal 8 2 9 4" xfId="33779"/>
    <cellStyle name="Normal 8 2 9 5" xfId="33780"/>
    <cellStyle name="Normal 8 2 9 6" xfId="33781"/>
    <cellStyle name="Normal 8 3" xfId="761"/>
    <cellStyle name="Normal 8 3 10" xfId="13827"/>
    <cellStyle name="Normal 8 3 10 2" xfId="33782"/>
    <cellStyle name="Normal 8 3 10 3" xfId="33783"/>
    <cellStyle name="Normal 8 3 10 4" xfId="33784"/>
    <cellStyle name="Normal 8 3 11" xfId="18994"/>
    <cellStyle name="Normal 8 3 11 2" xfId="33785"/>
    <cellStyle name="Normal 8 3 12" xfId="33786"/>
    <cellStyle name="Normal 8 3 13" xfId="33787"/>
    <cellStyle name="Normal 8 3 14" xfId="33788"/>
    <cellStyle name="Normal 8 3 2" xfId="12407"/>
    <cellStyle name="Normal 8 3 2 2" xfId="13828"/>
    <cellStyle name="Normal 8 3 2 2 2" xfId="33789"/>
    <cellStyle name="Normal 8 3 2 2 3" xfId="33790"/>
    <cellStyle name="Normal 8 3 2 2 4" xfId="33791"/>
    <cellStyle name="Normal 8 3 2 3" xfId="18995"/>
    <cellStyle name="Normal 8 3 2 3 2" xfId="33792"/>
    <cellStyle name="Normal 8 3 2 4" xfId="33793"/>
    <cellStyle name="Normal 8 3 2 5" xfId="33794"/>
    <cellStyle name="Normal 8 3 2 6" xfId="33795"/>
    <cellStyle name="Normal 8 3 3" xfId="12408"/>
    <cellStyle name="Normal 8 3 3 2" xfId="18996"/>
    <cellStyle name="Normal 8 3 3 2 2" xfId="33796"/>
    <cellStyle name="Normal 8 3 3 3" xfId="18997"/>
    <cellStyle name="Normal 8 3 3 3 2" xfId="33797"/>
    <cellStyle name="Normal 8 3 3 4" xfId="33798"/>
    <cellStyle name="Normal 8 3 3 5" xfId="33799"/>
    <cellStyle name="Normal 8 3 3 6" xfId="33800"/>
    <cellStyle name="Normal 8 3 4" xfId="12409"/>
    <cellStyle name="Normal 8 3 4 2" xfId="18998"/>
    <cellStyle name="Normal 8 3 4 2 2" xfId="33801"/>
    <cellStyle name="Normal 8 3 4 3" xfId="18999"/>
    <cellStyle name="Normal 8 3 4 3 2" xfId="33802"/>
    <cellStyle name="Normal 8 3 4 4" xfId="33803"/>
    <cellStyle name="Normal 8 3 4 5" xfId="33804"/>
    <cellStyle name="Normal 8 3 4 6" xfId="33805"/>
    <cellStyle name="Normal 8 3 5" xfId="12410"/>
    <cellStyle name="Normal 8 3 5 2" xfId="19000"/>
    <cellStyle name="Normal 8 3 5 2 2" xfId="33806"/>
    <cellStyle name="Normal 8 3 5 3" xfId="19001"/>
    <cellStyle name="Normal 8 3 5 3 2" xfId="33807"/>
    <cellStyle name="Normal 8 3 5 4" xfId="33808"/>
    <cellStyle name="Normal 8 3 5 5" xfId="33809"/>
    <cellStyle name="Normal 8 3 5 6" xfId="33810"/>
    <cellStyle name="Normal 8 3 6" xfId="12411"/>
    <cellStyle name="Normal 8 3 6 2" xfId="19002"/>
    <cellStyle name="Normal 8 3 6 2 2" xfId="33811"/>
    <cellStyle name="Normal 8 3 6 3" xfId="19003"/>
    <cellStyle name="Normal 8 3 6 3 2" xfId="33812"/>
    <cellStyle name="Normal 8 3 6 4" xfId="33813"/>
    <cellStyle name="Normal 8 3 6 5" xfId="33814"/>
    <cellStyle name="Normal 8 3 6 6" xfId="33815"/>
    <cellStyle name="Normal 8 3 7" xfId="12412"/>
    <cellStyle name="Normal 8 3 7 2" xfId="19004"/>
    <cellStyle name="Normal 8 3 7 2 2" xfId="33816"/>
    <cellStyle name="Normal 8 3 7 3" xfId="19005"/>
    <cellStyle name="Normal 8 3 7 3 2" xfId="33817"/>
    <cellStyle name="Normal 8 3 7 4" xfId="33818"/>
    <cellStyle name="Normal 8 3 7 5" xfId="33819"/>
    <cellStyle name="Normal 8 3 7 6" xfId="33820"/>
    <cellStyle name="Normal 8 3 8" xfId="12413"/>
    <cellStyle name="Normal 8 3 8 2" xfId="19006"/>
    <cellStyle name="Normal 8 3 8 2 2" xfId="33821"/>
    <cellStyle name="Normal 8 3 8 3" xfId="19007"/>
    <cellStyle name="Normal 8 3 8 3 2" xfId="33822"/>
    <cellStyle name="Normal 8 3 8 4" xfId="33823"/>
    <cellStyle name="Normal 8 3 8 5" xfId="33824"/>
    <cellStyle name="Normal 8 3 8 6" xfId="33825"/>
    <cellStyle name="Normal 8 3 9" xfId="13829"/>
    <cellStyle name="Normal 8 3 9 2" xfId="19008"/>
    <cellStyle name="Normal 8 3 9 2 2" xfId="33826"/>
    <cellStyle name="Normal 8 3 9 3" xfId="19009"/>
    <cellStyle name="Normal 8 3 9 3 2" xfId="33827"/>
    <cellStyle name="Normal 8 3 9 4" xfId="33828"/>
    <cellStyle name="Normal 8 3 9 5" xfId="33829"/>
    <cellStyle name="Normal 8 3 9 6" xfId="33830"/>
    <cellStyle name="Normal 8 4" xfId="762"/>
    <cellStyle name="Normal 8 5" xfId="12414"/>
    <cellStyle name="Normal 8 5 2" xfId="13830"/>
    <cellStyle name="Normal 8 5 2 2" xfId="33831"/>
    <cellStyle name="Normal 8 5 2 3" xfId="33832"/>
    <cellStyle name="Normal 8 5 2 4" xfId="33833"/>
    <cellStyle name="Normal 8 5 3" xfId="19010"/>
    <cellStyle name="Normal 8 5 3 2" xfId="33834"/>
    <cellStyle name="Normal 8 5 4" xfId="33835"/>
    <cellStyle name="Normal 8 5 5" xfId="33836"/>
    <cellStyle name="Normal 8 5 6" xfId="33837"/>
    <cellStyle name="Normal 8 6" xfId="12415"/>
    <cellStyle name="Normal 8 6 2" xfId="19011"/>
    <cellStyle name="Normal 8 6 2 2" xfId="33838"/>
    <cellStyle name="Normal 8 6 3" xfId="19012"/>
    <cellStyle name="Normal 8 6 3 2" xfId="33839"/>
    <cellStyle name="Normal 8 6 4" xfId="33840"/>
    <cellStyle name="Normal 8 6 5" xfId="33841"/>
    <cellStyle name="Normal 8 6 6" xfId="33842"/>
    <cellStyle name="Normal 8 7" xfId="12416"/>
    <cellStyle name="Normal 8 7 2" xfId="19013"/>
    <cellStyle name="Normal 8 7 2 2" xfId="33843"/>
    <cellStyle name="Normal 8 7 3" xfId="19014"/>
    <cellStyle name="Normal 8 7 3 2" xfId="33844"/>
    <cellStyle name="Normal 8 7 4" xfId="33845"/>
    <cellStyle name="Normal 8 7 5" xfId="33846"/>
    <cellStyle name="Normal 8 7 6" xfId="33847"/>
    <cellStyle name="Normal 8 8" xfId="12417"/>
    <cellStyle name="Normal 8 8 2" xfId="19015"/>
    <cellStyle name="Normal 8 8 2 2" xfId="33848"/>
    <cellStyle name="Normal 8 8 3" xfId="19016"/>
    <cellStyle name="Normal 8 8 3 2" xfId="33849"/>
    <cellStyle name="Normal 8 8 4" xfId="33850"/>
    <cellStyle name="Normal 8 8 5" xfId="33851"/>
    <cellStyle name="Normal 8 8 6" xfId="33852"/>
    <cellStyle name="Normal 8 9" xfId="12418"/>
    <cellStyle name="Normal 8 9 2" xfId="19017"/>
    <cellStyle name="Normal 8 9 2 2" xfId="33853"/>
    <cellStyle name="Normal 8 9 3" xfId="19018"/>
    <cellStyle name="Normal 8 9 3 2" xfId="33854"/>
    <cellStyle name="Normal 8 9 4" xfId="33855"/>
    <cellStyle name="Normal 8 9 5" xfId="33856"/>
    <cellStyle name="Normal 8 9 6" xfId="33857"/>
    <cellStyle name="Normal 9" xfId="763"/>
    <cellStyle name="Normal 9 10" xfId="12419"/>
    <cellStyle name="Normal 9 10 2" xfId="19019"/>
    <cellStyle name="Normal 9 10 3" xfId="33858"/>
    <cellStyle name="Normal 9 11" xfId="19020"/>
    <cellStyle name="Normal 9 12" xfId="33859"/>
    <cellStyle name="Normal 9 13" xfId="33860"/>
    <cellStyle name="Normal 9 2" xfId="764"/>
    <cellStyle name="Normal 9 2 10" xfId="13831"/>
    <cellStyle name="Normal 9 2 10 2" xfId="33861"/>
    <cellStyle name="Normal 9 2 10 3" xfId="33862"/>
    <cellStyle name="Normal 9 2 10 4" xfId="33863"/>
    <cellStyle name="Normal 9 2 11" xfId="19021"/>
    <cellStyle name="Normal 9 2 11 2" xfId="33864"/>
    <cellStyle name="Normal 9 2 12" xfId="33865"/>
    <cellStyle name="Normal 9 2 13" xfId="33866"/>
    <cellStyle name="Normal 9 2 14" xfId="33867"/>
    <cellStyle name="Normal 9 2 2" xfId="12420"/>
    <cellStyle name="Normal 9 2 2 2" xfId="13832"/>
    <cellStyle name="Normal 9 2 2 2 2" xfId="33868"/>
    <cellStyle name="Normal 9 2 2 2 3" xfId="33869"/>
    <cellStyle name="Normal 9 2 2 2 4" xfId="33870"/>
    <cellStyle name="Normal 9 2 2 3" xfId="19022"/>
    <cellStyle name="Normal 9 2 2 3 2" xfId="33871"/>
    <cellStyle name="Normal 9 2 2 4" xfId="33872"/>
    <cellStyle name="Normal 9 2 2 5" xfId="33873"/>
    <cellStyle name="Normal 9 2 2 6" xfId="33874"/>
    <cellStyle name="Normal 9 2 3" xfId="12421"/>
    <cellStyle name="Normal 9 2 3 2" xfId="19023"/>
    <cellStyle name="Normal 9 2 3 2 2" xfId="33875"/>
    <cellStyle name="Normal 9 2 3 3" xfId="19024"/>
    <cellStyle name="Normal 9 2 3 3 2" xfId="33876"/>
    <cellStyle name="Normal 9 2 3 4" xfId="33877"/>
    <cellStyle name="Normal 9 2 3 5" xfId="33878"/>
    <cellStyle name="Normal 9 2 3 6" xfId="33879"/>
    <cellStyle name="Normal 9 2 4" xfId="12422"/>
    <cellStyle name="Normal 9 2 4 2" xfId="19025"/>
    <cellStyle name="Normal 9 2 4 2 2" xfId="33880"/>
    <cellStyle name="Normal 9 2 4 3" xfId="19026"/>
    <cellStyle name="Normal 9 2 4 3 2" xfId="33881"/>
    <cellStyle name="Normal 9 2 4 4" xfId="33882"/>
    <cellStyle name="Normal 9 2 4 5" xfId="33883"/>
    <cellStyle name="Normal 9 2 4 6" xfId="33884"/>
    <cellStyle name="Normal 9 2 5" xfId="12423"/>
    <cellStyle name="Normal 9 2 5 2" xfId="19027"/>
    <cellStyle name="Normal 9 2 5 2 2" xfId="33885"/>
    <cellStyle name="Normal 9 2 5 3" xfId="19028"/>
    <cellStyle name="Normal 9 2 5 3 2" xfId="33886"/>
    <cellStyle name="Normal 9 2 5 4" xfId="33887"/>
    <cellStyle name="Normal 9 2 5 5" xfId="33888"/>
    <cellStyle name="Normal 9 2 5 6" xfId="33889"/>
    <cellStyle name="Normal 9 2 6" xfId="12424"/>
    <cellStyle name="Normal 9 2 6 2" xfId="19029"/>
    <cellStyle name="Normal 9 2 6 2 2" xfId="33890"/>
    <cellStyle name="Normal 9 2 6 3" xfId="19030"/>
    <cellStyle name="Normal 9 2 6 3 2" xfId="33891"/>
    <cellStyle name="Normal 9 2 6 4" xfId="33892"/>
    <cellStyle name="Normal 9 2 6 5" xfId="33893"/>
    <cellStyle name="Normal 9 2 6 6" xfId="33894"/>
    <cellStyle name="Normal 9 2 7" xfId="12425"/>
    <cellStyle name="Normal 9 2 7 2" xfId="19031"/>
    <cellStyle name="Normal 9 2 7 2 2" xfId="33895"/>
    <cellStyle name="Normal 9 2 7 3" xfId="19032"/>
    <cellStyle name="Normal 9 2 7 3 2" xfId="33896"/>
    <cellStyle name="Normal 9 2 7 4" xfId="33897"/>
    <cellStyle name="Normal 9 2 7 5" xfId="33898"/>
    <cellStyle name="Normal 9 2 7 6" xfId="33899"/>
    <cellStyle name="Normal 9 2 8" xfId="12426"/>
    <cellStyle name="Normal 9 2 8 2" xfId="19033"/>
    <cellStyle name="Normal 9 2 8 2 2" xfId="33900"/>
    <cellStyle name="Normal 9 2 8 3" xfId="19034"/>
    <cellStyle name="Normal 9 2 8 3 2" xfId="33901"/>
    <cellStyle name="Normal 9 2 8 4" xfId="33902"/>
    <cellStyle name="Normal 9 2 8 5" xfId="33903"/>
    <cellStyle name="Normal 9 2 8 6" xfId="33904"/>
    <cellStyle name="Normal 9 2 9" xfId="13833"/>
    <cellStyle name="Normal 9 2 9 2" xfId="19035"/>
    <cellStyle name="Normal 9 2 9 2 2" xfId="33905"/>
    <cellStyle name="Normal 9 2 9 3" xfId="19036"/>
    <cellStyle name="Normal 9 2 9 3 2" xfId="33906"/>
    <cellStyle name="Normal 9 2 9 4" xfId="33907"/>
    <cellStyle name="Normal 9 2 9 5" xfId="33908"/>
    <cellStyle name="Normal 9 2 9 6" xfId="33909"/>
    <cellStyle name="Normal 9 3" xfId="765"/>
    <cellStyle name="Normal 9 3 10" xfId="13834"/>
    <cellStyle name="Normal 9 3 10 2" xfId="33910"/>
    <cellStyle name="Normal 9 3 10 3" xfId="33911"/>
    <cellStyle name="Normal 9 3 10 4" xfId="33912"/>
    <cellStyle name="Normal 9 3 11" xfId="19037"/>
    <cellStyle name="Normal 9 3 11 2" xfId="33913"/>
    <cellStyle name="Normal 9 3 12" xfId="33914"/>
    <cellStyle name="Normal 9 3 13" xfId="33915"/>
    <cellStyle name="Normal 9 3 14" xfId="33916"/>
    <cellStyle name="Normal 9 3 2" xfId="12427"/>
    <cellStyle name="Normal 9 3 2 2" xfId="13835"/>
    <cellStyle name="Normal 9 3 2 2 2" xfId="33917"/>
    <cellStyle name="Normal 9 3 2 2 3" xfId="33918"/>
    <cellStyle name="Normal 9 3 2 2 4" xfId="33919"/>
    <cellStyle name="Normal 9 3 2 3" xfId="19038"/>
    <cellStyle name="Normal 9 3 2 3 2" xfId="33920"/>
    <cellStyle name="Normal 9 3 2 4" xfId="33921"/>
    <cellStyle name="Normal 9 3 2 5" xfId="33922"/>
    <cellStyle name="Normal 9 3 2 6" xfId="33923"/>
    <cellStyle name="Normal 9 3 3" xfId="12428"/>
    <cellStyle name="Normal 9 3 3 2" xfId="19039"/>
    <cellStyle name="Normal 9 3 3 2 2" xfId="33924"/>
    <cellStyle name="Normal 9 3 3 3" xfId="19040"/>
    <cellStyle name="Normal 9 3 3 3 2" xfId="33925"/>
    <cellStyle name="Normal 9 3 3 4" xfId="33926"/>
    <cellStyle name="Normal 9 3 3 5" xfId="33927"/>
    <cellStyle name="Normal 9 3 3 6" xfId="33928"/>
    <cellStyle name="Normal 9 3 4" xfId="12429"/>
    <cellStyle name="Normal 9 3 4 2" xfId="19041"/>
    <cellStyle name="Normal 9 3 4 2 2" xfId="33929"/>
    <cellStyle name="Normal 9 3 4 3" xfId="19042"/>
    <cellStyle name="Normal 9 3 4 3 2" xfId="33930"/>
    <cellStyle name="Normal 9 3 4 4" xfId="33931"/>
    <cellStyle name="Normal 9 3 4 5" xfId="33932"/>
    <cellStyle name="Normal 9 3 4 6" xfId="33933"/>
    <cellStyle name="Normal 9 3 5" xfId="12430"/>
    <cellStyle name="Normal 9 3 5 2" xfId="19043"/>
    <cellStyle name="Normal 9 3 5 2 2" xfId="33934"/>
    <cellStyle name="Normal 9 3 5 3" xfId="19044"/>
    <cellStyle name="Normal 9 3 5 3 2" xfId="33935"/>
    <cellStyle name="Normal 9 3 5 4" xfId="33936"/>
    <cellStyle name="Normal 9 3 5 5" xfId="33937"/>
    <cellStyle name="Normal 9 3 5 6" xfId="33938"/>
    <cellStyle name="Normal 9 3 6" xfId="12431"/>
    <cellStyle name="Normal 9 3 6 2" xfId="19045"/>
    <cellStyle name="Normal 9 3 6 2 2" xfId="33939"/>
    <cellStyle name="Normal 9 3 6 3" xfId="19046"/>
    <cellStyle name="Normal 9 3 6 3 2" xfId="33940"/>
    <cellStyle name="Normal 9 3 6 4" xfId="33941"/>
    <cellStyle name="Normal 9 3 6 5" xfId="33942"/>
    <cellStyle name="Normal 9 3 6 6" xfId="33943"/>
    <cellStyle name="Normal 9 3 7" xfId="12432"/>
    <cellStyle name="Normal 9 3 7 2" xfId="19047"/>
    <cellStyle name="Normal 9 3 7 2 2" xfId="33944"/>
    <cellStyle name="Normal 9 3 7 3" xfId="19048"/>
    <cellStyle name="Normal 9 3 7 3 2" xfId="33945"/>
    <cellStyle name="Normal 9 3 7 4" xfId="33946"/>
    <cellStyle name="Normal 9 3 7 5" xfId="33947"/>
    <cellStyle name="Normal 9 3 7 6" xfId="33948"/>
    <cellStyle name="Normal 9 3 8" xfId="12433"/>
    <cellStyle name="Normal 9 3 8 2" xfId="19049"/>
    <cellStyle name="Normal 9 3 8 2 2" xfId="33949"/>
    <cellStyle name="Normal 9 3 8 3" xfId="19050"/>
    <cellStyle name="Normal 9 3 8 3 2" xfId="33950"/>
    <cellStyle name="Normal 9 3 8 4" xfId="33951"/>
    <cellStyle name="Normal 9 3 8 5" xfId="33952"/>
    <cellStyle name="Normal 9 3 8 6" xfId="33953"/>
    <cellStyle name="Normal 9 3 9" xfId="13836"/>
    <cellStyle name="Normal 9 3 9 2" xfId="19051"/>
    <cellStyle name="Normal 9 3 9 2 2" xfId="33954"/>
    <cellStyle name="Normal 9 3 9 3" xfId="19052"/>
    <cellStyle name="Normal 9 3 9 3 2" xfId="33955"/>
    <cellStyle name="Normal 9 3 9 4" xfId="33956"/>
    <cellStyle name="Normal 9 3 9 5" xfId="33957"/>
    <cellStyle name="Normal 9 3 9 6" xfId="33958"/>
    <cellStyle name="Normal 9 4" xfId="12434"/>
    <cellStyle name="Normal 9 4 2" xfId="13837"/>
    <cellStyle name="Normal 9 4 2 2" xfId="33959"/>
    <cellStyle name="Normal 9 4 2 3" xfId="33960"/>
    <cellStyle name="Normal 9 4 2 4" xfId="33961"/>
    <cellStyle name="Normal 9 4 3" xfId="19053"/>
    <cellStyle name="Normal 9 4 3 2" xfId="33962"/>
    <cellStyle name="Normal 9 4 4" xfId="33963"/>
    <cellStyle name="Normal 9 4 5" xfId="33964"/>
    <cellStyle name="Normal 9 4 6" xfId="33965"/>
    <cellStyle name="Normal 9 5" xfId="12435"/>
    <cellStyle name="Normal 9 5 2" xfId="19054"/>
    <cellStyle name="Normal 9 5 2 2" xfId="33966"/>
    <cellStyle name="Normal 9 5 3" xfId="19055"/>
    <cellStyle name="Normal 9 5 3 2" xfId="33967"/>
    <cellStyle name="Normal 9 5 4" xfId="33968"/>
    <cellStyle name="Normal 9 5 5" xfId="33969"/>
    <cellStyle name="Normal 9 5 6" xfId="33970"/>
    <cellStyle name="Normal 9 6" xfId="12436"/>
    <cellStyle name="Normal 9 6 2" xfId="19056"/>
    <cellStyle name="Normal 9 6 2 2" xfId="33971"/>
    <cellStyle name="Normal 9 6 3" xfId="19057"/>
    <cellStyle name="Normal 9 6 3 2" xfId="33972"/>
    <cellStyle name="Normal 9 6 4" xfId="33973"/>
    <cellStyle name="Normal 9 6 5" xfId="33974"/>
    <cellStyle name="Normal 9 6 6" xfId="33975"/>
    <cellStyle name="Normal 9 7" xfId="12437"/>
    <cellStyle name="Normal 9 7 2" xfId="19058"/>
    <cellStyle name="Normal 9 7 2 2" xfId="33976"/>
    <cellStyle name="Normal 9 7 3" xfId="19059"/>
    <cellStyle name="Normal 9 7 3 2" xfId="33977"/>
    <cellStyle name="Normal 9 7 4" xfId="33978"/>
    <cellStyle name="Normal 9 7 5" xfId="33979"/>
    <cellStyle name="Normal 9 7 6" xfId="33980"/>
    <cellStyle name="Normal 9 8" xfId="12438"/>
    <cellStyle name="Normal 9 8 2" xfId="19060"/>
    <cellStyle name="Normal 9 8 2 2" xfId="33981"/>
    <cellStyle name="Normal 9 8 3" xfId="19061"/>
    <cellStyle name="Normal 9 8 3 2" xfId="33982"/>
    <cellStyle name="Normal 9 8 4" xfId="33983"/>
    <cellStyle name="Normal 9 8 5" xfId="33984"/>
    <cellStyle name="Normal 9 8 6" xfId="33985"/>
    <cellStyle name="Normal 9 9" xfId="12439"/>
    <cellStyle name="Normal 9 9 2" xfId="19062"/>
    <cellStyle name="Normal 9 9 3" xfId="33986"/>
    <cellStyle name="Normal 9 9 4" xfId="33987"/>
    <cellStyle name="Normal_Jadual 9.1Malaysia_1" xfId="766"/>
    <cellStyle name="Note 2" xfId="767"/>
    <cellStyle name="Note 3" xfId="768"/>
    <cellStyle name="Note 3 10" xfId="13838"/>
    <cellStyle name="Note 3 10 2" xfId="19063"/>
    <cellStyle name="Note 3 10 2 2" xfId="33988"/>
    <cellStyle name="Note 3 10 3" xfId="19064"/>
    <cellStyle name="Note 3 10 3 2" xfId="33989"/>
    <cellStyle name="Note 3 10 4" xfId="33990"/>
    <cellStyle name="Note 3 10 5" xfId="33991"/>
    <cellStyle name="Note 3 10 6" xfId="33992"/>
    <cellStyle name="Note 3 11" xfId="13839"/>
    <cellStyle name="Note 3 11 2" xfId="33993"/>
    <cellStyle name="Note 3 11 3" xfId="33994"/>
    <cellStyle name="Note 3 11 4" xfId="33995"/>
    <cellStyle name="Note 3 12" xfId="19065"/>
    <cellStyle name="Note 3 12 2" xfId="33996"/>
    <cellStyle name="Note 3 13" xfId="33997"/>
    <cellStyle name="Note 3 14" xfId="33998"/>
    <cellStyle name="Note 3 15" xfId="33999"/>
    <cellStyle name="Note 3 2" xfId="769"/>
    <cellStyle name="Note 3 2 10" xfId="13840"/>
    <cellStyle name="Note 3 2 10 2" xfId="34000"/>
    <cellStyle name="Note 3 2 10 3" xfId="34001"/>
    <cellStyle name="Note 3 2 10 4" xfId="34002"/>
    <cellStyle name="Note 3 2 11" xfId="19066"/>
    <cellStyle name="Note 3 2 11 2" xfId="34003"/>
    <cellStyle name="Note 3 2 12" xfId="34004"/>
    <cellStyle name="Note 3 2 13" xfId="34005"/>
    <cellStyle name="Note 3 2 14" xfId="34006"/>
    <cellStyle name="Note 3 2 2" xfId="12440"/>
    <cellStyle name="Note 3 2 2 2" xfId="13841"/>
    <cellStyle name="Note 3 2 2 2 2" xfId="34007"/>
    <cellStyle name="Note 3 2 2 2 3" xfId="34008"/>
    <cellStyle name="Note 3 2 2 2 4" xfId="34009"/>
    <cellStyle name="Note 3 2 2 3" xfId="19067"/>
    <cellStyle name="Note 3 2 2 3 2" xfId="34010"/>
    <cellStyle name="Note 3 2 2 4" xfId="34011"/>
    <cellStyle name="Note 3 2 2 5" xfId="34012"/>
    <cellStyle name="Note 3 2 2 6" xfId="34013"/>
    <cellStyle name="Note 3 2 3" xfId="12441"/>
    <cellStyle name="Note 3 2 3 2" xfId="19068"/>
    <cellStyle name="Note 3 2 3 2 2" xfId="34014"/>
    <cellStyle name="Note 3 2 3 3" xfId="19069"/>
    <cellStyle name="Note 3 2 3 3 2" xfId="34015"/>
    <cellStyle name="Note 3 2 3 4" xfId="34016"/>
    <cellStyle name="Note 3 2 3 5" xfId="34017"/>
    <cellStyle name="Note 3 2 3 6" xfId="34018"/>
    <cellStyle name="Note 3 2 4" xfId="12442"/>
    <cellStyle name="Note 3 2 4 2" xfId="19070"/>
    <cellStyle name="Note 3 2 4 2 2" xfId="34019"/>
    <cellStyle name="Note 3 2 4 3" xfId="19071"/>
    <cellStyle name="Note 3 2 4 3 2" xfId="34020"/>
    <cellStyle name="Note 3 2 4 4" xfId="34021"/>
    <cellStyle name="Note 3 2 4 5" xfId="34022"/>
    <cellStyle name="Note 3 2 4 6" xfId="34023"/>
    <cellStyle name="Note 3 2 5" xfId="12443"/>
    <cellStyle name="Note 3 2 5 2" xfId="19072"/>
    <cellStyle name="Note 3 2 5 2 2" xfId="34024"/>
    <cellStyle name="Note 3 2 5 3" xfId="19073"/>
    <cellStyle name="Note 3 2 5 3 2" xfId="34025"/>
    <cellStyle name="Note 3 2 5 4" xfId="34026"/>
    <cellStyle name="Note 3 2 5 5" xfId="34027"/>
    <cellStyle name="Note 3 2 5 6" xfId="34028"/>
    <cellStyle name="Note 3 2 6" xfId="12444"/>
    <cellStyle name="Note 3 2 6 2" xfId="19074"/>
    <cellStyle name="Note 3 2 6 2 2" xfId="34029"/>
    <cellStyle name="Note 3 2 6 3" xfId="19075"/>
    <cellStyle name="Note 3 2 6 3 2" xfId="34030"/>
    <cellStyle name="Note 3 2 6 4" xfId="34031"/>
    <cellStyle name="Note 3 2 6 5" xfId="34032"/>
    <cellStyle name="Note 3 2 6 6" xfId="34033"/>
    <cellStyle name="Note 3 2 7" xfId="12445"/>
    <cellStyle name="Note 3 2 7 2" xfId="19076"/>
    <cellStyle name="Note 3 2 7 2 2" xfId="34034"/>
    <cellStyle name="Note 3 2 7 3" xfId="19077"/>
    <cellStyle name="Note 3 2 7 3 2" xfId="34035"/>
    <cellStyle name="Note 3 2 7 4" xfId="34036"/>
    <cellStyle name="Note 3 2 7 5" xfId="34037"/>
    <cellStyle name="Note 3 2 7 6" xfId="34038"/>
    <cellStyle name="Note 3 2 8" xfId="12446"/>
    <cellStyle name="Note 3 2 8 2" xfId="19078"/>
    <cellStyle name="Note 3 2 8 2 2" xfId="34039"/>
    <cellStyle name="Note 3 2 8 3" xfId="19079"/>
    <cellStyle name="Note 3 2 8 3 2" xfId="34040"/>
    <cellStyle name="Note 3 2 8 4" xfId="34041"/>
    <cellStyle name="Note 3 2 8 5" xfId="34042"/>
    <cellStyle name="Note 3 2 8 6" xfId="34043"/>
    <cellStyle name="Note 3 2 9" xfId="13842"/>
    <cellStyle name="Note 3 2 9 2" xfId="19080"/>
    <cellStyle name="Note 3 2 9 2 2" xfId="34044"/>
    <cellStyle name="Note 3 2 9 3" xfId="19081"/>
    <cellStyle name="Note 3 2 9 3 2" xfId="34045"/>
    <cellStyle name="Note 3 2 9 4" xfId="34046"/>
    <cellStyle name="Note 3 2 9 5" xfId="34047"/>
    <cellStyle name="Note 3 2 9 6" xfId="34048"/>
    <cellStyle name="Note 3 3" xfId="12447"/>
    <cellStyle name="Note 3 3 2" xfId="13843"/>
    <cellStyle name="Note 3 3 2 2" xfId="34049"/>
    <cellStyle name="Note 3 3 2 3" xfId="34050"/>
    <cellStyle name="Note 3 3 2 4" xfId="34051"/>
    <cellStyle name="Note 3 3 3" xfId="19082"/>
    <cellStyle name="Note 3 3 3 2" xfId="34052"/>
    <cellStyle name="Note 3 3 4" xfId="34053"/>
    <cellStyle name="Note 3 3 5" xfId="34054"/>
    <cellStyle name="Note 3 3 6" xfId="34055"/>
    <cellStyle name="Note 3 4" xfId="12448"/>
    <cellStyle name="Note 3 4 2" xfId="19083"/>
    <cellStyle name="Note 3 4 2 2" xfId="34056"/>
    <cellStyle name="Note 3 4 3" xfId="19084"/>
    <cellStyle name="Note 3 4 3 2" xfId="34057"/>
    <cellStyle name="Note 3 4 4" xfId="34058"/>
    <cellStyle name="Note 3 4 5" xfId="34059"/>
    <cellStyle name="Note 3 4 6" xfId="34060"/>
    <cellStyle name="Note 3 5" xfId="12449"/>
    <cellStyle name="Note 3 5 2" xfId="19085"/>
    <cellStyle name="Note 3 5 2 2" xfId="34061"/>
    <cellStyle name="Note 3 5 3" xfId="19086"/>
    <cellStyle name="Note 3 5 3 2" xfId="34062"/>
    <cellStyle name="Note 3 5 4" xfId="34063"/>
    <cellStyle name="Note 3 5 5" xfId="34064"/>
    <cellStyle name="Note 3 5 6" xfId="34065"/>
    <cellStyle name="Note 3 6" xfId="12450"/>
    <cellStyle name="Note 3 6 2" xfId="19087"/>
    <cellStyle name="Note 3 6 2 2" xfId="34066"/>
    <cellStyle name="Note 3 6 3" xfId="19088"/>
    <cellStyle name="Note 3 6 3 2" xfId="34067"/>
    <cellStyle name="Note 3 6 4" xfId="34068"/>
    <cellStyle name="Note 3 6 5" xfId="34069"/>
    <cellStyle name="Note 3 6 6" xfId="34070"/>
    <cellStyle name="Note 3 7" xfId="12451"/>
    <cellStyle name="Note 3 7 2" xfId="19089"/>
    <cellStyle name="Note 3 7 2 2" xfId="34071"/>
    <cellStyle name="Note 3 7 3" xfId="19090"/>
    <cellStyle name="Note 3 7 3 2" xfId="34072"/>
    <cellStyle name="Note 3 7 4" xfId="34073"/>
    <cellStyle name="Note 3 7 5" xfId="34074"/>
    <cellStyle name="Note 3 7 6" xfId="34075"/>
    <cellStyle name="Note 3 8" xfId="12452"/>
    <cellStyle name="Note 3 8 2" xfId="19091"/>
    <cellStyle name="Note 3 8 2 2" xfId="34076"/>
    <cellStyle name="Note 3 8 3" xfId="19092"/>
    <cellStyle name="Note 3 8 3 2" xfId="34077"/>
    <cellStyle name="Note 3 8 4" xfId="34078"/>
    <cellStyle name="Note 3 8 5" xfId="34079"/>
    <cellStyle name="Note 3 8 6" xfId="34080"/>
    <cellStyle name="Note 3 9" xfId="12453"/>
    <cellStyle name="Note 3 9 2" xfId="19093"/>
    <cellStyle name="Note 3 9 2 2" xfId="34081"/>
    <cellStyle name="Note 3 9 3" xfId="19094"/>
    <cellStyle name="Note 3 9 3 2" xfId="34082"/>
    <cellStyle name="Note 3 9 4" xfId="34083"/>
    <cellStyle name="Note 3 9 5" xfId="34084"/>
    <cellStyle name="Note 3 9 6" xfId="34085"/>
    <cellStyle name="Note 4" xfId="770"/>
    <cellStyle name="Output 2" xfId="771"/>
    <cellStyle name="Output 3" xfId="772"/>
    <cellStyle name="Output 4" xfId="773"/>
    <cellStyle name="Percent 11" xfId="774"/>
    <cellStyle name="Percent 2" xfId="775"/>
    <cellStyle name="Percent 2 10" xfId="776"/>
    <cellStyle name="Percent 2 11" xfId="777"/>
    <cellStyle name="Percent 2 12" xfId="778"/>
    <cellStyle name="Percent 2 12 10" xfId="2998"/>
    <cellStyle name="Percent 2 12 11" xfId="3230"/>
    <cellStyle name="Percent 2 12 12" xfId="3461"/>
    <cellStyle name="Percent 2 12 13" xfId="3692"/>
    <cellStyle name="Percent 2 12 14" xfId="3922"/>
    <cellStyle name="Percent 2 12 15" xfId="4152"/>
    <cellStyle name="Percent 2 12 16" xfId="4383"/>
    <cellStyle name="Percent 2 12 17" xfId="4615"/>
    <cellStyle name="Percent 2 12 18" xfId="4846"/>
    <cellStyle name="Percent 2 12 19" xfId="5077"/>
    <cellStyle name="Percent 2 12 2" xfId="779"/>
    <cellStyle name="Percent 2 12 2 10" xfId="3231"/>
    <cellStyle name="Percent 2 12 2 11" xfId="3462"/>
    <cellStyle name="Percent 2 12 2 12" xfId="3693"/>
    <cellStyle name="Percent 2 12 2 13" xfId="3923"/>
    <cellStyle name="Percent 2 12 2 14" xfId="4153"/>
    <cellStyle name="Percent 2 12 2 15" xfId="4384"/>
    <cellStyle name="Percent 2 12 2 16" xfId="4616"/>
    <cellStyle name="Percent 2 12 2 17" xfId="4847"/>
    <cellStyle name="Percent 2 12 2 18" xfId="5078"/>
    <cellStyle name="Percent 2 12 2 19" xfId="5309"/>
    <cellStyle name="Percent 2 12 2 2" xfId="780"/>
    <cellStyle name="Percent 2 12 2 2 10" xfId="3463"/>
    <cellStyle name="Percent 2 12 2 2 11" xfId="3694"/>
    <cellStyle name="Percent 2 12 2 2 12" xfId="3924"/>
    <cellStyle name="Percent 2 12 2 2 13" xfId="4154"/>
    <cellStyle name="Percent 2 12 2 2 14" xfId="4385"/>
    <cellStyle name="Percent 2 12 2 2 15" xfId="4617"/>
    <cellStyle name="Percent 2 12 2 2 16" xfId="4848"/>
    <cellStyle name="Percent 2 12 2 2 17" xfId="5079"/>
    <cellStyle name="Percent 2 12 2 2 18" xfId="5310"/>
    <cellStyle name="Percent 2 12 2 2 19" xfId="5541"/>
    <cellStyle name="Percent 2 12 2 2 2" xfId="1609"/>
    <cellStyle name="Percent 2 12 2 2 20" xfId="5771"/>
    <cellStyle name="Percent 2 12 2 2 21" xfId="5998"/>
    <cellStyle name="Percent 2 12 2 2 22" xfId="6228"/>
    <cellStyle name="Percent 2 12 2 2 23" xfId="6456"/>
    <cellStyle name="Percent 2 12 2 2 24" xfId="6680"/>
    <cellStyle name="Percent 2 12 2 2 25" xfId="6903"/>
    <cellStyle name="Percent 2 12 2 2 26" xfId="7124"/>
    <cellStyle name="Percent 2 12 2 2 27" xfId="7346"/>
    <cellStyle name="Percent 2 12 2 2 28" xfId="7568"/>
    <cellStyle name="Percent 2 12 2 2 29" xfId="7790"/>
    <cellStyle name="Percent 2 12 2 2 3" xfId="1840"/>
    <cellStyle name="Percent 2 12 2 2 30" xfId="8009"/>
    <cellStyle name="Percent 2 12 2 2 31" xfId="8229"/>
    <cellStyle name="Percent 2 12 2 2 32" xfId="8447"/>
    <cellStyle name="Percent 2 12 2 2 33" xfId="8666"/>
    <cellStyle name="Percent 2 12 2 2 34" xfId="8883"/>
    <cellStyle name="Percent 2 12 2 2 35" xfId="9091"/>
    <cellStyle name="Percent 2 12 2 2 36" xfId="9297"/>
    <cellStyle name="Percent 2 12 2 2 37" xfId="9473"/>
    <cellStyle name="Percent 2 12 2 2 38" xfId="9600"/>
    <cellStyle name="Percent 2 12 2 2 39" xfId="9645"/>
    <cellStyle name="Percent 2 12 2 2 4" xfId="2072"/>
    <cellStyle name="Percent 2 12 2 2 40" xfId="10065"/>
    <cellStyle name="Percent 2 12 2 2 41" xfId="10109"/>
    <cellStyle name="Percent 2 12 2 2 5" xfId="2304"/>
    <cellStyle name="Percent 2 12 2 2 6" xfId="2536"/>
    <cellStyle name="Percent 2 12 2 2 7" xfId="2768"/>
    <cellStyle name="Percent 2 12 2 2 8" xfId="3000"/>
    <cellStyle name="Percent 2 12 2 2 9" xfId="3232"/>
    <cellStyle name="Percent 2 12 2 20" xfId="5540"/>
    <cellStyle name="Percent 2 12 2 21" xfId="5770"/>
    <cellStyle name="Percent 2 12 2 22" xfId="5997"/>
    <cellStyle name="Percent 2 12 2 23" xfId="6227"/>
    <cellStyle name="Percent 2 12 2 24" xfId="6455"/>
    <cellStyle name="Percent 2 12 2 25" xfId="6679"/>
    <cellStyle name="Percent 2 12 2 26" xfId="6902"/>
    <cellStyle name="Percent 2 12 2 27" xfId="7123"/>
    <cellStyle name="Percent 2 12 2 28" xfId="7345"/>
    <cellStyle name="Percent 2 12 2 29" xfId="7567"/>
    <cellStyle name="Percent 2 12 2 3" xfId="1608"/>
    <cellStyle name="Percent 2 12 2 30" xfId="7789"/>
    <cellStyle name="Percent 2 12 2 31" xfId="8008"/>
    <cellStyle name="Percent 2 12 2 32" xfId="8228"/>
    <cellStyle name="Percent 2 12 2 33" xfId="8446"/>
    <cellStyle name="Percent 2 12 2 34" xfId="8665"/>
    <cellStyle name="Percent 2 12 2 35" xfId="8882"/>
    <cellStyle name="Percent 2 12 2 36" xfId="9090"/>
    <cellStyle name="Percent 2 12 2 37" xfId="9296"/>
    <cellStyle name="Percent 2 12 2 38" xfId="9472"/>
    <cellStyle name="Percent 2 12 2 39" xfId="9599"/>
    <cellStyle name="Percent 2 12 2 4" xfId="1839"/>
    <cellStyle name="Percent 2 12 2 40" xfId="9644"/>
    <cellStyle name="Percent 2 12 2 41" xfId="10064"/>
    <cellStyle name="Percent 2 12 2 42" xfId="10108"/>
    <cellStyle name="Percent 2 12 2 5" xfId="2071"/>
    <cellStyle name="Percent 2 12 2 6" xfId="2303"/>
    <cellStyle name="Percent 2 12 2 7" xfId="2535"/>
    <cellStyle name="Percent 2 12 2 8" xfId="2767"/>
    <cellStyle name="Percent 2 12 2 9" xfId="2999"/>
    <cellStyle name="Percent 2 12 20" xfId="5308"/>
    <cellStyle name="Percent 2 12 21" xfId="5539"/>
    <cellStyle name="Percent 2 12 22" xfId="5769"/>
    <cellStyle name="Percent 2 12 23" xfId="5996"/>
    <cellStyle name="Percent 2 12 24" xfId="6226"/>
    <cellStyle name="Percent 2 12 25" xfId="6454"/>
    <cellStyle name="Percent 2 12 26" xfId="6678"/>
    <cellStyle name="Percent 2 12 27" xfId="6901"/>
    <cellStyle name="Percent 2 12 28" xfId="7122"/>
    <cellStyle name="Percent 2 12 29" xfId="7344"/>
    <cellStyle name="Percent 2 12 3" xfId="781"/>
    <cellStyle name="Percent 2 12 3 10" xfId="3464"/>
    <cellStyle name="Percent 2 12 3 11" xfId="3695"/>
    <cellStyle name="Percent 2 12 3 12" xfId="3925"/>
    <cellStyle name="Percent 2 12 3 13" xfId="4155"/>
    <cellStyle name="Percent 2 12 3 14" xfId="4386"/>
    <cellStyle name="Percent 2 12 3 15" xfId="4618"/>
    <cellStyle name="Percent 2 12 3 16" xfId="4849"/>
    <cellStyle name="Percent 2 12 3 17" xfId="5080"/>
    <cellStyle name="Percent 2 12 3 18" xfId="5311"/>
    <cellStyle name="Percent 2 12 3 19" xfId="5542"/>
    <cellStyle name="Percent 2 12 3 2" xfId="1610"/>
    <cellStyle name="Percent 2 12 3 20" xfId="5772"/>
    <cellStyle name="Percent 2 12 3 21" xfId="5999"/>
    <cellStyle name="Percent 2 12 3 22" xfId="6229"/>
    <cellStyle name="Percent 2 12 3 23" xfId="6457"/>
    <cellStyle name="Percent 2 12 3 24" xfId="6681"/>
    <cellStyle name="Percent 2 12 3 25" xfId="6904"/>
    <cellStyle name="Percent 2 12 3 26" xfId="7125"/>
    <cellStyle name="Percent 2 12 3 27" xfId="7347"/>
    <cellStyle name="Percent 2 12 3 28" xfId="7569"/>
    <cellStyle name="Percent 2 12 3 29" xfId="7791"/>
    <cellStyle name="Percent 2 12 3 3" xfId="1841"/>
    <cellStyle name="Percent 2 12 3 30" xfId="8010"/>
    <cellStyle name="Percent 2 12 3 31" xfId="8230"/>
    <cellStyle name="Percent 2 12 3 32" xfId="8448"/>
    <cellStyle name="Percent 2 12 3 33" xfId="8667"/>
    <cellStyle name="Percent 2 12 3 34" xfId="8884"/>
    <cellStyle name="Percent 2 12 3 35" xfId="9092"/>
    <cellStyle name="Percent 2 12 3 36" xfId="9298"/>
    <cellStyle name="Percent 2 12 3 37" xfId="9474"/>
    <cellStyle name="Percent 2 12 3 38" xfId="9601"/>
    <cellStyle name="Percent 2 12 3 39" xfId="9646"/>
    <cellStyle name="Percent 2 12 3 4" xfId="2073"/>
    <cellStyle name="Percent 2 12 3 40" xfId="10066"/>
    <cellStyle name="Percent 2 12 3 41" xfId="10110"/>
    <cellStyle name="Percent 2 12 3 5" xfId="2305"/>
    <cellStyle name="Percent 2 12 3 6" xfId="2537"/>
    <cellStyle name="Percent 2 12 3 7" xfId="2769"/>
    <cellStyle name="Percent 2 12 3 8" xfId="3001"/>
    <cellStyle name="Percent 2 12 3 9" xfId="3233"/>
    <cellStyle name="Percent 2 12 30" xfId="7566"/>
    <cellStyle name="Percent 2 12 31" xfId="7788"/>
    <cellStyle name="Percent 2 12 32" xfId="8007"/>
    <cellStyle name="Percent 2 12 33" xfId="8227"/>
    <cellStyle name="Percent 2 12 34" xfId="8445"/>
    <cellStyle name="Percent 2 12 35" xfId="8664"/>
    <cellStyle name="Percent 2 12 36" xfId="8881"/>
    <cellStyle name="Percent 2 12 37" xfId="9089"/>
    <cellStyle name="Percent 2 12 38" xfId="9295"/>
    <cellStyle name="Percent 2 12 39" xfId="9471"/>
    <cellStyle name="Percent 2 12 4" xfId="1607"/>
    <cellStyle name="Percent 2 12 40" xfId="9598"/>
    <cellStyle name="Percent 2 12 41" xfId="9643"/>
    <cellStyle name="Percent 2 12 42" xfId="10063"/>
    <cellStyle name="Percent 2 12 43" xfId="10107"/>
    <cellStyle name="Percent 2 12 5" xfId="1838"/>
    <cellStyle name="Percent 2 12 6" xfId="2070"/>
    <cellStyle name="Percent 2 12 7" xfId="2302"/>
    <cellStyle name="Percent 2 12 8" xfId="2534"/>
    <cellStyle name="Percent 2 12 9" xfId="2766"/>
    <cellStyle name="Percent 2 13" xfId="12454"/>
    <cellStyle name="Percent 2 14" xfId="12455"/>
    <cellStyle name="Percent 2 15" xfId="12456"/>
    <cellStyle name="Percent 2 16" xfId="12457"/>
    <cellStyle name="Percent 2 17" xfId="12458"/>
    <cellStyle name="Percent 2 18" xfId="12459"/>
    <cellStyle name="Percent 2 19" xfId="12460"/>
    <cellStyle name="Percent 2 2" xfId="782"/>
    <cellStyle name="Percent 2 2 2" xfId="783"/>
    <cellStyle name="Percent 2 2 2 10" xfId="3003"/>
    <cellStyle name="Percent 2 2 2 10 2" xfId="12461"/>
    <cellStyle name="Percent 2 2 2 11" xfId="3235"/>
    <cellStyle name="Percent 2 2 2 11 2" xfId="12462"/>
    <cellStyle name="Percent 2 2 2 12" xfId="3466"/>
    <cellStyle name="Percent 2 2 2 12 2" xfId="12463"/>
    <cellStyle name="Percent 2 2 2 13" xfId="3697"/>
    <cellStyle name="Percent 2 2 2 13 2" xfId="12464"/>
    <cellStyle name="Percent 2 2 2 14" xfId="3927"/>
    <cellStyle name="Percent 2 2 2 14 2" xfId="12465"/>
    <cellStyle name="Percent 2 2 2 15" xfId="4157"/>
    <cellStyle name="Percent 2 2 2 15 2" xfId="12466"/>
    <cellStyle name="Percent 2 2 2 16" xfId="4388"/>
    <cellStyle name="Percent 2 2 2 17" xfId="4620"/>
    <cellStyle name="Percent 2 2 2 18" xfId="4851"/>
    <cellStyle name="Percent 2 2 2 19" xfId="5082"/>
    <cellStyle name="Percent 2 2 2 2" xfId="784"/>
    <cellStyle name="Percent 2 2 2 2 10" xfId="3236"/>
    <cellStyle name="Percent 2 2 2 2 11" xfId="3467"/>
    <cellStyle name="Percent 2 2 2 2 12" xfId="3698"/>
    <cellStyle name="Percent 2 2 2 2 13" xfId="3928"/>
    <cellStyle name="Percent 2 2 2 2 14" xfId="4158"/>
    <cellStyle name="Percent 2 2 2 2 15" xfId="4389"/>
    <cellStyle name="Percent 2 2 2 2 16" xfId="4621"/>
    <cellStyle name="Percent 2 2 2 2 17" xfId="4852"/>
    <cellStyle name="Percent 2 2 2 2 18" xfId="5083"/>
    <cellStyle name="Percent 2 2 2 2 19" xfId="5314"/>
    <cellStyle name="Percent 2 2 2 2 2" xfId="785"/>
    <cellStyle name="Percent 2 2 2 2 2 10" xfId="3468"/>
    <cellStyle name="Percent 2 2 2 2 2 11" xfId="3699"/>
    <cellStyle name="Percent 2 2 2 2 2 12" xfId="3929"/>
    <cellStyle name="Percent 2 2 2 2 2 13" xfId="4159"/>
    <cellStyle name="Percent 2 2 2 2 2 14" xfId="4390"/>
    <cellStyle name="Percent 2 2 2 2 2 15" xfId="4622"/>
    <cellStyle name="Percent 2 2 2 2 2 16" xfId="4853"/>
    <cellStyle name="Percent 2 2 2 2 2 17" xfId="5084"/>
    <cellStyle name="Percent 2 2 2 2 2 18" xfId="5315"/>
    <cellStyle name="Percent 2 2 2 2 2 19" xfId="5546"/>
    <cellStyle name="Percent 2 2 2 2 2 2" xfId="1614"/>
    <cellStyle name="Percent 2 2 2 2 2 20" xfId="5776"/>
    <cellStyle name="Percent 2 2 2 2 2 21" xfId="6003"/>
    <cellStyle name="Percent 2 2 2 2 2 22" xfId="6233"/>
    <cellStyle name="Percent 2 2 2 2 2 23" xfId="6461"/>
    <cellStyle name="Percent 2 2 2 2 2 24" xfId="6685"/>
    <cellStyle name="Percent 2 2 2 2 2 25" xfId="6908"/>
    <cellStyle name="Percent 2 2 2 2 2 26" xfId="7129"/>
    <cellStyle name="Percent 2 2 2 2 2 27" xfId="7351"/>
    <cellStyle name="Percent 2 2 2 2 2 28" xfId="7573"/>
    <cellStyle name="Percent 2 2 2 2 2 29" xfId="7795"/>
    <cellStyle name="Percent 2 2 2 2 2 3" xfId="1845"/>
    <cellStyle name="Percent 2 2 2 2 2 30" xfId="8014"/>
    <cellStyle name="Percent 2 2 2 2 2 31" xfId="8234"/>
    <cellStyle name="Percent 2 2 2 2 2 32" xfId="8452"/>
    <cellStyle name="Percent 2 2 2 2 2 33" xfId="8671"/>
    <cellStyle name="Percent 2 2 2 2 2 34" xfId="8888"/>
    <cellStyle name="Percent 2 2 2 2 2 35" xfId="9096"/>
    <cellStyle name="Percent 2 2 2 2 2 36" xfId="9302"/>
    <cellStyle name="Percent 2 2 2 2 2 37" xfId="9478"/>
    <cellStyle name="Percent 2 2 2 2 2 38" xfId="9605"/>
    <cellStyle name="Percent 2 2 2 2 2 39" xfId="9649"/>
    <cellStyle name="Percent 2 2 2 2 2 4" xfId="2077"/>
    <cellStyle name="Percent 2 2 2 2 2 40" xfId="10070"/>
    <cellStyle name="Percent 2 2 2 2 2 41" xfId="10113"/>
    <cellStyle name="Percent 2 2 2 2 2 5" xfId="2309"/>
    <cellStyle name="Percent 2 2 2 2 2 6" xfId="2541"/>
    <cellStyle name="Percent 2 2 2 2 2 7" xfId="2773"/>
    <cellStyle name="Percent 2 2 2 2 2 8" xfId="3005"/>
    <cellStyle name="Percent 2 2 2 2 2 9" xfId="3237"/>
    <cellStyle name="Percent 2 2 2 2 20" xfId="5545"/>
    <cellStyle name="Percent 2 2 2 2 21" xfId="5775"/>
    <cellStyle name="Percent 2 2 2 2 22" xfId="6002"/>
    <cellStyle name="Percent 2 2 2 2 23" xfId="6232"/>
    <cellStyle name="Percent 2 2 2 2 24" xfId="6460"/>
    <cellStyle name="Percent 2 2 2 2 25" xfId="6684"/>
    <cellStyle name="Percent 2 2 2 2 26" xfId="6907"/>
    <cellStyle name="Percent 2 2 2 2 27" xfId="7128"/>
    <cellStyle name="Percent 2 2 2 2 28" xfId="7350"/>
    <cellStyle name="Percent 2 2 2 2 29" xfId="7572"/>
    <cellStyle name="Percent 2 2 2 2 3" xfId="1613"/>
    <cellStyle name="Percent 2 2 2 2 30" xfId="7794"/>
    <cellStyle name="Percent 2 2 2 2 31" xfId="8013"/>
    <cellStyle name="Percent 2 2 2 2 32" xfId="8233"/>
    <cellStyle name="Percent 2 2 2 2 33" xfId="8451"/>
    <cellStyle name="Percent 2 2 2 2 34" xfId="8670"/>
    <cellStyle name="Percent 2 2 2 2 35" xfId="8887"/>
    <cellStyle name="Percent 2 2 2 2 36" xfId="9095"/>
    <cellStyle name="Percent 2 2 2 2 37" xfId="9301"/>
    <cellStyle name="Percent 2 2 2 2 38" xfId="9477"/>
    <cellStyle name="Percent 2 2 2 2 39" xfId="9604"/>
    <cellStyle name="Percent 2 2 2 2 4" xfId="1844"/>
    <cellStyle name="Percent 2 2 2 2 40" xfId="9648"/>
    <cellStyle name="Percent 2 2 2 2 41" xfId="10069"/>
    <cellStyle name="Percent 2 2 2 2 42" xfId="10112"/>
    <cellStyle name="Percent 2 2 2 2 5" xfId="2076"/>
    <cellStyle name="Percent 2 2 2 2 6" xfId="2308"/>
    <cellStyle name="Percent 2 2 2 2 7" xfId="2540"/>
    <cellStyle name="Percent 2 2 2 2 8" xfId="2772"/>
    <cellStyle name="Percent 2 2 2 2 9" xfId="3004"/>
    <cellStyle name="Percent 2 2 2 20" xfId="5313"/>
    <cellStyle name="Percent 2 2 2 21" xfId="5544"/>
    <cellStyle name="Percent 2 2 2 22" xfId="5774"/>
    <cellStyle name="Percent 2 2 2 23" xfId="6001"/>
    <cellStyle name="Percent 2 2 2 24" xfId="6231"/>
    <cellStyle name="Percent 2 2 2 25" xfId="6459"/>
    <cellStyle name="Percent 2 2 2 26" xfId="6683"/>
    <cellStyle name="Percent 2 2 2 27" xfId="6906"/>
    <cellStyle name="Percent 2 2 2 28" xfId="7127"/>
    <cellStyle name="Percent 2 2 2 29" xfId="7349"/>
    <cellStyle name="Percent 2 2 2 3" xfId="786"/>
    <cellStyle name="Percent 2 2 2 3 10" xfId="3469"/>
    <cellStyle name="Percent 2 2 2 3 11" xfId="3700"/>
    <cellStyle name="Percent 2 2 2 3 12" xfId="3930"/>
    <cellStyle name="Percent 2 2 2 3 13" xfId="4160"/>
    <cellStyle name="Percent 2 2 2 3 14" xfId="4391"/>
    <cellStyle name="Percent 2 2 2 3 15" xfId="4623"/>
    <cellStyle name="Percent 2 2 2 3 16" xfId="4854"/>
    <cellStyle name="Percent 2 2 2 3 17" xfId="5085"/>
    <cellStyle name="Percent 2 2 2 3 18" xfId="5316"/>
    <cellStyle name="Percent 2 2 2 3 19" xfId="5547"/>
    <cellStyle name="Percent 2 2 2 3 2" xfId="1615"/>
    <cellStyle name="Percent 2 2 2 3 20" xfId="5777"/>
    <cellStyle name="Percent 2 2 2 3 21" xfId="6004"/>
    <cellStyle name="Percent 2 2 2 3 22" xfId="6234"/>
    <cellStyle name="Percent 2 2 2 3 23" xfId="6462"/>
    <cellStyle name="Percent 2 2 2 3 24" xfId="6686"/>
    <cellStyle name="Percent 2 2 2 3 25" xfId="6909"/>
    <cellStyle name="Percent 2 2 2 3 26" xfId="7130"/>
    <cellStyle name="Percent 2 2 2 3 27" xfId="7352"/>
    <cellStyle name="Percent 2 2 2 3 28" xfId="7574"/>
    <cellStyle name="Percent 2 2 2 3 29" xfId="7796"/>
    <cellStyle name="Percent 2 2 2 3 3" xfId="1846"/>
    <cellStyle name="Percent 2 2 2 3 30" xfId="8015"/>
    <cellStyle name="Percent 2 2 2 3 31" xfId="8235"/>
    <cellStyle name="Percent 2 2 2 3 32" xfId="8453"/>
    <cellStyle name="Percent 2 2 2 3 33" xfId="8672"/>
    <cellStyle name="Percent 2 2 2 3 34" xfId="8889"/>
    <cellStyle name="Percent 2 2 2 3 35" xfId="9097"/>
    <cellStyle name="Percent 2 2 2 3 36" xfId="9303"/>
    <cellStyle name="Percent 2 2 2 3 37" xfId="9479"/>
    <cellStyle name="Percent 2 2 2 3 38" xfId="9606"/>
    <cellStyle name="Percent 2 2 2 3 39" xfId="9650"/>
    <cellStyle name="Percent 2 2 2 3 4" xfId="2078"/>
    <cellStyle name="Percent 2 2 2 3 40" xfId="10071"/>
    <cellStyle name="Percent 2 2 2 3 41" xfId="10114"/>
    <cellStyle name="Percent 2 2 2 3 5" xfId="2310"/>
    <cellStyle name="Percent 2 2 2 3 6" xfId="2542"/>
    <cellStyle name="Percent 2 2 2 3 7" xfId="2774"/>
    <cellStyle name="Percent 2 2 2 3 8" xfId="3006"/>
    <cellStyle name="Percent 2 2 2 3 9" xfId="3238"/>
    <cellStyle name="Percent 2 2 2 30" xfId="7571"/>
    <cellStyle name="Percent 2 2 2 31" xfId="7793"/>
    <cellStyle name="Percent 2 2 2 32" xfId="8012"/>
    <cellStyle name="Percent 2 2 2 33" xfId="8232"/>
    <cellStyle name="Percent 2 2 2 34" xfId="8450"/>
    <cellStyle name="Percent 2 2 2 35" xfId="8669"/>
    <cellStyle name="Percent 2 2 2 36" xfId="8886"/>
    <cellStyle name="Percent 2 2 2 37" xfId="9094"/>
    <cellStyle name="Percent 2 2 2 38" xfId="9300"/>
    <cellStyle name="Percent 2 2 2 39" xfId="9476"/>
    <cellStyle name="Percent 2 2 2 4" xfId="1612"/>
    <cellStyle name="Percent 2 2 2 4 2" xfId="12467"/>
    <cellStyle name="Percent 2 2 2 4 3" xfId="12468"/>
    <cellStyle name="Percent 2 2 2 40" xfId="9603"/>
    <cellStyle name="Percent 2 2 2 41" xfId="9647"/>
    <cellStyle name="Percent 2 2 2 42" xfId="10068"/>
    <cellStyle name="Percent 2 2 2 43" xfId="10111"/>
    <cellStyle name="Percent 2 2 2 5" xfId="1843"/>
    <cellStyle name="Percent 2 2 2 5 2" xfId="12469"/>
    <cellStyle name="Percent 2 2 2 6" xfId="2075"/>
    <cellStyle name="Percent 2 2 2 6 2" xfId="12470"/>
    <cellStyle name="Percent 2 2 2 7" xfId="2307"/>
    <cellStyle name="Percent 2 2 2 7 2" xfId="12471"/>
    <cellStyle name="Percent 2 2 2 8" xfId="2539"/>
    <cellStyle name="Percent 2 2 2 8 2" xfId="12472"/>
    <cellStyle name="Percent 2 2 2 9" xfId="2771"/>
    <cellStyle name="Percent 2 2 2 9 2" xfId="12473"/>
    <cellStyle name="Percent 2 20" xfId="13844"/>
    <cellStyle name="Percent 2 21" xfId="13845"/>
    <cellStyle name="Percent 2 22" xfId="13846"/>
    <cellStyle name="Percent 2 23" xfId="13847"/>
    <cellStyle name="Percent 2 24" xfId="13848"/>
    <cellStyle name="Percent 2 25" xfId="13849"/>
    <cellStyle name="Percent 2 26" xfId="13850"/>
    <cellStyle name="Percent 2 27" xfId="13851"/>
    <cellStyle name="Percent 2 28" xfId="13852"/>
    <cellStyle name="Percent 2 29" xfId="13853"/>
    <cellStyle name="Percent 2 3" xfId="787"/>
    <cellStyle name="Percent 2 3 2" xfId="788"/>
    <cellStyle name="Percent 2 30" xfId="13854"/>
    <cellStyle name="Percent 2 31" xfId="13855"/>
    <cellStyle name="Percent 2 32" xfId="13856"/>
    <cellStyle name="Percent 2 33" xfId="13857"/>
    <cellStyle name="Percent 2 34" xfId="13858"/>
    <cellStyle name="Percent 2 35" xfId="13859"/>
    <cellStyle name="Percent 2 36" xfId="13860"/>
    <cellStyle name="Percent 2 37" xfId="13861"/>
    <cellStyle name="Percent 2 38" xfId="13862"/>
    <cellStyle name="Percent 2 4" xfId="789"/>
    <cellStyle name="Percent 2 4 2" xfId="790"/>
    <cellStyle name="Percent 2 5" xfId="791"/>
    <cellStyle name="Percent 2 5 10" xfId="12474"/>
    <cellStyle name="Percent 2 5 10 2" xfId="19095"/>
    <cellStyle name="Percent 2 5 10 2 2" xfId="34086"/>
    <cellStyle name="Percent 2 5 10 3" xfId="19096"/>
    <cellStyle name="Percent 2 5 10 3 2" xfId="34087"/>
    <cellStyle name="Percent 2 5 10 4" xfId="34088"/>
    <cellStyle name="Percent 2 5 10 5" xfId="34089"/>
    <cellStyle name="Percent 2 5 10 6" xfId="34090"/>
    <cellStyle name="Percent 2 5 11" xfId="13863"/>
    <cellStyle name="Percent 2 5 11 2" xfId="19097"/>
    <cellStyle name="Percent 2 5 11 2 2" xfId="34091"/>
    <cellStyle name="Percent 2 5 11 3" xfId="19098"/>
    <cellStyle name="Percent 2 5 11 3 2" xfId="34092"/>
    <cellStyle name="Percent 2 5 11 4" xfId="34093"/>
    <cellStyle name="Percent 2 5 11 5" xfId="34094"/>
    <cellStyle name="Percent 2 5 11 6" xfId="34095"/>
    <cellStyle name="Percent 2 5 12" xfId="13864"/>
    <cellStyle name="Percent 2 5 12 2" xfId="34096"/>
    <cellStyle name="Percent 2 5 12 3" xfId="34097"/>
    <cellStyle name="Percent 2 5 12 4" xfId="34098"/>
    <cellStyle name="Percent 2 5 13" xfId="19099"/>
    <cellStyle name="Percent 2 5 13 2" xfId="34099"/>
    <cellStyle name="Percent 2 5 14" xfId="34100"/>
    <cellStyle name="Percent 2 5 15" xfId="34101"/>
    <cellStyle name="Percent 2 5 16" xfId="34102"/>
    <cellStyle name="Percent 2 5 2" xfId="792"/>
    <cellStyle name="Percent 2 5 2 10" xfId="13865"/>
    <cellStyle name="Percent 2 5 2 10 2" xfId="34103"/>
    <cellStyle name="Percent 2 5 2 10 3" xfId="34104"/>
    <cellStyle name="Percent 2 5 2 10 4" xfId="34105"/>
    <cellStyle name="Percent 2 5 2 11" xfId="19100"/>
    <cellStyle name="Percent 2 5 2 11 2" xfId="34106"/>
    <cellStyle name="Percent 2 5 2 12" xfId="34107"/>
    <cellStyle name="Percent 2 5 2 13" xfId="34108"/>
    <cellStyle name="Percent 2 5 2 14" xfId="34109"/>
    <cellStyle name="Percent 2 5 2 2" xfId="12475"/>
    <cellStyle name="Percent 2 5 2 2 2" xfId="13866"/>
    <cellStyle name="Percent 2 5 2 2 2 2" xfId="34110"/>
    <cellStyle name="Percent 2 5 2 2 2 3" xfId="34111"/>
    <cellStyle name="Percent 2 5 2 2 2 4" xfId="34112"/>
    <cellStyle name="Percent 2 5 2 2 3" xfId="19101"/>
    <cellStyle name="Percent 2 5 2 2 3 2" xfId="34113"/>
    <cellStyle name="Percent 2 5 2 2 4" xfId="34114"/>
    <cellStyle name="Percent 2 5 2 2 5" xfId="34115"/>
    <cellStyle name="Percent 2 5 2 2 6" xfId="34116"/>
    <cellStyle name="Percent 2 5 2 3" xfId="12476"/>
    <cellStyle name="Percent 2 5 2 3 2" xfId="19102"/>
    <cellStyle name="Percent 2 5 2 3 2 2" xfId="34117"/>
    <cellStyle name="Percent 2 5 2 3 3" xfId="19103"/>
    <cellStyle name="Percent 2 5 2 3 3 2" xfId="34118"/>
    <cellStyle name="Percent 2 5 2 3 4" xfId="34119"/>
    <cellStyle name="Percent 2 5 2 3 5" xfId="34120"/>
    <cellStyle name="Percent 2 5 2 3 6" xfId="34121"/>
    <cellStyle name="Percent 2 5 2 4" xfId="12477"/>
    <cellStyle name="Percent 2 5 2 4 2" xfId="19104"/>
    <cellStyle name="Percent 2 5 2 4 2 2" xfId="34122"/>
    <cellStyle name="Percent 2 5 2 4 3" xfId="19105"/>
    <cellStyle name="Percent 2 5 2 4 3 2" xfId="34123"/>
    <cellStyle name="Percent 2 5 2 4 4" xfId="34124"/>
    <cellStyle name="Percent 2 5 2 4 5" xfId="34125"/>
    <cellStyle name="Percent 2 5 2 4 6" xfId="34126"/>
    <cellStyle name="Percent 2 5 2 5" xfId="12478"/>
    <cellStyle name="Percent 2 5 2 5 2" xfId="19106"/>
    <cellStyle name="Percent 2 5 2 5 2 2" xfId="34127"/>
    <cellStyle name="Percent 2 5 2 5 3" xfId="19107"/>
    <cellStyle name="Percent 2 5 2 5 3 2" xfId="34128"/>
    <cellStyle name="Percent 2 5 2 5 4" xfId="34129"/>
    <cellStyle name="Percent 2 5 2 5 5" xfId="34130"/>
    <cellStyle name="Percent 2 5 2 5 6" xfId="34131"/>
    <cellStyle name="Percent 2 5 2 6" xfId="12479"/>
    <cellStyle name="Percent 2 5 2 6 2" xfId="19108"/>
    <cellStyle name="Percent 2 5 2 6 2 2" xfId="34132"/>
    <cellStyle name="Percent 2 5 2 6 3" xfId="19109"/>
    <cellStyle name="Percent 2 5 2 6 3 2" xfId="34133"/>
    <cellStyle name="Percent 2 5 2 6 4" xfId="34134"/>
    <cellStyle name="Percent 2 5 2 6 5" xfId="34135"/>
    <cellStyle name="Percent 2 5 2 6 6" xfId="34136"/>
    <cellStyle name="Percent 2 5 2 7" xfId="12480"/>
    <cellStyle name="Percent 2 5 2 7 2" xfId="19110"/>
    <cellStyle name="Percent 2 5 2 7 2 2" xfId="34137"/>
    <cellStyle name="Percent 2 5 2 7 3" xfId="19111"/>
    <cellStyle name="Percent 2 5 2 7 3 2" xfId="34138"/>
    <cellStyle name="Percent 2 5 2 7 4" xfId="34139"/>
    <cellStyle name="Percent 2 5 2 7 5" xfId="34140"/>
    <cellStyle name="Percent 2 5 2 7 6" xfId="34141"/>
    <cellStyle name="Percent 2 5 2 8" xfId="12481"/>
    <cellStyle name="Percent 2 5 2 8 2" xfId="19112"/>
    <cellStyle name="Percent 2 5 2 8 2 2" xfId="34142"/>
    <cellStyle name="Percent 2 5 2 8 3" xfId="19113"/>
    <cellStyle name="Percent 2 5 2 8 3 2" xfId="34143"/>
    <cellStyle name="Percent 2 5 2 8 4" xfId="34144"/>
    <cellStyle name="Percent 2 5 2 8 5" xfId="34145"/>
    <cellStyle name="Percent 2 5 2 8 6" xfId="34146"/>
    <cellStyle name="Percent 2 5 2 9" xfId="13867"/>
    <cellStyle name="Percent 2 5 2 9 2" xfId="19114"/>
    <cellStyle name="Percent 2 5 2 9 2 2" xfId="34147"/>
    <cellStyle name="Percent 2 5 2 9 3" xfId="19115"/>
    <cellStyle name="Percent 2 5 2 9 3 2" xfId="34148"/>
    <cellStyle name="Percent 2 5 2 9 4" xfId="34149"/>
    <cellStyle name="Percent 2 5 2 9 5" xfId="34150"/>
    <cellStyle name="Percent 2 5 2 9 6" xfId="34151"/>
    <cellStyle name="Percent 2 5 3" xfId="793"/>
    <cellStyle name="Percent 2 5 4" xfId="12482"/>
    <cellStyle name="Percent 2 5 4 2" xfId="13868"/>
    <cellStyle name="Percent 2 5 4 2 2" xfId="34152"/>
    <cellStyle name="Percent 2 5 4 2 3" xfId="34153"/>
    <cellStyle name="Percent 2 5 4 2 4" xfId="34154"/>
    <cellStyle name="Percent 2 5 4 3" xfId="19116"/>
    <cellStyle name="Percent 2 5 4 3 2" xfId="34155"/>
    <cellStyle name="Percent 2 5 4 4" xfId="34156"/>
    <cellStyle name="Percent 2 5 4 5" xfId="34157"/>
    <cellStyle name="Percent 2 5 4 6" xfId="34158"/>
    <cellStyle name="Percent 2 5 5" xfId="12483"/>
    <cellStyle name="Percent 2 5 5 2" xfId="19117"/>
    <cellStyle name="Percent 2 5 5 2 2" xfId="34159"/>
    <cellStyle name="Percent 2 5 5 3" xfId="19118"/>
    <cellStyle name="Percent 2 5 5 3 2" xfId="34160"/>
    <cellStyle name="Percent 2 5 5 4" xfId="34161"/>
    <cellStyle name="Percent 2 5 5 5" xfId="34162"/>
    <cellStyle name="Percent 2 5 5 6" xfId="34163"/>
    <cellStyle name="Percent 2 5 6" xfId="12484"/>
    <cellStyle name="Percent 2 5 6 2" xfId="19119"/>
    <cellStyle name="Percent 2 5 6 2 2" xfId="34164"/>
    <cellStyle name="Percent 2 5 6 3" xfId="19120"/>
    <cellStyle name="Percent 2 5 6 3 2" xfId="34165"/>
    <cellStyle name="Percent 2 5 6 4" xfId="34166"/>
    <cellStyle name="Percent 2 5 6 5" xfId="34167"/>
    <cellStyle name="Percent 2 5 6 6" xfId="34168"/>
    <cellStyle name="Percent 2 5 7" xfId="12485"/>
    <cellStyle name="Percent 2 5 7 2" xfId="19121"/>
    <cellStyle name="Percent 2 5 7 2 2" xfId="34169"/>
    <cellStyle name="Percent 2 5 7 3" xfId="19122"/>
    <cellStyle name="Percent 2 5 7 3 2" xfId="34170"/>
    <cellStyle name="Percent 2 5 7 4" xfId="34171"/>
    <cellStyle name="Percent 2 5 7 5" xfId="34172"/>
    <cellStyle name="Percent 2 5 7 6" xfId="34173"/>
    <cellStyle name="Percent 2 5 8" xfId="12486"/>
    <cellStyle name="Percent 2 5 8 2" xfId="19123"/>
    <cellStyle name="Percent 2 5 8 2 2" xfId="34174"/>
    <cellStyle name="Percent 2 5 8 3" xfId="19124"/>
    <cellStyle name="Percent 2 5 8 3 2" xfId="34175"/>
    <cellStyle name="Percent 2 5 8 4" xfId="34176"/>
    <cellStyle name="Percent 2 5 8 5" xfId="34177"/>
    <cellStyle name="Percent 2 5 8 6" xfId="34178"/>
    <cellStyle name="Percent 2 5 9" xfId="12487"/>
    <cellStyle name="Percent 2 5 9 2" xfId="19125"/>
    <cellStyle name="Percent 2 5 9 2 2" xfId="34179"/>
    <cellStyle name="Percent 2 5 9 3" xfId="19126"/>
    <cellStyle name="Percent 2 5 9 3 2" xfId="34180"/>
    <cellStyle name="Percent 2 5 9 4" xfId="34181"/>
    <cellStyle name="Percent 2 5 9 5" xfId="34182"/>
    <cellStyle name="Percent 2 5 9 6" xfId="34183"/>
    <cellStyle name="Percent 2 6" xfId="794"/>
    <cellStyle name="Percent 2 6 10" xfId="12488"/>
    <cellStyle name="Percent 2 6 11" xfId="12489"/>
    <cellStyle name="Percent 2 6 12" xfId="12490"/>
    <cellStyle name="Percent 2 6 13" xfId="12491"/>
    <cellStyle name="Percent 2 6 14" xfId="12492"/>
    <cellStyle name="Percent 2 6 2" xfId="12493"/>
    <cellStyle name="Percent 2 6 2 2" xfId="12494"/>
    <cellStyle name="Percent 2 6 2 3" xfId="12495"/>
    <cellStyle name="Percent 2 6 3" xfId="12496"/>
    <cellStyle name="Percent 2 6 4" xfId="12497"/>
    <cellStyle name="Percent 2 6 5" xfId="12498"/>
    <cellStyle name="Percent 2 6 6" xfId="12499"/>
    <cellStyle name="Percent 2 6 7" xfId="12500"/>
    <cellStyle name="Percent 2 6 8" xfId="12501"/>
    <cellStyle name="Percent 2 6 9" xfId="12502"/>
    <cellStyle name="Percent 2 7" xfId="795"/>
    <cellStyle name="Percent 2 8" xfId="796"/>
    <cellStyle name="Percent 2 9" xfId="797"/>
    <cellStyle name="Percent 3" xfId="798"/>
    <cellStyle name="Percent 3 10" xfId="799"/>
    <cellStyle name="Percent 3 11" xfId="800"/>
    <cellStyle name="Percent 3 12" xfId="801"/>
    <cellStyle name="Percent 3 13" xfId="13869"/>
    <cellStyle name="Percent 3 14" xfId="13870"/>
    <cellStyle name="Percent 3 15" xfId="13871"/>
    <cellStyle name="Percent 3 16" xfId="13872"/>
    <cellStyle name="Percent 3 17" xfId="13873"/>
    <cellStyle name="Percent 3 18" xfId="13874"/>
    <cellStyle name="Percent 3 19" xfId="13875"/>
    <cellStyle name="Percent 3 2" xfId="802"/>
    <cellStyle name="Percent 3 2 10" xfId="13876"/>
    <cellStyle name="Percent 3 2 11" xfId="13877"/>
    <cellStyle name="Percent 3 2 12" xfId="13878"/>
    <cellStyle name="Percent 3 2 13" xfId="13879"/>
    <cellStyle name="Percent 3 2 14" xfId="13880"/>
    <cellStyle name="Percent 3 2 15" xfId="13881"/>
    <cellStyle name="Percent 3 2 16" xfId="13882"/>
    <cellStyle name="Percent 3 2 17" xfId="13883"/>
    <cellStyle name="Percent 3 2 18" xfId="13884"/>
    <cellStyle name="Percent 3 2 19" xfId="13885"/>
    <cellStyle name="Percent 3 2 2" xfId="803"/>
    <cellStyle name="Percent 3 2 2 2" xfId="804"/>
    <cellStyle name="Percent 3 2 20" xfId="13886"/>
    <cellStyle name="Percent 3 2 21" xfId="13887"/>
    <cellStyle name="Percent 3 2 22" xfId="13888"/>
    <cellStyle name="Percent 3 2 23" xfId="13889"/>
    <cellStyle name="Percent 3 2 24" xfId="13890"/>
    <cellStyle name="Percent 3 2 25" xfId="13891"/>
    <cellStyle name="Percent 3 2 26" xfId="13892"/>
    <cellStyle name="Percent 3 2 27" xfId="13893"/>
    <cellStyle name="Percent 3 2 28" xfId="13894"/>
    <cellStyle name="Percent 3 2 3" xfId="13895"/>
    <cellStyle name="Percent 3 2 4" xfId="13896"/>
    <cellStyle name="Percent 3 2 5" xfId="13897"/>
    <cellStyle name="Percent 3 2 6" xfId="13898"/>
    <cellStyle name="Percent 3 2 7" xfId="13899"/>
    <cellStyle name="Percent 3 2 8" xfId="13900"/>
    <cellStyle name="Percent 3 2 9" xfId="13901"/>
    <cellStyle name="Percent 3 20" xfId="13902"/>
    <cellStyle name="Percent 3 21" xfId="13903"/>
    <cellStyle name="Percent 3 22" xfId="13904"/>
    <cellStyle name="Percent 3 23" xfId="13905"/>
    <cellStyle name="Percent 3 24" xfId="13906"/>
    <cellStyle name="Percent 3 25" xfId="13907"/>
    <cellStyle name="Percent 3 26" xfId="13908"/>
    <cellStyle name="Percent 3 27" xfId="13909"/>
    <cellStyle name="Percent 3 28" xfId="13910"/>
    <cellStyle name="Percent 3 29" xfId="13911"/>
    <cellStyle name="Percent 3 3" xfId="805"/>
    <cellStyle name="Percent 3 30" xfId="13912"/>
    <cellStyle name="Percent 3 31" xfId="13913"/>
    <cellStyle name="Percent 3 32" xfId="13914"/>
    <cellStyle name="Percent 3 33" xfId="13915"/>
    <cellStyle name="Percent 3 34" xfId="13916"/>
    <cellStyle name="Percent 3 35" xfId="13917"/>
    <cellStyle name="Percent 3 36" xfId="13918"/>
    <cellStyle name="Percent 3 37" xfId="13919"/>
    <cellStyle name="Percent 3 38" xfId="13920"/>
    <cellStyle name="Percent 3 4" xfId="806"/>
    <cellStyle name="Percent 3 5" xfId="807"/>
    <cellStyle name="Percent 3 6" xfId="808"/>
    <cellStyle name="Percent 3 7" xfId="809"/>
    <cellStyle name="Percent 3 8" xfId="810"/>
    <cellStyle name="Percent 3 9" xfId="811"/>
    <cellStyle name="Percent 4" xfId="812"/>
    <cellStyle name="Percent 4 2" xfId="813"/>
    <cellStyle name="Percent 4 2 10" xfId="13921"/>
    <cellStyle name="Percent 4 2 10 2" xfId="34184"/>
    <cellStyle name="Percent 4 2 10 3" xfId="34185"/>
    <cellStyle name="Percent 4 2 10 4" xfId="34186"/>
    <cellStyle name="Percent 4 2 11" xfId="19127"/>
    <cellStyle name="Percent 4 2 11 2" xfId="34187"/>
    <cellStyle name="Percent 4 2 12" xfId="34188"/>
    <cellStyle name="Percent 4 2 13" xfId="34189"/>
    <cellStyle name="Percent 4 2 14" xfId="34190"/>
    <cellStyle name="Percent 4 2 2" xfId="12503"/>
    <cellStyle name="Percent 4 2 2 2" xfId="13922"/>
    <cellStyle name="Percent 4 2 2 2 2" xfId="34191"/>
    <cellStyle name="Percent 4 2 2 2 3" xfId="34192"/>
    <cellStyle name="Percent 4 2 2 2 4" xfId="34193"/>
    <cellStyle name="Percent 4 2 2 3" xfId="19128"/>
    <cellStyle name="Percent 4 2 2 3 2" xfId="34194"/>
    <cellStyle name="Percent 4 2 2 4" xfId="34195"/>
    <cellStyle name="Percent 4 2 2 5" xfId="34196"/>
    <cellStyle name="Percent 4 2 2 6" xfId="34197"/>
    <cellStyle name="Percent 4 2 3" xfId="12504"/>
    <cellStyle name="Percent 4 2 3 2" xfId="19129"/>
    <cellStyle name="Percent 4 2 3 2 2" xfId="34198"/>
    <cellStyle name="Percent 4 2 3 3" xfId="19130"/>
    <cellStyle name="Percent 4 2 3 3 2" xfId="34199"/>
    <cellStyle name="Percent 4 2 3 4" xfId="34200"/>
    <cellStyle name="Percent 4 2 3 5" xfId="34201"/>
    <cellStyle name="Percent 4 2 3 6" xfId="34202"/>
    <cellStyle name="Percent 4 2 4" xfId="12505"/>
    <cellStyle name="Percent 4 2 4 2" xfId="19131"/>
    <cellStyle name="Percent 4 2 4 2 2" xfId="34203"/>
    <cellStyle name="Percent 4 2 4 3" xfId="19132"/>
    <cellStyle name="Percent 4 2 4 3 2" xfId="34204"/>
    <cellStyle name="Percent 4 2 4 4" xfId="34205"/>
    <cellStyle name="Percent 4 2 4 5" xfId="34206"/>
    <cellStyle name="Percent 4 2 4 6" xfId="34207"/>
    <cellStyle name="Percent 4 2 5" xfId="12506"/>
    <cellStyle name="Percent 4 2 5 2" xfId="19133"/>
    <cellStyle name="Percent 4 2 5 2 2" xfId="34208"/>
    <cellStyle name="Percent 4 2 5 3" xfId="19134"/>
    <cellStyle name="Percent 4 2 5 3 2" xfId="34209"/>
    <cellStyle name="Percent 4 2 5 4" xfId="34210"/>
    <cellStyle name="Percent 4 2 5 5" xfId="34211"/>
    <cellStyle name="Percent 4 2 5 6" xfId="34212"/>
    <cellStyle name="Percent 4 2 6" xfId="12507"/>
    <cellStyle name="Percent 4 2 6 2" xfId="19135"/>
    <cellStyle name="Percent 4 2 6 2 2" xfId="34213"/>
    <cellStyle name="Percent 4 2 6 3" xfId="19136"/>
    <cellStyle name="Percent 4 2 6 3 2" xfId="34214"/>
    <cellStyle name="Percent 4 2 6 4" xfId="34215"/>
    <cellStyle name="Percent 4 2 6 5" xfId="34216"/>
    <cellStyle name="Percent 4 2 6 6" xfId="34217"/>
    <cellStyle name="Percent 4 2 7" xfId="12508"/>
    <cellStyle name="Percent 4 2 7 2" xfId="19137"/>
    <cellStyle name="Percent 4 2 7 2 2" xfId="34218"/>
    <cellStyle name="Percent 4 2 7 3" xfId="19138"/>
    <cellStyle name="Percent 4 2 7 3 2" xfId="34219"/>
    <cellStyle name="Percent 4 2 7 4" xfId="34220"/>
    <cellStyle name="Percent 4 2 7 5" xfId="34221"/>
    <cellStyle name="Percent 4 2 7 6" xfId="34222"/>
    <cellStyle name="Percent 4 2 8" xfId="12509"/>
    <cellStyle name="Percent 4 2 8 2" xfId="19139"/>
    <cellStyle name="Percent 4 2 8 2 2" xfId="34223"/>
    <cellStyle name="Percent 4 2 8 3" xfId="19140"/>
    <cellStyle name="Percent 4 2 8 3 2" xfId="34224"/>
    <cellStyle name="Percent 4 2 8 4" xfId="34225"/>
    <cellStyle name="Percent 4 2 8 5" xfId="34226"/>
    <cellStyle name="Percent 4 2 8 6" xfId="34227"/>
    <cellStyle name="Percent 4 2 9" xfId="13923"/>
    <cellStyle name="Percent 4 2 9 2" xfId="19141"/>
    <cellStyle name="Percent 4 2 9 2 2" xfId="34228"/>
    <cellStyle name="Percent 4 2 9 3" xfId="19142"/>
    <cellStyle name="Percent 4 2 9 3 2" xfId="34229"/>
    <cellStyle name="Percent 4 2 9 4" xfId="34230"/>
    <cellStyle name="Percent 4 2 9 5" xfId="34231"/>
    <cellStyle name="Percent 4 2 9 6" xfId="34232"/>
    <cellStyle name="Percent 4 3" xfId="814"/>
    <cellStyle name="Percent 5" xfId="815"/>
    <cellStyle name="Percent 5 10" xfId="13924"/>
    <cellStyle name="Percent 5 10 2" xfId="19143"/>
    <cellStyle name="Percent 5 10 2 2" xfId="34233"/>
    <cellStyle name="Percent 5 10 3" xfId="19144"/>
    <cellStyle name="Percent 5 10 3 2" xfId="34234"/>
    <cellStyle name="Percent 5 10 4" xfId="34235"/>
    <cellStyle name="Percent 5 10 5" xfId="34236"/>
    <cellStyle name="Percent 5 10 6" xfId="34237"/>
    <cellStyle name="Percent 5 11" xfId="13925"/>
    <cellStyle name="Percent 5 11 2" xfId="34238"/>
    <cellStyle name="Percent 5 11 3" xfId="34239"/>
    <cellStyle name="Percent 5 11 4" xfId="34240"/>
    <cellStyle name="Percent 5 12" xfId="19145"/>
    <cellStyle name="Percent 5 12 2" xfId="34241"/>
    <cellStyle name="Percent 5 13" xfId="34242"/>
    <cellStyle name="Percent 5 14" xfId="34243"/>
    <cellStyle name="Percent 5 15" xfId="34244"/>
    <cellStyle name="Percent 5 2" xfId="816"/>
    <cellStyle name="Percent 5 2 10" xfId="13926"/>
    <cellStyle name="Percent 5 2 10 2" xfId="34245"/>
    <cellStyle name="Percent 5 2 10 3" xfId="34246"/>
    <cellStyle name="Percent 5 2 10 4" xfId="34247"/>
    <cellStyle name="Percent 5 2 11" xfId="19146"/>
    <cellStyle name="Percent 5 2 11 2" xfId="34248"/>
    <cellStyle name="Percent 5 2 12" xfId="34249"/>
    <cellStyle name="Percent 5 2 13" xfId="34250"/>
    <cellStyle name="Percent 5 2 14" xfId="34251"/>
    <cellStyle name="Percent 5 2 2" xfId="12510"/>
    <cellStyle name="Percent 5 2 2 2" xfId="13927"/>
    <cellStyle name="Percent 5 2 2 2 2" xfId="34252"/>
    <cellStyle name="Percent 5 2 2 2 3" xfId="34253"/>
    <cellStyle name="Percent 5 2 2 2 4" xfId="34254"/>
    <cellStyle name="Percent 5 2 2 3" xfId="19147"/>
    <cellStyle name="Percent 5 2 2 3 2" xfId="34255"/>
    <cellStyle name="Percent 5 2 2 4" xfId="34256"/>
    <cellStyle name="Percent 5 2 2 5" xfId="34257"/>
    <cellStyle name="Percent 5 2 2 6" xfId="34258"/>
    <cellStyle name="Percent 5 2 3" xfId="12511"/>
    <cellStyle name="Percent 5 2 3 2" xfId="19148"/>
    <cellStyle name="Percent 5 2 3 2 2" xfId="34259"/>
    <cellStyle name="Percent 5 2 3 3" xfId="19149"/>
    <cellStyle name="Percent 5 2 3 3 2" xfId="34260"/>
    <cellStyle name="Percent 5 2 3 4" xfId="34261"/>
    <cellStyle name="Percent 5 2 3 5" xfId="34262"/>
    <cellStyle name="Percent 5 2 3 6" xfId="34263"/>
    <cellStyle name="Percent 5 2 4" xfId="12512"/>
    <cellStyle name="Percent 5 2 4 2" xfId="19150"/>
    <cellStyle name="Percent 5 2 4 2 2" xfId="34264"/>
    <cellStyle name="Percent 5 2 4 3" xfId="19151"/>
    <cellStyle name="Percent 5 2 4 3 2" xfId="34265"/>
    <cellStyle name="Percent 5 2 4 4" xfId="34266"/>
    <cellStyle name="Percent 5 2 4 5" xfId="34267"/>
    <cellStyle name="Percent 5 2 4 6" xfId="34268"/>
    <cellStyle name="Percent 5 2 5" xfId="12513"/>
    <cellStyle name="Percent 5 2 5 2" xfId="19152"/>
    <cellStyle name="Percent 5 2 5 2 2" xfId="34269"/>
    <cellStyle name="Percent 5 2 5 3" xfId="19153"/>
    <cellStyle name="Percent 5 2 5 3 2" xfId="34270"/>
    <cellStyle name="Percent 5 2 5 4" xfId="34271"/>
    <cellStyle name="Percent 5 2 5 5" xfId="34272"/>
    <cellStyle name="Percent 5 2 5 6" xfId="34273"/>
    <cellStyle name="Percent 5 2 6" xfId="12514"/>
    <cellStyle name="Percent 5 2 6 2" xfId="19154"/>
    <cellStyle name="Percent 5 2 6 2 2" xfId="34274"/>
    <cellStyle name="Percent 5 2 6 3" xfId="19155"/>
    <cellStyle name="Percent 5 2 6 3 2" xfId="34275"/>
    <cellStyle name="Percent 5 2 6 4" xfId="34276"/>
    <cellStyle name="Percent 5 2 6 5" xfId="34277"/>
    <cellStyle name="Percent 5 2 6 6" xfId="34278"/>
    <cellStyle name="Percent 5 2 7" xfId="12515"/>
    <cellStyle name="Percent 5 2 7 2" xfId="19156"/>
    <cellStyle name="Percent 5 2 7 2 2" xfId="34279"/>
    <cellStyle name="Percent 5 2 7 3" xfId="19157"/>
    <cellStyle name="Percent 5 2 7 3 2" xfId="34280"/>
    <cellStyle name="Percent 5 2 7 4" xfId="34281"/>
    <cellStyle name="Percent 5 2 7 5" xfId="34282"/>
    <cellStyle name="Percent 5 2 7 6" xfId="34283"/>
    <cellStyle name="Percent 5 2 8" xfId="12516"/>
    <cellStyle name="Percent 5 2 8 2" xfId="19158"/>
    <cellStyle name="Percent 5 2 8 2 2" xfId="34284"/>
    <cellStyle name="Percent 5 2 8 3" xfId="19159"/>
    <cellStyle name="Percent 5 2 8 3 2" xfId="34285"/>
    <cellStyle name="Percent 5 2 8 4" xfId="34286"/>
    <cellStyle name="Percent 5 2 8 5" xfId="34287"/>
    <cellStyle name="Percent 5 2 8 6" xfId="34288"/>
    <cellStyle name="Percent 5 2 9" xfId="13928"/>
    <cellStyle name="Percent 5 2 9 2" xfId="19160"/>
    <cellStyle name="Percent 5 2 9 2 2" xfId="34289"/>
    <cellStyle name="Percent 5 2 9 3" xfId="19161"/>
    <cellStyle name="Percent 5 2 9 3 2" xfId="34290"/>
    <cellStyle name="Percent 5 2 9 4" xfId="34291"/>
    <cellStyle name="Percent 5 2 9 5" xfId="34292"/>
    <cellStyle name="Percent 5 2 9 6" xfId="34293"/>
    <cellStyle name="Percent 5 3" xfId="12517"/>
    <cellStyle name="Percent 5 3 2" xfId="13929"/>
    <cellStyle name="Percent 5 3 2 2" xfId="34294"/>
    <cellStyle name="Percent 5 3 2 3" xfId="34295"/>
    <cellStyle name="Percent 5 3 2 4" xfId="34296"/>
    <cellStyle name="Percent 5 3 3" xfId="19162"/>
    <cellStyle name="Percent 5 3 3 2" xfId="34297"/>
    <cellStyle name="Percent 5 3 4" xfId="34298"/>
    <cellStyle name="Percent 5 3 5" xfId="34299"/>
    <cellStyle name="Percent 5 3 6" xfId="34300"/>
    <cellStyle name="Percent 5 4" xfId="12518"/>
    <cellStyle name="Percent 5 4 2" xfId="19163"/>
    <cellStyle name="Percent 5 4 2 2" xfId="34301"/>
    <cellStyle name="Percent 5 4 3" xfId="19164"/>
    <cellStyle name="Percent 5 4 3 2" xfId="34302"/>
    <cellStyle name="Percent 5 4 4" xfId="34303"/>
    <cellStyle name="Percent 5 4 5" xfId="34304"/>
    <cellStyle name="Percent 5 4 6" xfId="34305"/>
    <cellStyle name="Percent 5 5" xfId="12519"/>
    <cellStyle name="Percent 5 5 2" xfId="19165"/>
    <cellStyle name="Percent 5 5 2 2" xfId="34306"/>
    <cellStyle name="Percent 5 5 3" xfId="19166"/>
    <cellStyle name="Percent 5 5 3 2" xfId="34307"/>
    <cellStyle name="Percent 5 5 4" xfId="34308"/>
    <cellStyle name="Percent 5 5 5" xfId="34309"/>
    <cellStyle name="Percent 5 5 6" xfId="34310"/>
    <cellStyle name="Percent 5 6" xfId="12520"/>
    <cellStyle name="Percent 5 6 2" xfId="19167"/>
    <cellStyle name="Percent 5 6 2 2" xfId="34311"/>
    <cellStyle name="Percent 5 6 3" xfId="19168"/>
    <cellStyle name="Percent 5 6 3 2" xfId="34312"/>
    <cellStyle name="Percent 5 6 4" xfId="34313"/>
    <cellStyle name="Percent 5 6 5" xfId="34314"/>
    <cellStyle name="Percent 5 6 6" xfId="34315"/>
    <cellStyle name="Percent 5 7" xfId="12521"/>
    <cellStyle name="Percent 5 7 2" xfId="19169"/>
    <cellStyle name="Percent 5 7 2 2" xfId="34316"/>
    <cellStyle name="Percent 5 7 3" xfId="19170"/>
    <cellStyle name="Percent 5 7 3 2" xfId="34317"/>
    <cellStyle name="Percent 5 7 4" xfId="34318"/>
    <cellStyle name="Percent 5 7 5" xfId="34319"/>
    <cellStyle name="Percent 5 7 6" xfId="34320"/>
    <cellStyle name="Percent 5 8" xfId="12522"/>
    <cellStyle name="Percent 5 8 2" xfId="19171"/>
    <cellStyle name="Percent 5 8 2 2" xfId="34321"/>
    <cellStyle name="Percent 5 8 3" xfId="19172"/>
    <cellStyle name="Percent 5 8 3 2" xfId="34322"/>
    <cellStyle name="Percent 5 8 4" xfId="34323"/>
    <cellStyle name="Percent 5 8 5" xfId="34324"/>
    <cellStyle name="Percent 5 8 6" xfId="34325"/>
    <cellStyle name="Percent 5 9" xfId="12523"/>
    <cellStyle name="Percent 5 9 2" xfId="19173"/>
    <cellStyle name="Percent 5 9 2 2" xfId="34326"/>
    <cellStyle name="Percent 5 9 3" xfId="19174"/>
    <cellStyle name="Percent 5 9 3 2" xfId="34327"/>
    <cellStyle name="Percent 5 9 4" xfId="34328"/>
    <cellStyle name="Percent 5 9 5" xfId="34329"/>
    <cellStyle name="Percent 5 9 6" xfId="34330"/>
    <cellStyle name="Percent 6" xfId="19175"/>
    <cellStyle name="Style 1" xfId="817"/>
    <cellStyle name="Style 1 10" xfId="3500"/>
    <cellStyle name="Style 1 11" xfId="3731"/>
    <cellStyle name="Style 1 12" xfId="3961"/>
    <cellStyle name="Style 1 13" xfId="4191"/>
    <cellStyle name="Style 1 14" xfId="4422"/>
    <cellStyle name="Style 1 15" xfId="4654"/>
    <cellStyle name="Style 1 16" xfId="4885"/>
    <cellStyle name="Style 1 17" xfId="5116"/>
    <cellStyle name="Style 1 18" xfId="5347"/>
    <cellStyle name="Style 1 19" xfId="5578"/>
    <cellStyle name="Style 1 2" xfId="1646"/>
    <cellStyle name="Style 1 20" xfId="5808"/>
    <cellStyle name="Style 1 21" xfId="6035"/>
    <cellStyle name="Style 1 22" xfId="6265"/>
    <cellStyle name="Style 1 23" xfId="6493"/>
    <cellStyle name="Style 1 24" xfId="6717"/>
    <cellStyle name="Style 1 25" xfId="6939"/>
    <cellStyle name="Style 1 26" xfId="7161"/>
    <cellStyle name="Style 1 27" xfId="7383"/>
    <cellStyle name="Style 1 28" xfId="7605"/>
    <cellStyle name="Style 1 29" xfId="7827"/>
    <cellStyle name="Style 1 3" xfId="1877"/>
    <cellStyle name="Style 1 30" xfId="8046"/>
    <cellStyle name="Style 1 31" xfId="8266"/>
    <cellStyle name="Style 1 32" xfId="8484"/>
    <cellStyle name="Style 1 33" xfId="8703"/>
    <cellStyle name="Style 1 34" xfId="8920"/>
    <cellStyle name="Style 1 35" xfId="9128"/>
    <cellStyle name="Style 1 36" xfId="9334"/>
    <cellStyle name="Style 1 37" xfId="9499"/>
    <cellStyle name="Style 1 38" xfId="9626"/>
    <cellStyle name="Style 1 39" xfId="9651"/>
    <cellStyle name="Style 1 4" xfId="2109"/>
    <cellStyle name="Style 1 40" xfId="10091"/>
    <cellStyle name="Style 1 41" xfId="10115"/>
    <cellStyle name="Style 1 5" xfId="2341"/>
    <cellStyle name="Style 1 6" xfId="2573"/>
    <cellStyle name="Style 1 7" xfId="2805"/>
    <cellStyle name="Style 1 8" xfId="3037"/>
    <cellStyle name="Style 1 9" xfId="3269"/>
    <cellStyle name="Style 2" xfId="818"/>
    <cellStyle name="Style 2 10" xfId="3501"/>
    <cellStyle name="Style 2 11" xfId="3732"/>
    <cellStyle name="Style 2 12" xfId="3962"/>
    <cellStyle name="Style 2 13" xfId="4192"/>
    <cellStyle name="Style 2 14" xfId="4423"/>
    <cellStyle name="Style 2 15" xfId="4655"/>
    <cellStyle name="Style 2 16" xfId="4886"/>
    <cellStyle name="Style 2 17" xfId="5117"/>
    <cellStyle name="Style 2 18" xfId="5348"/>
    <cellStyle name="Style 2 19" xfId="5579"/>
    <cellStyle name="Style 2 2" xfId="1647"/>
    <cellStyle name="Style 2 20" xfId="5809"/>
    <cellStyle name="Style 2 21" xfId="6036"/>
    <cellStyle name="Style 2 22" xfId="6266"/>
    <cellStyle name="Style 2 23" xfId="6494"/>
    <cellStyle name="Style 2 24" xfId="6718"/>
    <cellStyle name="Style 2 25" xfId="6940"/>
    <cellStyle name="Style 2 26" xfId="7162"/>
    <cellStyle name="Style 2 27" xfId="7384"/>
    <cellStyle name="Style 2 28" xfId="7606"/>
    <cellStyle name="Style 2 29" xfId="7828"/>
    <cellStyle name="Style 2 3" xfId="1878"/>
    <cellStyle name="Style 2 30" xfId="8047"/>
    <cellStyle name="Style 2 31" xfId="8267"/>
    <cellStyle name="Style 2 32" xfId="8485"/>
    <cellStyle name="Style 2 33" xfId="8704"/>
    <cellStyle name="Style 2 34" xfId="8921"/>
    <cellStyle name="Style 2 35" xfId="9129"/>
    <cellStyle name="Style 2 36" xfId="9335"/>
    <cellStyle name="Style 2 37" xfId="9500"/>
    <cellStyle name="Style 2 38" xfId="9627"/>
    <cellStyle name="Style 2 39" xfId="9652"/>
    <cellStyle name="Style 2 4" xfId="2110"/>
    <cellStyle name="Style 2 40" xfId="10092"/>
    <cellStyle name="Style 2 41" xfId="10116"/>
    <cellStyle name="Style 2 5" xfId="2342"/>
    <cellStyle name="Style 2 6" xfId="2574"/>
    <cellStyle name="Style 2 7" xfId="2806"/>
    <cellStyle name="Style 2 8" xfId="3038"/>
    <cellStyle name="Style 2 9" xfId="3270"/>
    <cellStyle name="Style 3" xfId="819"/>
    <cellStyle name="Style 3 10" xfId="3502"/>
    <cellStyle name="Style 3 11" xfId="3733"/>
    <cellStyle name="Style 3 12" xfId="3963"/>
    <cellStyle name="Style 3 13" xfId="4193"/>
    <cellStyle name="Style 3 14" xfId="4424"/>
    <cellStyle name="Style 3 15" xfId="4656"/>
    <cellStyle name="Style 3 16" xfId="4887"/>
    <cellStyle name="Style 3 17" xfId="5118"/>
    <cellStyle name="Style 3 18" xfId="5349"/>
    <cellStyle name="Style 3 19" xfId="5580"/>
    <cellStyle name="Style 3 2" xfId="1648"/>
    <cellStyle name="Style 3 20" xfId="5810"/>
    <cellStyle name="Style 3 21" xfId="6037"/>
    <cellStyle name="Style 3 22" xfId="6267"/>
    <cellStyle name="Style 3 23" xfId="6495"/>
    <cellStyle name="Style 3 24" xfId="6719"/>
    <cellStyle name="Style 3 25" xfId="6941"/>
    <cellStyle name="Style 3 26" xfId="7163"/>
    <cellStyle name="Style 3 27" xfId="7385"/>
    <cellStyle name="Style 3 28" xfId="7607"/>
    <cellStyle name="Style 3 29" xfId="7829"/>
    <cellStyle name="Style 3 3" xfId="1879"/>
    <cellStyle name="Style 3 30" xfId="8048"/>
    <cellStyle name="Style 3 31" xfId="8268"/>
    <cellStyle name="Style 3 32" xfId="8486"/>
    <cellStyle name="Style 3 33" xfId="8705"/>
    <cellStyle name="Style 3 34" xfId="8922"/>
    <cellStyle name="Style 3 35" xfId="9130"/>
    <cellStyle name="Style 3 36" xfId="9336"/>
    <cellStyle name="Style 3 37" xfId="9501"/>
    <cellStyle name="Style 3 38" xfId="9628"/>
    <cellStyle name="Style 3 39" xfId="9653"/>
    <cellStyle name="Style 3 4" xfId="2111"/>
    <cellStyle name="Style 3 40" xfId="10093"/>
    <cellStyle name="Style 3 41" xfId="10117"/>
    <cellStyle name="Style 3 5" xfId="2343"/>
    <cellStyle name="Style 3 6" xfId="2575"/>
    <cellStyle name="Style 3 7" xfId="2807"/>
    <cellStyle name="Style 3 8" xfId="3039"/>
    <cellStyle name="Style 3 9" xfId="3271"/>
    <cellStyle name="Style 4" xfId="820"/>
    <cellStyle name="SUb Hd" xfId="821"/>
    <cellStyle name="SUb Hd 2" xfId="822"/>
    <cellStyle name="Sub Hd-mil" xfId="823"/>
    <cellStyle name="Sub Hd-mil 2" xfId="824"/>
    <cellStyle name="Title 2" xfId="825"/>
    <cellStyle name="Title 3" xfId="826"/>
    <cellStyle name="Title 4" xfId="827"/>
    <cellStyle name="Total 2" xfId="828"/>
    <cellStyle name="total 2 2" xfId="829"/>
    <cellStyle name="Total 3" xfId="830"/>
    <cellStyle name="Total 4" xfId="831"/>
    <cellStyle name="V Line" xfId="832"/>
    <cellStyle name="V Line 2" xfId="833"/>
    <cellStyle name="Warning Text 2" xfId="834"/>
    <cellStyle name="Warning Text 3" xfId="835"/>
    <cellStyle name="Warning Text 4" xfId="836"/>
    <cellStyle name="一般_t1" xfId="8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64751</xdr:colOff>
      <xdr:row>56</xdr:row>
      <xdr:rowOff>8392</xdr:rowOff>
    </xdr:from>
    <xdr:to>
      <xdr:col>26</xdr:col>
      <xdr:colOff>58893</xdr:colOff>
      <xdr:row>58</xdr:row>
      <xdr:rowOff>83343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637126" y="10735923"/>
          <a:ext cx="4375642" cy="527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9532</xdr:colOff>
      <xdr:row>57</xdr:row>
      <xdr:rowOff>21437</xdr:rowOff>
    </xdr:from>
    <xdr:to>
      <xdr:col>24</xdr:col>
      <xdr:colOff>665699</xdr:colOff>
      <xdr:row>58</xdr:row>
      <xdr:rowOff>143325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745949" y="10911687"/>
          <a:ext cx="3492500" cy="354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64459</xdr:colOff>
      <xdr:row>54</xdr:row>
      <xdr:rowOff>47865</xdr:rowOff>
    </xdr:from>
    <xdr:to>
      <xdr:col>24</xdr:col>
      <xdr:colOff>581303</xdr:colOff>
      <xdr:row>55</xdr:row>
      <xdr:rowOff>250031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375022" y="11942209"/>
          <a:ext cx="3350531" cy="452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Termasuk gas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asli melalui saluran paip</a:t>
          </a: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Includes natural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gas through pipelines</a:t>
          </a:r>
        </a:p>
        <a:p>
          <a:pPr algn="l" rtl="0">
            <a:lnSpc>
              <a:spcPts val="600"/>
            </a:lnSpc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53</xdr:row>
      <xdr:rowOff>7140</xdr:rowOff>
    </xdr:from>
    <xdr:to>
      <xdr:col>12</xdr:col>
      <xdr:colOff>43543</xdr:colOff>
      <xdr:row>55</xdr:row>
      <xdr:rowOff>224513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0472734"/>
          <a:ext cx="4715556" cy="71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 / </a:t>
          </a:r>
          <a:r>
            <a:rPr lang="en-US" sz="1000" b="1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Rujukan penerbitan -   Indeks Perdagangan Luar Negeri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Publication references -   External Trade Indices</a:t>
          </a: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9"/>
  <sheetViews>
    <sheetView view="pageBreakPreview" topLeftCell="B1" zoomScale="90" zoomScaleNormal="80" zoomScaleSheetLayoutView="90" workbookViewId="0">
      <pane xSplit="3" ySplit="20" topLeftCell="E43" activePane="bottomRight" state="frozen"/>
      <selection activeCell="G54" sqref="G54"/>
      <selection pane="topRight" activeCell="G54" sqref="G54"/>
      <selection pane="bottomLeft" activeCell="G54" sqref="G54"/>
      <selection pane="bottomRight" activeCell="K46" sqref="K46"/>
    </sheetView>
  </sheetViews>
  <sheetFormatPr defaultRowHeight="14.25"/>
  <cols>
    <col min="1" max="1" width="0.85546875" style="13" hidden="1" customWidth="1"/>
    <col min="2" max="2" width="5.85546875" style="13" customWidth="1"/>
    <col min="3" max="3" width="2.28515625" style="13" customWidth="1"/>
    <col min="4" max="4" width="7.7109375" style="13" customWidth="1"/>
    <col min="5" max="5" width="12.85546875" style="13" customWidth="1"/>
    <col min="6" max="6" width="1.42578125" style="13" customWidth="1"/>
    <col min="7" max="7" width="12.85546875" style="13" customWidth="1"/>
    <col min="8" max="8" width="1.42578125" style="13" customWidth="1"/>
    <col min="9" max="9" width="12.85546875" style="13" customWidth="1"/>
    <col min="10" max="10" width="1.42578125" style="13" customWidth="1"/>
    <col min="11" max="11" width="12.85546875" style="13" customWidth="1"/>
    <col min="12" max="12" width="1.42578125" style="13" customWidth="1"/>
    <col min="13" max="13" width="12.85546875" style="13" customWidth="1"/>
    <col min="14" max="14" width="1.42578125" style="13" customWidth="1"/>
    <col min="15" max="15" width="12.85546875" style="13" customWidth="1"/>
    <col min="16" max="16" width="1.42578125" style="13" customWidth="1"/>
    <col min="17" max="17" width="12.85546875" style="13" customWidth="1"/>
    <col min="18" max="18" width="1.42578125" style="13" customWidth="1"/>
    <col min="19" max="19" width="1.7109375" style="13" customWidth="1"/>
    <col min="20" max="20" width="0.140625" style="13" hidden="1" customWidth="1"/>
    <col min="21" max="21" width="10.140625" style="13" bestFit="1" customWidth="1"/>
    <col min="22" max="22" width="11.5703125" style="6" hidden="1" customWidth="1"/>
    <col min="23" max="24" width="21" style="6" hidden="1" customWidth="1"/>
    <col min="25" max="36" width="17.42578125" style="6" hidden="1" customWidth="1"/>
    <col min="37" max="37" width="18.42578125" style="6" hidden="1" customWidth="1"/>
    <col min="38" max="39" width="6.85546875" style="13"/>
    <col min="40" max="40" width="7" style="13" bestFit="1" customWidth="1"/>
    <col min="41" max="16384" width="9.140625" style="13"/>
  </cols>
  <sheetData>
    <row r="1" spans="1:79" s="1" customFormat="1" ht="18" customHeight="1">
      <c r="B1" s="678">
        <v>9.1</v>
      </c>
      <c r="C1" s="678"/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79" s="11" customFormat="1" ht="18" customHeight="1">
      <c r="A2" s="7" t="s">
        <v>1</v>
      </c>
      <c r="B2" s="678"/>
      <c r="C2" s="678"/>
      <c r="D2" s="8" t="s">
        <v>2</v>
      </c>
      <c r="E2" s="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0"/>
      <c r="T2" s="10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79" ht="15" customHeight="1" thickBot="1"/>
    <row r="4" spans="1:79" s="19" customFormat="1" ht="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7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</row>
    <row r="5" spans="1:79" s="19" customFormat="1" ht="15" customHeight="1">
      <c r="B5" s="20"/>
      <c r="C5" s="20"/>
      <c r="D5" s="20"/>
      <c r="E5" s="675" t="s">
        <v>3</v>
      </c>
      <c r="F5" s="675"/>
      <c r="G5" s="675"/>
      <c r="H5" s="675"/>
      <c r="I5" s="675"/>
      <c r="J5" s="20"/>
      <c r="K5" s="675" t="s">
        <v>4</v>
      </c>
      <c r="L5" s="675"/>
      <c r="M5" s="675"/>
      <c r="N5" s="675"/>
      <c r="O5" s="675"/>
      <c r="P5" s="675"/>
      <c r="Q5" s="21" t="s">
        <v>5</v>
      </c>
      <c r="R5" s="22"/>
      <c r="S5" s="23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</row>
    <row r="6" spans="1:79" s="19" customFormat="1" ht="12.95" customHeight="1">
      <c r="B6" s="20"/>
      <c r="C6" s="20"/>
      <c r="D6" s="20"/>
      <c r="E6" s="21"/>
      <c r="F6" s="21"/>
      <c r="G6" s="21"/>
      <c r="H6" s="21"/>
      <c r="I6" s="21"/>
      <c r="J6" s="20"/>
      <c r="K6" s="21"/>
      <c r="L6" s="21"/>
      <c r="M6" s="21"/>
      <c r="N6" s="21"/>
      <c r="O6" s="21"/>
      <c r="P6" s="21"/>
      <c r="Q6" s="21" t="s">
        <v>6</v>
      </c>
      <c r="R6" s="22"/>
      <c r="S6" s="23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79" s="19" customFormat="1" ht="12.95" customHeight="1">
      <c r="B7" s="20"/>
      <c r="C7" s="20"/>
      <c r="D7" s="20" t="s">
        <v>7</v>
      </c>
      <c r="E7" s="679" t="s">
        <v>8</v>
      </c>
      <c r="F7" s="679"/>
      <c r="G7" s="679"/>
      <c r="H7" s="679"/>
      <c r="I7" s="679"/>
      <c r="J7" s="20"/>
      <c r="K7" s="679" t="s">
        <v>9</v>
      </c>
      <c r="L7" s="679"/>
      <c r="M7" s="679"/>
      <c r="N7" s="679"/>
      <c r="O7" s="679"/>
      <c r="P7" s="679"/>
      <c r="Q7" s="24" t="s">
        <v>10</v>
      </c>
      <c r="R7" s="22"/>
      <c r="S7" s="23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</row>
    <row r="8" spans="1:79" s="19" customFormat="1" ht="12.95" customHeight="1">
      <c r="B8" s="20"/>
      <c r="C8" s="20"/>
      <c r="D8" s="20"/>
      <c r="E8" s="25"/>
      <c r="F8" s="20"/>
      <c r="G8" s="20"/>
      <c r="H8" s="20"/>
      <c r="I8" s="20"/>
      <c r="J8" s="20"/>
      <c r="K8" s="25"/>
      <c r="L8" s="20"/>
      <c r="M8" s="20"/>
      <c r="N8" s="20"/>
      <c r="O8" s="20"/>
      <c r="P8" s="20"/>
      <c r="Q8" s="24" t="s">
        <v>11</v>
      </c>
      <c r="R8" s="22"/>
      <c r="S8" s="23"/>
      <c r="T8" s="17"/>
      <c r="U8" s="17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</row>
    <row r="9" spans="1:79" s="19" customFormat="1" ht="5.0999999999999996" customHeight="1">
      <c r="B9" s="20"/>
      <c r="C9" s="20"/>
      <c r="D9" s="20"/>
      <c r="E9" s="26"/>
      <c r="F9" s="26"/>
      <c r="G9" s="26"/>
      <c r="H9" s="26"/>
      <c r="I9" s="26"/>
      <c r="J9" s="20"/>
      <c r="K9" s="26"/>
      <c r="L9" s="26"/>
      <c r="M9" s="26"/>
      <c r="N9" s="26"/>
      <c r="O9" s="26"/>
      <c r="P9" s="26"/>
      <c r="Q9" s="20"/>
      <c r="R9" s="27"/>
      <c r="S9" s="17"/>
      <c r="T9" s="17"/>
      <c r="U9" s="1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</row>
    <row r="10" spans="1:79" s="19" customFormat="1" ht="5.0999999999999996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4"/>
      <c r="R10" s="27"/>
      <c r="S10" s="17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79" s="19" customFormat="1" ht="15" customHeight="1">
      <c r="B11" s="680" t="s">
        <v>12</v>
      </c>
      <c r="C11" s="680"/>
      <c r="D11" s="680"/>
      <c r="E11" s="21" t="s">
        <v>13</v>
      </c>
      <c r="F11" s="28"/>
      <c r="G11" s="21" t="s">
        <v>14</v>
      </c>
      <c r="H11" s="28"/>
      <c r="I11" s="21" t="s">
        <v>15</v>
      </c>
      <c r="J11" s="20"/>
      <c r="K11" s="21" t="s">
        <v>13</v>
      </c>
      <c r="L11" s="28"/>
      <c r="M11" s="21" t="s">
        <v>14</v>
      </c>
      <c r="N11" s="28"/>
      <c r="O11" s="21" t="s">
        <v>16</v>
      </c>
      <c r="P11" s="20"/>
      <c r="Q11" s="21"/>
      <c r="R11" s="27"/>
      <c r="S11" s="17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</row>
    <row r="12" spans="1:79" s="19" customFormat="1" ht="15" customHeight="1">
      <c r="B12" s="673" t="s">
        <v>17</v>
      </c>
      <c r="C12" s="673"/>
      <c r="D12" s="673"/>
      <c r="E12" s="24"/>
      <c r="F12" s="20"/>
      <c r="G12" s="21" t="s">
        <v>18</v>
      </c>
      <c r="H12" s="28"/>
      <c r="I12" s="21" t="s">
        <v>19</v>
      </c>
      <c r="J12" s="20"/>
      <c r="K12" s="29"/>
      <c r="L12" s="20"/>
      <c r="M12" s="21" t="s">
        <v>20</v>
      </c>
      <c r="N12" s="28"/>
      <c r="O12" s="21" t="s">
        <v>19</v>
      </c>
      <c r="P12" s="20"/>
      <c r="Q12" s="21"/>
      <c r="R12" s="20"/>
      <c r="S12" s="17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</row>
    <row r="13" spans="1:79" s="19" customFormat="1" ht="15" customHeight="1">
      <c r="B13" s="20" t="s">
        <v>21</v>
      </c>
      <c r="C13" s="20"/>
      <c r="D13" s="20"/>
      <c r="E13" s="30"/>
      <c r="F13" s="20"/>
      <c r="G13" s="21" t="s">
        <v>22</v>
      </c>
      <c r="H13" s="28"/>
      <c r="I13" s="21" t="s">
        <v>23</v>
      </c>
      <c r="J13" s="20"/>
      <c r="K13" s="29" t="s">
        <v>24</v>
      </c>
      <c r="L13" s="20"/>
      <c r="M13" s="21" t="s">
        <v>22</v>
      </c>
      <c r="N13" s="28"/>
      <c r="O13" s="21" t="s">
        <v>23</v>
      </c>
      <c r="P13" s="20"/>
      <c r="Q13" s="583"/>
      <c r="R13" s="20"/>
      <c r="S13" s="17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</row>
    <row r="14" spans="1:79" s="19" customFormat="1" ht="15" customHeight="1">
      <c r="B14" s="20"/>
      <c r="C14" s="20"/>
      <c r="D14" s="20"/>
      <c r="E14" s="30"/>
      <c r="F14" s="20"/>
      <c r="G14" s="21"/>
      <c r="H14" s="28"/>
      <c r="I14" s="21"/>
      <c r="J14" s="20"/>
      <c r="K14" s="29"/>
      <c r="L14" s="20"/>
      <c r="M14" s="21"/>
      <c r="N14" s="28"/>
      <c r="O14" s="21"/>
      <c r="P14" s="20"/>
      <c r="Q14" s="583"/>
      <c r="R14" s="20"/>
      <c r="S14" s="17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</row>
    <row r="15" spans="1:79" s="19" customFormat="1" ht="15" customHeight="1">
      <c r="B15" s="674"/>
      <c r="C15" s="674"/>
      <c r="D15" s="674"/>
      <c r="E15" s="24" t="s">
        <v>25</v>
      </c>
      <c r="F15" s="20"/>
      <c r="G15" s="24" t="s">
        <v>26</v>
      </c>
      <c r="H15" s="20"/>
      <c r="I15" s="24" t="s">
        <v>27</v>
      </c>
      <c r="J15" s="20"/>
      <c r="K15" s="29" t="s">
        <v>25</v>
      </c>
      <c r="L15" s="20"/>
      <c r="M15" s="24" t="s">
        <v>26</v>
      </c>
      <c r="N15" s="20"/>
      <c r="O15" s="24" t="s">
        <v>28</v>
      </c>
      <c r="P15" s="20"/>
      <c r="Q15" s="584"/>
      <c r="R15" s="20"/>
      <c r="S15" s="17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</row>
    <row r="16" spans="1:79" s="19" customFormat="1" ht="15" customHeight="1">
      <c r="B16" s="20"/>
      <c r="C16" s="20"/>
      <c r="D16" s="20"/>
      <c r="E16" s="20" t="s">
        <v>21</v>
      </c>
      <c r="F16" s="20"/>
      <c r="G16" s="24" t="s">
        <v>29</v>
      </c>
      <c r="H16" s="20"/>
      <c r="I16" s="24" t="s">
        <v>30</v>
      </c>
      <c r="J16" s="20"/>
      <c r="K16" s="20"/>
      <c r="L16" s="20"/>
      <c r="M16" s="24" t="s">
        <v>29</v>
      </c>
      <c r="N16" s="20"/>
      <c r="O16" s="24" t="s">
        <v>30</v>
      </c>
      <c r="P16" s="20"/>
      <c r="Q16" s="584"/>
      <c r="R16" s="20"/>
      <c r="S16" s="17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79" s="19" customFormat="1" ht="5.0999999999999996" customHeight="1">
      <c r="B17" s="20"/>
      <c r="C17" s="20"/>
      <c r="D17" s="20"/>
      <c r="E17" s="20"/>
      <c r="F17" s="20"/>
      <c r="G17" s="24"/>
      <c r="H17" s="20"/>
      <c r="I17" s="24"/>
      <c r="J17" s="20"/>
      <c r="K17" s="20"/>
      <c r="L17" s="20"/>
      <c r="M17" s="24"/>
      <c r="N17" s="20"/>
      <c r="O17" s="27"/>
      <c r="P17" s="20"/>
      <c r="Q17" s="584"/>
      <c r="R17" s="20"/>
      <c r="S17" s="17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</row>
    <row r="18" spans="1:79" s="19" customFormat="1" ht="5.0999999999999996" customHeight="1">
      <c r="B18" s="20"/>
      <c r="C18" s="20"/>
      <c r="D18" s="2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585"/>
      <c r="R18" s="31"/>
      <c r="S18" s="17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</row>
    <row r="19" spans="1:79" s="19" customFormat="1" ht="15" customHeight="1">
      <c r="B19" s="20"/>
      <c r="C19" s="20"/>
      <c r="D19" s="20"/>
      <c r="E19" s="675" t="s">
        <v>279</v>
      </c>
      <c r="F19" s="675"/>
      <c r="G19" s="675"/>
      <c r="H19" s="675"/>
      <c r="I19" s="675"/>
      <c r="J19" s="675"/>
      <c r="K19" s="675"/>
      <c r="L19" s="675"/>
      <c r="M19" s="675"/>
      <c r="N19" s="675"/>
      <c r="O19" s="675"/>
      <c r="P19" s="675"/>
      <c r="Q19" s="676"/>
      <c r="R19" s="675"/>
      <c r="S19" s="17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</row>
    <row r="20" spans="1:79" s="19" customFormat="1" ht="5.25" customHeight="1" thickBot="1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17"/>
      <c r="T20" s="34"/>
      <c r="U20" s="17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s="17" customFormat="1" ht="14.25" customHeight="1">
      <c r="B21" s="35"/>
      <c r="C21" s="35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454"/>
      <c r="R21" s="36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79" s="17" customFormat="1" ht="17.100000000000001" hidden="1" customHeight="1">
      <c r="B22" s="37" t="s">
        <v>31</v>
      </c>
      <c r="C22" s="38"/>
      <c r="D22" s="37"/>
      <c r="E22" s="39">
        <v>702641.24778700015</v>
      </c>
      <c r="F22" s="40"/>
      <c r="G22" s="40">
        <v>598863.73932099994</v>
      </c>
      <c r="H22" s="40"/>
      <c r="I22" s="40">
        <v>103777.508466</v>
      </c>
      <c r="J22" s="40"/>
      <c r="K22" s="39">
        <v>606676.94980599999</v>
      </c>
      <c r="L22" s="40"/>
      <c r="M22" s="40">
        <v>473686.24137700006</v>
      </c>
      <c r="N22" s="40"/>
      <c r="O22" s="40">
        <v>132990.70842899999</v>
      </c>
      <c r="P22" s="40"/>
      <c r="Q22" s="485">
        <v>95964.297981000011</v>
      </c>
      <c r="R22" s="41"/>
      <c r="S22" s="42"/>
      <c r="U22" s="43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79" s="17" customFormat="1" ht="17.100000000000001" hidden="1" customHeight="1">
      <c r="B23" s="37" t="s">
        <v>32</v>
      </c>
      <c r="C23" s="38"/>
      <c r="D23" s="37"/>
      <c r="E23" s="39">
        <v>719992.39844200003</v>
      </c>
      <c r="F23" s="40"/>
      <c r="G23" s="40">
        <v>605923.56156000006</v>
      </c>
      <c r="H23" s="40"/>
      <c r="I23" s="40">
        <v>114068.836882</v>
      </c>
      <c r="J23" s="40"/>
      <c r="K23" s="39">
        <v>648694.87330699991</v>
      </c>
      <c r="L23" s="40"/>
      <c r="M23" s="40">
        <v>509228.98034899996</v>
      </c>
      <c r="N23" s="40"/>
      <c r="O23" s="40">
        <v>139465.89295800001</v>
      </c>
      <c r="P23" s="40"/>
      <c r="Q23" s="485">
        <v>71297.525135000004</v>
      </c>
      <c r="R23" s="41"/>
      <c r="S23" s="42"/>
      <c r="U23" s="43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79" s="17" customFormat="1" ht="17.100000000000001" hidden="1" customHeight="1">
      <c r="B24" s="37" t="s">
        <v>34</v>
      </c>
      <c r="C24" s="38"/>
      <c r="D24" s="37"/>
      <c r="E24" s="358">
        <v>777355</v>
      </c>
      <c r="F24" s="359"/>
      <c r="G24" s="359">
        <v>647026</v>
      </c>
      <c r="H24" s="359"/>
      <c r="I24" s="359">
        <v>130329</v>
      </c>
      <c r="J24" s="359"/>
      <c r="K24" s="358">
        <v>685778</v>
      </c>
      <c r="L24" s="359"/>
      <c r="M24" s="359">
        <v>546965</v>
      </c>
      <c r="N24" s="359"/>
      <c r="O24" s="359">
        <v>138814</v>
      </c>
      <c r="P24" s="359"/>
      <c r="Q24" s="480">
        <v>91577</v>
      </c>
      <c r="R24" s="41"/>
      <c r="S24" s="42"/>
      <c r="U24" s="43"/>
      <c r="V24" s="45" t="s">
        <v>35</v>
      </c>
      <c r="W24" s="45" t="s">
        <v>36</v>
      </c>
      <c r="X24" s="45" t="s">
        <v>37</v>
      </c>
      <c r="Y24" s="45" t="s">
        <v>38</v>
      </c>
      <c r="Z24" s="45" t="s">
        <v>39</v>
      </c>
      <c r="AA24" s="45" t="s">
        <v>40</v>
      </c>
      <c r="AB24" s="45" t="s">
        <v>41</v>
      </c>
      <c r="AC24" s="45" t="s">
        <v>42</v>
      </c>
      <c r="AD24" s="45" t="s">
        <v>43</v>
      </c>
      <c r="AE24" s="45" t="s">
        <v>44</v>
      </c>
      <c r="AF24" s="45" t="s">
        <v>45</v>
      </c>
      <c r="AG24" s="45" t="s">
        <v>46</v>
      </c>
      <c r="AH24" s="45" t="s">
        <v>47</v>
      </c>
      <c r="AI24" s="45" t="s">
        <v>48</v>
      </c>
      <c r="AJ24" s="45" t="s">
        <v>49</v>
      </c>
      <c r="AK24" s="45" t="s">
        <v>50</v>
      </c>
    </row>
    <row r="25" spans="1:79" s="17" customFormat="1" ht="17.100000000000001" customHeight="1">
      <c r="B25" s="37" t="s">
        <v>51</v>
      </c>
      <c r="C25" s="38"/>
      <c r="D25" s="37"/>
      <c r="E25" s="358">
        <v>786964</v>
      </c>
      <c r="F25" s="359"/>
      <c r="G25" s="359">
        <v>648803</v>
      </c>
      <c r="H25" s="359"/>
      <c r="I25" s="359">
        <v>138161</v>
      </c>
      <c r="J25" s="359"/>
      <c r="K25" s="358">
        <v>698819</v>
      </c>
      <c r="L25" s="359"/>
      <c r="M25" s="359">
        <v>569826</v>
      </c>
      <c r="N25" s="359"/>
      <c r="O25" s="359">
        <v>128993</v>
      </c>
      <c r="P25" s="359"/>
      <c r="Q25" s="480">
        <v>87273</v>
      </c>
      <c r="R25" s="41"/>
      <c r="S25" s="42"/>
      <c r="U25" s="43"/>
      <c r="V25" s="45" t="s">
        <v>35</v>
      </c>
      <c r="W25" s="45" t="s">
        <v>36</v>
      </c>
      <c r="X25" s="45" t="s">
        <v>37</v>
      </c>
      <c r="Y25" s="45" t="s">
        <v>38</v>
      </c>
      <c r="Z25" s="45" t="s">
        <v>39</v>
      </c>
      <c r="AA25" s="45" t="s">
        <v>40</v>
      </c>
      <c r="AB25" s="45" t="s">
        <v>41</v>
      </c>
      <c r="AC25" s="45" t="s">
        <v>42</v>
      </c>
      <c r="AD25" s="45" t="s">
        <v>43</v>
      </c>
      <c r="AE25" s="45" t="s">
        <v>44</v>
      </c>
      <c r="AF25" s="45" t="s">
        <v>45</v>
      </c>
      <c r="AG25" s="45" t="s">
        <v>46</v>
      </c>
      <c r="AH25" s="45" t="s">
        <v>47</v>
      </c>
      <c r="AI25" s="45" t="s">
        <v>48</v>
      </c>
      <c r="AJ25" s="45" t="s">
        <v>49</v>
      </c>
      <c r="AK25" s="45" t="s">
        <v>50</v>
      </c>
    </row>
    <row r="26" spans="1:79" s="17" customFormat="1" ht="17.100000000000001" customHeight="1">
      <c r="B26" s="545" t="s">
        <v>269</v>
      </c>
      <c r="C26" s="38"/>
      <c r="D26" s="37"/>
      <c r="E26" s="358">
        <v>934927</v>
      </c>
      <c r="F26" s="359"/>
      <c r="G26" s="359">
        <v>775346.07076799998</v>
      </c>
      <c r="H26" s="359"/>
      <c r="I26" s="359">
        <v>159580.748636</v>
      </c>
      <c r="J26" s="359"/>
      <c r="K26" s="358">
        <v>836422</v>
      </c>
      <c r="L26" s="359"/>
      <c r="M26" s="359">
        <v>680156.967083</v>
      </c>
      <c r="N26" s="359"/>
      <c r="O26" s="359">
        <v>156265.215108</v>
      </c>
      <c r="P26" s="359"/>
      <c r="Q26" s="480">
        <v>97242</v>
      </c>
      <c r="R26" s="41"/>
      <c r="S26" s="42"/>
      <c r="U26" s="43"/>
      <c r="V26" s="45" t="s">
        <v>35</v>
      </c>
      <c r="W26" s="45" t="s">
        <v>36</v>
      </c>
      <c r="X26" s="45" t="s">
        <v>37</v>
      </c>
      <c r="Y26" s="45" t="s">
        <v>38</v>
      </c>
      <c r="Z26" s="45" t="s">
        <v>39</v>
      </c>
      <c r="AA26" s="45" t="s">
        <v>40</v>
      </c>
      <c r="AB26" s="45" t="s">
        <v>41</v>
      </c>
      <c r="AC26" s="45" t="s">
        <v>42</v>
      </c>
      <c r="AD26" s="45" t="s">
        <v>43</v>
      </c>
      <c r="AE26" s="45" t="s">
        <v>44</v>
      </c>
      <c r="AF26" s="45" t="s">
        <v>45</v>
      </c>
      <c r="AG26" s="45" t="s">
        <v>46</v>
      </c>
      <c r="AH26" s="45" t="s">
        <v>47</v>
      </c>
      <c r="AI26" s="45" t="s">
        <v>48</v>
      </c>
      <c r="AJ26" s="45" t="s">
        <v>49</v>
      </c>
      <c r="AK26" s="45" t="s">
        <v>50</v>
      </c>
    </row>
    <row r="27" spans="1:79" s="17" customFormat="1" ht="17.100000000000001" customHeight="1">
      <c r="B27" s="545" t="s">
        <v>270</v>
      </c>
      <c r="C27" s="38"/>
      <c r="D27" s="37"/>
      <c r="E27" s="358">
        <v>1003587</v>
      </c>
      <c r="F27" s="359"/>
      <c r="G27" s="359">
        <v>840348</v>
      </c>
      <c r="H27" s="359"/>
      <c r="I27" s="359">
        <v>163239</v>
      </c>
      <c r="J27" s="359"/>
      <c r="K27" s="479">
        <v>879799</v>
      </c>
      <c r="L27" s="359"/>
      <c r="M27" s="359">
        <v>713466</v>
      </c>
      <c r="N27" s="359"/>
      <c r="O27" s="359">
        <v>166333</v>
      </c>
      <c r="P27" s="359"/>
      <c r="Q27" s="480">
        <v>125556</v>
      </c>
      <c r="R27" s="41"/>
      <c r="S27" s="42"/>
      <c r="U27" s="43"/>
      <c r="V27" s="45" t="s">
        <v>35</v>
      </c>
      <c r="W27" s="45" t="s">
        <v>36</v>
      </c>
      <c r="X27" s="45" t="s">
        <v>37</v>
      </c>
      <c r="Y27" s="45" t="s">
        <v>38</v>
      </c>
      <c r="Z27" s="45" t="s">
        <v>39</v>
      </c>
      <c r="AA27" s="45" t="s">
        <v>40</v>
      </c>
      <c r="AB27" s="45" t="s">
        <v>41</v>
      </c>
      <c r="AC27" s="45" t="s">
        <v>42</v>
      </c>
      <c r="AD27" s="45" t="s">
        <v>43</v>
      </c>
      <c r="AE27" s="45" t="s">
        <v>44</v>
      </c>
      <c r="AF27" s="45" t="s">
        <v>45</v>
      </c>
      <c r="AG27" s="45" t="s">
        <v>46</v>
      </c>
      <c r="AH27" s="45" t="s">
        <v>47</v>
      </c>
      <c r="AI27" s="45" t="s">
        <v>48</v>
      </c>
      <c r="AJ27" s="45" t="s">
        <v>49</v>
      </c>
      <c r="AK27" s="45" t="s">
        <v>50</v>
      </c>
    </row>
    <row r="28" spans="1:79" s="419" customFormat="1" ht="17.100000000000001" customHeight="1">
      <c r="B28" s="545" t="s">
        <v>277</v>
      </c>
      <c r="C28" s="416"/>
      <c r="D28" s="415"/>
      <c r="E28" s="479">
        <v>995071.91607899999</v>
      </c>
      <c r="F28" s="480"/>
      <c r="G28" s="480">
        <v>833547.87267800001</v>
      </c>
      <c r="H28" s="480"/>
      <c r="I28" s="480">
        <v>161524.043401</v>
      </c>
      <c r="J28" s="480"/>
      <c r="K28" s="479">
        <v>849410.81168000004</v>
      </c>
      <c r="L28" s="480"/>
      <c r="M28" s="480">
        <v>699393.58794</v>
      </c>
      <c r="N28" s="480"/>
      <c r="O28" s="480">
        <v>150017.22373999999</v>
      </c>
      <c r="P28" s="480"/>
      <c r="Q28" s="480">
        <v>145661.10439899995</v>
      </c>
      <c r="R28" s="481"/>
      <c r="S28" s="482"/>
      <c r="U28" s="483"/>
      <c r="V28" s="484"/>
      <c r="W28" s="484"/>
      <c r="X28" s="484"/>
      <c r="Y28" s="484"/>
      <c r="Z28" s="484"/>
      <c r="AA28" s="484"/>
      <c r="AB28" s="484"/>
      <c r="AC28" s="484"/>
      <c r="AD28" s="484"/>
      <c r="AE28" s="484"/>
      <c r="AF28" s="484"/>
      <c r="AG28" s="484"/>
      <c r="AH28" s="484"/>
      <c r="AI28" s="484"/>
      <c r="AJ28" s="484"/>
      <c r="AK28" s="484"/>
    </row>
    <row r="29" spans="1:79" s="419" customFormat="1" ht="17.100000000000001" customHeight="1">
      <c r="B29" s="545" t="s">
        <v>284</v>
      </c>
      <c r="C29" s="416"/>
      <c r="D29" s="415"/>
      <c r="E29" s="479">
        <v>983826.76591899991</v>
      </c>
      <c r="F29" s="480"/>
      <c r="G29" s="480">
        <v>815041.88008699997</v>
      </c>
      <c r="H29" s="480"/>
      <c r="I29" s="480">
        <v>168784.88583199997</v>
      </c>
      <c r="J29" s="480"/>
      <c r="K29" s="479">
        <v>800481.31974299997</v>
      </c>
      <c r="L29" s="480"/>
      <c r="M29" s="480">
        <v>671587.73108399997</v>
      </c>
      <c r="N29" s="480"/>
      <c r="O29" s="480">
        <v>128893.588659</v>
      </c>
      <c r="P29" s="480"/>
      <c r="Q29" s="480">
        <v>183345.44617599994</v>
      </c>
      <c r="R29" s="481"/>
      <c r="S29" s="482"/>
      <c r="U29" s="483"/>
      <c r="V29" s="484"/>
      <c r="W29" s="484"/>
      <c r="X29" s="484"/>
      <c r="Y29" s="484"/>
      <c r="Z29" s="484"/>
      <c r="AA29" s="484"/>
      <c r="AB29" s="484"/>
      <c r="AC29" s="484"/>
      <c r="AD29" s="484"/>
      <c r="AE29" s="484"/>
      <c r="AF29" s="484"/>
      <c r="AG29" s="484"/>
      <c r="AH29" s="484"/>
      <c r="AI29" s="484"/>
      <c r="AJ29" s="484"/>
      <c r="AK29" s="484"/>
    </row>
    <row r="30" spans="1:79" s="419" customFormat="1" ht="17.100000000000001" customHeight="1">
      <c r="B30" s="545" t="s">
        <v>309</v>
      </c>
      <c r="C30" s="416"/>
      <c r="D30" s="415"/>
      <c r="E30" s="479">
        <v>1239801.5910959998</v>
      </c>
      <c r="F30" s="480"/>
      <c r="G30" s="480">
        <v>1035928.5017339999</v>
      </c>
      <c r="H30" s="480"/>
      <c r="I30" s="480">
        <v>203873.089362</v>
      </c>
      <c r="J30" s="480"/>
      <c r="K30" s="479">
        <v>987243.97399700002</v>
      </c>
      <c r="L30" s="480"/>
      <c r="M30" s="480">
        <v>827753.41446100001</v>
      </c>
      <c r="N30" s="480"/>
      <c r="O30" s="480">
        <v>159490.55953600002</v>
      </c>
      <c r="P30" s="480"/>
      <c r="Q30" s="480">
        <v>252557.61709899979</v>
      </c>
      <c r="R30" s="481"/>
      <c r="S30" s="482"/>
      <c r="U30" s="483"/>
      <c r="V30" s="484"/>
      <c r="W30" s="484"/>
      <c r="X30" s="484"/>
      <c r="Y30" s="484"/>
      <c r="Z30" s="484"/>
      <c r="AA30" s="484"/>
      <c r="AB30" s="484"/>
      <c r="AC30" s="484"/>
      <c r="AD30" s="484"/>
      <c r="AE30" s="484"/>
      <c r="AF30" s="484"/>
      <c r="AG30" s="484"/>
      <c r="AH30" s="484"/>
      <c r="AI30" s="484"/>
      <c r="AJ30" s="484"/>
      <c r="AK30" s="484"/>
    </row>
    <row r="31" spans="1:79" s="17" customFormat="1" ht="15" customHeight="1">
      <c r="A31" s="46"/>
      <c r="B31" s="47"/>
      <c r="C31" s="47"/>
      <c r="D31" s="47"/>
      <c r="E31" s="48"/>
      <c r="F31" s="49"/>
      <c r="G31" s="49"/>
      <c r="H31" s="49"/>
      <c r="I31" s="49"/>
      <c r="J31" s="49"/>
      <c r="K31" s="48"/>
      <c r="L31" s="49"/>
      <c r="M31" s="49"/>
      <c r="N31" s="49"/>
      <c r="O31" s="49"/>
      <c r="P31" s="49"/>
      <c r="Q31" s="579"/>
      <c r="R31" s="50"/>
      <c r="S31" s="42"/>
      <c r="V31" s="51" t="s">
        <v>52</v>
      </c>
      <c r="W31" s="51" t="s">
        <v>34</v>
      </c>
      <c r="X31" s="51" t="s">
        <v>53</v>
      </c>
      <c r="Y31" s="52">
        <v>43646240128</v>
      </c>
      <c r="Z31" s="52">
        <v>39132030926</v>
      </c>
      <c r="AA31" s="52">
        <v>46330380036</v>
      </c>
      <c r="AB31" s="52">
        <v>43045126333</v>
      </c>
      <c r="AC31" s="52">
        <v>43971879078</v>
      </c>
      <c r="AD31" s="52">
        <v>45376576852</v>
      </c>
      <c r="AE31" s="52">
        <v>48573733414</v>
      </c>
      <c r="AF31" s="52">
        <v>44780449882</v>
      </c>
      <c r="AG31" s="52">
        <v>47891038605</v>
      </c>
      <c r="AH31" s="52">
        <v>50743173511</v>
      </c>
      <c r="AI31" s="52">
        <v>45497437657</v>
      </c>
      <c r="AJ31" s="52">
        <v>47976689432</v>
      </c>
      <c r="AK31" s="52">
        <v>546964755854</v>
      </c>
    </row>
    <row r="32" spans="1:79" s="17" customFormat="1" ht="13.5" customHeight="1">
      <c r="B32" s="37"/>
      <c r="C32" s="37"/>
      <c r="D32" s="37"/>
      <c r="E32" s="39"/>
      <c r="F32" s="40"/>
      <c r="G32" s="40"/>
      <c r="H32" s="40"/>
      <c r="I32" s="40"/>
      <c r="J32" s="40"/>
      <c r="K32" s="39"/>
      <c r="L32" s="40"/>
      <c r="M32" s="40"/>
      <c r="N32" s="40"/>
      <c r="O32" s="40"/>
      <c r="P32" s="40"/>
      <c r="Q32" s="485"/>
      <c r="R32" s="41"/>
      <c r="S32" s="42"/>
      <c r="V32" s="51" t="s">
        <v>52</v>
      </c>
      <c r="W32" s="51" t="s">
        <v>34</v>
      </c>
      <c r="X32" s="51" t="s">
        <v>54</v>
      </c>
      <c r="Y32" s="52">
        <v>10995045016</v>
      </c>
      <c r="Z32" s="52">
        <v>9511940952</v>
      </c>
      <c r="AA32" s="52">
        <v>12276707905</v>
      </c>
      <c r="AB32" s="52">
        <v>10662594044</v>
      </c>
      <c r="AC32" s="52">
        <v>11105015482</v>
      </c>
      <c r="AD32" s="52">
        <v>11122378726</v>
      </c>
      <c r="AE32" s="52">
        <v>12256613897</v>
      </c>
      <c r="AF32" s="52">
        <v>11552231990</v>
      </c>
      <c r="AG32" s="52">
        <v>12612337587</v>
      </c>
      <c r="AH32" s="52">
        <v>12892612524</v>
      </c>
      <c r="AI32" s="52">
        <v>11887499793</v>
      </c>
      <c r="AJ32" s="52">
        <v>11938703724</v>
      </c>
      <c r="AK32" s="52">
        <v>138813681640</v>
      </c>
    </row>
    <row r="33" spans="2:37" s="419" customFormat="1" ht="17.100000000000001" customHeight="1">
      <c r="B33" s="452" t="s">
        <v>284</v>
      </c>
      <c r="C33" s="453"/>
      <c r="D33" s="452" t="s">
        <v>63</v>
      </c>
      <c r="E33" s="567">
        <v>84288.448529000001</v>
      </c>
      <c r="F33" s="568"/>
      <c r="G33" s="568">
        <v>70199.267357000004</v>
      </c>
      <c r="H33" s="568"/>
      <c r="I33" s="568">
        <v>14089.181172000001</v>
      </c>
      <c r="J33" s="568"/>
      <c r="K33" s="567">
        <v>72249.892504000003</v>
      </c>
      <c r="L33" s="568"/>
      <c r="M33" s="568">
        <v>59786.312657000002</v>
      </c>
      <c r="N33" s="568"/>
      <c r="O33" s="568">
        <v>12463.579847000001</v>
      </c>
      <c r="P33" s="568"/>
      <c r="Q33" s="568">
        <v>12038.556024999998</v>
      </c>
      <c r="R33" s="454"/>
      <c r="V33" s="455"/>
      <c r="W33" s="455"/>
      <c r="X33" s="455"/>
      <c r="Y33" s="455"/>
      <c r="Z33" s="455"/>
      <c r="AA33" s="455"/>
      <c r="AB33" s="455"/>
      <c r="AC33" s="455"/>
      <c r="AD33" s="455"/>
      <c r="AE33" s="455"/>
      <c r="AF33" s="455"/>
      <c r="AG33" s="455"/>
      <c r="AH33" s="455"/>
      <c r="AI33" s="455"/>
      <c r="AJ33" s="455"/>
      <c r="AK33" s="455"/>
    </row>
    <row r="34" spans="2:37" s="419" customFormat="1" ht="17.100000000000001" customHeight="1">
      <c r="B34" s="452"/>
      <c r="C34" s="453"/>
      <c r="D34" s="417" t="s">
        <v>55</v>
      </c>
      <c r="E34" s="567">
        <v>74604.085452999992</v>
      </c>
      <c r="F34" s="568"/>
      <c r="G34" s="568">
        <v>61473.356756999994</v>
      </c>
      <c r="H34" s="568">
        <v>13130748632</v>
      </c>
      <c r="I34" s="568">
        <v>13130.728695999998</v>
      </c>
      <c r="J34" s="568"/>
      <c r="K34" s="567">
        <v>62160.441629000001</v>
      </c>
      <c r="L34" s="568"/>
      <c r="M34" s="568">
        <v>51454.498877999999</v>
      </c>
      <c r="N34" s="568"/>
      <c r="O34" s="568">
        <v>10705.942751</v>
      </c>
      <c r="P34" s="568"/>
      <c r="Q34" s="568">
        <v>12443.643823999992</v>
      </c>
      <c r="R34" s="454"/>
      <c r="V34" s="455"/>
      <c r="W34" s="455"/>
      <c r="X34" s="455"/>
      <c r="Y34" s="455"/>
      <c r="Z34" s="455"/>
      <c r="AA34" s="455"/>
      <c r="AB34" s="455"/>
      <c r="AC34" s="455"/>
      <c r="AD34" s="455"/>
      <c r="AE34" s="455"/>
      <c r="AF34" s="455"/>
      <c r="AG34" s="455"/>
      <c r="AH34" s="455"/>
      <c r="AI34" s="455"/>
      <c r="AJ34" s="455"/>
      <c r="AK34" s="455"/>
    </row>
    <row r="35" spans="2:37" s="419" customFormat="1" ht="17.100000000000001" customHeight="1">
      <c r="B35" s="452"/>
      <c r="C35" s="453"/>
      <c r="D35" s="417" t="s">
        <v>56</v>
      </c>
      <c r="E35" s="567">
        <v>80229.216382000013</v>
      </c>
      <c r="F35" s="568"/>
      <c r="G35" s="568">
        <v>67337.465093000006</v>
      </c>
      <c r="H35" s="568"/>
      <c r="I35" s="568">
        <v>12891.751289</v>
      </c>
      <c r="J35" s="568"/>
      <c r="K35" s="567">
        <v>68737.275003000002</v>
      </c>
      <c r="L35" s="568"/>
      <c r="M35" s="568">
        <v>58939.608419999997</v>
      </c>
      <c r="N35" s="568"/>
      <c r="O35" s="568">
        <v>9797.6665830000002</v>
      </c>
      <c r="P35" s="568"/>
      <c r="Q35" s="568">
        <v>11491.941379000011</v>
      </c>
      <c r="R35" s="454"/>
      <c r="V35" s="513"/>
      <c r="W35" s="513"/>
      <c r="X35" s="513"/>
      <c r="Y35" s="513"/>
      <c r="Z35" s="513"/>
      <c r="AA35" s="513"/>
      <c r="AB35" s="513"/>
      <c r="AC35" s="513"/>
      <c r="AD35" s="513"/>
      <c r="AE35" s="513"/>
      <c r="AF35" s="513"/>
      <c r="AG35" s="513"/>
      <c r="AH35" s="513"/>
      <c r="AI35" s="513"/>
      <c r="AJ35" s="513"/>
      <c r="AK35" s="513"/>
    </row>
    <row r="36" spans="2:37" s="419" customFormat="1" ht="17.100000000000001" customHeight="1">
      <c r="B36" s="452"/>
      <c r="C36" s="453"/>
      <c r="D36" s="417" t="s">
        <v>167</v>
      </c>
      <c r="E36" s="567">
        <v>64911.019816</v>
      </c>
      <c r="F36" s="568"/>
      <c r="G36" s="568">
        <v>53801.728138999999</v>
      </c>
      <c r="H36" s="568"/>
      <c r="I36" s="568">
        <v>11109.291677000001</v>
      </c>
      <c r="J36" s="568"/>
      <c r="K36" s="567">
        <v>69375.547785000002</v>
      </c>
      <c r="L36" s="568"/>
      <c r="M36" s="568">
        <v>60893.600444999996</v>
      </c>
      <c r="N36" s="568"/>
      <c r="O36" s="568">
        <v>8481.9473400000006</v>
      </c>
      <c r="P36" s="568"/>
      <c r="Q36" s="568">
        <v>-4464.5279690000025</v>
      </c>
      <c r="R36" s="454"/>
      <c r="V36" s="513"/>
      <c r="W36" s="513"/>
      <c r="X36" s="513"/>
      <c r="Y36" s="513"/>
      <c r="Z36" s="513"/>
      <c r="AA36" s="513"/>
      <c r="AB36" s="513"/>
      <c r="AC36" s="513"/>
      <c r="AD36" s="513"/>
      <c r="AE36" s="513"/>
      <c r="AF36" s="513"/>
      <c r="AG36" s="513"/>
      <c r="AH36" s="513"/>
      <c r="AI36" s="513"/>
      <c r="AJ36" s="513"/>
      <c r="AK36" s="513"/>
    </row>
    <row r="37" spans="2:37" s="419" customFormat="1" ht="17.100000000000001" customHeight="1">
      <c r="B37" s="452"/>
      <c r="C37" s="453"/>
      <c r="D37" s="417" t="s">
        <v>57</v>
      </c>
      <c r="E37" s="567">
        <v>62800.999397999993</v>
      </c>
      <c r="F37" s="568"/>
      <c r="G37" s="568">
        <v>51765.979887999994</v>
      </c>
      <c r="H37" s="568"/>
      <c r="I37" s="568">
        <v>11035.01951</v>
      </c>
      <c r="J37" s="568"/>
      <c r="K37" s="567">
        <v>52942.892286000002</v>
      </c>
      <c r="L37" s="568"/>
      <c r="M37" s="568">
        <v>44210.930757000002</v>
      </c>
      <c r="N37" s="568"/>
      <c r="O37" s="568">
        <v>8731.9615290000002</v>
      </c>
      <c r="P37" s="568"/>
      <c r="Q37" s="568">
        <v>9858.1071119999906</v>
      </c>
      <c r="R37" s="454"/>
      <c r="V37" s="513"/>
      <c r="W37" s="513"/>
      <c r="X37" s="513"/>
      <c r="Y37" s="513"/>
      <c r="Z37" s="513"/>
      <c r="AA37" s="513"/>
      <c r="AB37" s="513"/>
      <c r="AC37" s="513"/>
      <c r="AD37" s="513"/>
      <c r="AE37" s="513"/>
      <c r="AF37" s="513"/>
      <c r="AG37" s="513"/>
      <c r="AH37" s="513"/>
      <c r="AI37" s="513"/>
      <c r="AJ37" s="513"/>
      <c r="AK37" s="513"/>
    </row>
    <row r="38" spans="2:37" s="419" customFormat="1" ht="17.100000000000001" customHeight="1">
      <c r="B38" s="452"/>
      <c r="C38" s="453"/>
      <c r="D38" s="417" t="s">
        <v>58</v>
      </c>
      <c r="E38" s="567">
        <v>82905.374179000006</v>
      </c>
      <c r="F38" s="568"/>
      <c r="G38" s="568">
        <v>69458.161364</v>
      </c>
      <c r="H38" s="568"/>
      <c r="I38" s="568">
        <v>13447.212814999999</v>
      </c>
      <c r="J38" s="568"/>
      <c r="K38" s="567">
        <v>62995.791617999996</v>
      </c>
      <c r="L38" s="568"/>
      <c r="M38" s="568">
        <v>52198.625466999998</v>
      </c>
      <c r="N38" s="568"/>
      <c r="O38" s="568">
        <v>10797.166150999999</v>
      </c>
      <c r="P38" s="568"/>
      <c r="Q38" s="568">
        <v>19909.58256100001</v>
      </c>
      <c r="R38" s="454"/>
      <c r="V38" s="513"/>
      <c r="W38" s="513"/>
      <c r="X38" s="513"/>
      <c r="Y38" s="513"/>
      <c r="Z38" s="513"/>
      <c r="AA38" s="513"/>
      <c r="AB38" s="513"/>
      <c r="AC38" s="513"/>
      <c r="AD38" s="513"/>
      <c r="AE38" s="513"/>
      <c r="AF38" s="513"/>
      <c r="AG38" s="513"/>
      <c r="AH38" s="513"/>
      <c r="AI38" s="513"/>
      <c r="AJ38" s="513"/>
      <c r="AK38" s="513"/>
    </row>
    <row r="39" spans="2:37" s="419" customFormat="1" ht="17.100000000000001" customHeight="1">
      <c r="B39" s="452"/>
      <c r="C39" s="453"/>
      <c r="D39" s="417" t="s">
        <v>168</v>
      </c>
      <c r="E39" s="567">
        <v>92682.081891000009</v>
      </c>
      <c r="F39" s="568"/>
      <c r="G39" s="568">
        <v>77104.041400000002</v>
      </c>
      <c r="H39" s="568"/>
      <c r="I39" s="568">
        <v>15578.040491</v>
      </c>
      <c r="J39" s="568"/>
      <c r="K39" s="567">
        <v>67424.248124000005</v>
      </c>
      <c r="L39" s="568"/>
      <c r="M39" s="568">
        <v>55402.702727000004</v>
      </c>
      <c r="N39" s="568"/>
      <c r="O39" s="568">
        <v>12021.545397</v>
      </c>
      <c r="P39" s="568"/>
      <c r="Q39" s="568">
        <v>25257.833767000004</v>
      </c>
      <c r="R39" s="454"/>
      <c r="V39" s="513"/>
      <c r="W39" s="513"/>
      <c r="X39" s="513"/>
      <c r="Y39" s="513"/>
      <c r="Z39" s="513"/>
      <c r="AA39" s="513"/>
      <c r="AB39" s="513"/>
      <c r="AC39" s="513"/>
      <c r="AD39" s="513"/>
      <c r="AE39" s="513"/>
      <c r="AF39" s="513"/>
      <c r="AG39" s="513"/>
      <c r="AH39" s="513"/>
      <c r="AI39" s="513"/>
      <c r="AJ39" s="513"/>
      <c r="AK39" s="513"/>
    </row>
    <row r="40" spans="2:37" s="419" customFormat="1" ht="17.100000000000001" customHeight="1">
      <c r="B40" s="452"/>
      <c r="C40" s="453"/>
      <c r="D40" s="417" t="s">
        <v>59</v>
      </c>
      <c r="E40" s="567">
        <v>80754.28379999999</v>
      </c>
      <c r="F40" s="568"/>
      <c r="G40" s="568">
        <v>67095.638823999994</v>
      </c>
      <c r="H40" s="568"/>
      <c r="I40" s="568">
        <v>13658.644976000001</v>
      </c>
      <c r="J40" s="568"/>
      <c r="K40" s="567">
        <v>65974.870402</v>
      </c>
      <c r="L40" s="568"/>
      <c r="M40" s="568">
        <v>54751.516089999997</v>
      </c>
      <c r="N40" s="568"/>
      <c r="O40" s="568">
        <v>11223.354311999999</v>
      </c>
      <c r="P40" s="568"/>
      <c r="Q40" s="568">
        <v>14779.41339799999</v>
      </c>
      <c r="R40" s="454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3"/>
    </row>
    <row r="41" spans="2:37" s="419" customFormat="1" ht="17.100000000000001" customHeight="1">
      <c r="B41" s="452"/>
      <c r="C41" s="453"/>
      <c r="D41" s="417" t="s">
        <v>169</v>
      </c>
      <c r="E41" s="567">
        <v>88892.145201000007</v>
      </c>
      <c r="F41" s="568"/>
      <c r="G41" s="568">
        <v>73914.082538000002</v>
      </c>
      <c r="H41" s="568"/>
      <c r="I41" s="568">
        <v>14978.062663000001</v>
      </c>
      <c r="J41" s="568"/>
      <c r="K41" s="567">
        <v>66955.956808999996</v>
      </c>
      <c r="L41" s="568"/>
      <c r="M41" s="568">
        <v>55566.608393000002</v>
      </c>
      <c r="N41" s="568"/>
      <c r="O41" s="568">
        <v>11389.348416000001</v>
      </c>
      <c r="P41" s="568"/>
      <c r="Q41" s="568">
        <v>21936.188392000011</v>
      </c>
      <c r="R41" s="454"/>
      <c r="V41" s="513"/>
      <c r="W41" s="513"/>
      <c r="X41" s="513"/>
      <c r="Y41" s="513"/>
      <c r="Z41" s="513"/>
      <c r="AA41" s="513"/>
      <c r="AB41" s="513"/>
      <c r="AC41" s="513"/>
      <c r="AD41" s="513"/>
      <c r="AE41" s="513"/>
      <c r="AF41" s="513"/>
      <c r="AG41" s="513"/>
      <c r="AH41" s="513"/>
      <c r="AI41" s="513"/>
      <c r="AJ41" s="513"/>
      <c r="AK41" s="513"/>
    </row>
    <row r="42" spans="2:37" s="419" customFormat="1" ht="17.100000000000001" customHeight="1">
      <c r="B42" s="452"/>
      <c r="C42" s="453"/>
      <c r="D42" s="417" t="s">
        <v>60</v>
      </c>
      <c r="E42" s="567">
        <v>91190.220008000004</v>
      </c>
      <c r="F42" s="568"/>
      <c r="G42" s="568">
        <v>74375.746364000006</v>
      </c>
      <c r="H42" s="568"/>
      <c r="I42" s="568">
        <v>16814.473643999998</v>
      </c>
      <c r="J42" s="568"/>
      <c r="K42" s="567">
        <v>68930.985423000006</v>
      </c>
      <c r="L42" s="568"/>
      <c r="M42" s="568">
        <v>57857.574606000002</v>
      </c>
      <c r="N42" s="568"/>
      <c r="O42" s="568">
        <v>11073.410817</v>
      </c>
      <c r="P42" s="568"/>
      <c r="Q42" s="568">
        <v>22259.234584999998</v>
      </c>
      <c r="R42" s="454"/>
      <c r="V42" s="513"/>
      <c r="W42" s="513"/>
      <c r="X42" s="513"/>
      <c r="Y42" s="513"/>
      <c r="Z42" s="513"/>
      <c r="AA42" s="513"/>
      <c r="AB42" s="513"/>
      <c r="AC42" s="513"/>
      <c r="AD42" s="513"/>
      <c r="AE42" s="513"/>
      <c r="AF42" s="513"/>
      <c r="AG42" s="513"/>
      <c r="AH42" s="513"/>
      <c r="AI42" s="513"/>
      <c r="AJ42" s="513"/>
      <c r="AK42" s="513"/>
    </row>
    <row r="43" spans="2:37" s="419" customFormat="1" ht="17.100000000000001" customHeight="1">
      <c r="B43" s="452"/>
      <c r="C43" s="453"/>
      <c r="D43" s="417" t="s">
        <v>61</v>
      </c>
      <c r="E43" s="567">
        <v>84721.268599999996</v>
      </c>
      <c r="F43" s="568"/>
      <c r="G43" s="568">
        <v>69031.177494999996</v>
      </c>
      <c r="H43" s="568"/>
      <c r="I43" s="568">
        <v>15690.091105</v>
      </c>
      <c r="J43" s="568"/>
      <c r="K43" s="567">
        <v>67616.623101000005</v>
      </c>
      <c r="L43" s="568"/>
      <c r="M43" s="568">
        <v>56878.260853</v>
      </c>
      <c r="N43" s="568"/>
      <c r="O43" s="568">
        <v>10738.362247999999</v>
      </c>
      <c r="P43" s="568"/>
      <c r="Q43" s="568">
        <v>17104.645498999991</v>
      </c>
      <c r="R43" s="454"/>
      <c r="V43" s="513"/>
      <c r="W43" s="513"/>
      <c r="X43" s="513"/>
      <c r="Y43" s="513"/>
      <c r="Z43" s="513"/>
      <c r="AA43" s="513"/>
      <c r="AB43" s="513"/>
      <c r="AC43" s="513"/>
      <c r="AD43" s="513"/>
      <c r="AE43" s="513"/>
      <c r="AF43" s="513"/>
      <c r="AG43" s="513"/>
      <c r="AH43" s="513"/>
      <c r="AI43" s="513"/>
      <c r="AJ43" s="513"/>
      <c r="AK43" s="513"/>
    </row>
    <row r="44" spans="2:37" s="419" customFormat="1" ht="17.100000000000001" customHeight="1">
      <c r="B44" s="452"/>
      <c r="C44" s="453"/>
      <c r="D44" s="417" t="s">
        <v>62</v>
      </c>
      <c r="E44" s="567">
        <v>95847.622661999994</v>
      </c>
      <c r="F44" s="568"/>
      <c r="G44" s="568">
        <v>79485.234868</v>
      </c>
      <c r="H44" s="568"/>
      <c r="I44" s="568">
        <v>16362.387794</v>
      </c>
      <c r="J44" s="568"/>
      <c r="K44" s="567">
        <v>75116.795058999996</v>
      </c>
      <c r="L44" s="568"/>
      <c r="M44" s="568">
        <v>63647.491791</v>
      </c>
      <c r="N44" s="568"/>
      <c r="O44" s="568">
        <v>11469.303268</v>
      </c>
      <c r="P44" s="568"/>
      <c r="Q44" s="568">
        <v>20730.827602999998</v>
      </c>
      <c r="R44" s="454"/>
      <c r="V44" s="513"/>
      <c r="W44" s="513"/>
      <c r="X44" s="513"/>
      <c r="Y44" s="513"/>
      <c r="Z44" s="513"/>
      <c r="AA44" s="513"/>
      <c r="AB44" s="513"/>
      <c r="AC44" s="513"/>
      <c r="AD44" s="513"/>
      <c r="AE44" s="513"/>
      <c r="AF44" s="513"/>
      <c r="AG44" s="513"/>
      <c r="AH44" s="513"/>
      <c r="AI44" s="513"/>
      <c r="AJ44" s="513"/>
      <c r="AK44" s="513"/>
    </row>
    <row r="45" spans="2:37" s="419" customFormat="1" ht="17.100000000000001" customHeight="1">
      <c r="B45" s="452"/>
      <c r="C45" s="453"/>
      <c r="D45" s="417"/>
      <c r="E45" s="470"/>
      <c r="F45" s="469"/>
      <c r="G45" s="469"/>
      <c r="H45" s="469"/>
      <c r="I45" s="469"/>
      <c r="J45" s="469"/>
      <c r="K45" s="470"/>
      <c r="L45" s="469"/>
      <c r="M45" s="469"/>
      <c r="N45" s="469"/>
      <c r="O45" s="469"/>
      <c r="P45" s="469"/>
      <c r="Q45" s="469"/>
      <c r="R45" s="454"/>
      <c r="V45" s="513"/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3"/>
    </row>
    <row r="46" spans="2:37" s="419" customFormat="1" ht="17.100000000000001" customHeight="1">
      <c r="B46" s="545" t="s">
        <v>309</v>
      </c>
      <c r="C46" s="453"/>
      <c r="D46" s="452" t="s">
        <v>63</v>
      </c>
      <c r="E46" s="470">
        <v>89625.497824000005</v>
      </c>
      <c r="F46" s="469"/>
      <c r="G46" s="469">
        <v>74406.610454000009</v>
      </c>
      <c r="H46" s="469"/>
      <c r="I46" s="469">
        <v>15218.88737</v>
      </c>
      <c r="J46" s="469"/>
      <c r="K46" s="470">
        <v>73022.995683999994</v>
      </c>
      <c r="L46" s="469"/>
      <c r="M46" s="469">
        <v>60337.920020999998</v>
      </c>
      <c r="N46" s="469"/>
      <c r="O46" s="469">
        <v>12685.075663</v>
      </c>
      <c r="P46" s="469"/>
      <c r="Q46" s="469">
        <v>16602.502140000011</v>
      </c>
      <c r="R46" s="454"/>
      <c r="V46" s="513"/>
      <c r="W46" s="513"/>
      <c r="X46" s="513"/>
      <c r="Y46" s="513"/>
      <c r="Z46" s="513"/>
      <c r="AA46" s="513"/>
      <c r="AB46" s="513"/>
      <c r="AC46" s="513"/>
      <c r="AD46" s="513"/>
      <c r="AE46" s="513"/>
      <c r="AF46" s="513"/>
      <c r="AG46" s="513"/>
      <c r="AH46" s="513"/>
      <c r="AI46" s="513"/>
      <c r="AJ46" s="513"/>
      <c r="AK46" s="513"/>
    </row>
    <row r="47" spans="2:37" s="419" customFormat="1" ht="17.100000000000001" customHeight="1">
      <c r="B47" s="546"/>
      <c r="C47" s="453"/>
      <c r="D47" s="417" t="s">
        <v>55</v>
      </c>
      <c r="E47" s="470">
        <v>87567.051321999999</v>
      </c>
      <c r="F47" s="469"/>
      <c r="G47" s="469">
        <v>72985.778611000002</v>
      </c>
      <c r="H47" s="469"/>
      <c r="I47" s="469">
        <v>14581.272711</v>
      </c>
      <c r="J47" s="469"/>
      <c r="K47" s="470">
        <v>69690.046662000008</v>
      </c>
      <c r="L47" s="469"/>
      <c r="M47" s="469">
        <v>59017.078263000003</v>
      </c>
      <c r="N47" s="469"/>
      <c r="O47" s="469">
        <v>10672.968398999999</v>
      </c>
      <c r="P47" s="469"/>
      <c r="Q47" s="469">
        <v>17877.004659999991</v>
      </c>
      <c r="R47" s="454"/>
      <c r="V47" s="513"/>
      <c r="W47" s="513"/>
      <c r="X47" s="513"/>
      <c r="Y47" s="513"/>
      <c r="Z47" s="513"/>
      <c r="AA47" s="513"/>
      <c r="AB47" s="513"/>
      <c r="AC47" s="513"/>
      <c r="AD47" s="513"/>
      <c r="AE47" s="513"/>
      <c r="AF47" s="513"/>
      <c r="AG47" s="513"/>
      <c r="AH47" s="513"/>
      <c r="AI47" s="513"/>
      <c r="AJ47" s="513"/>
      <c r="AK47" s="513"/>
    </row>
    <row r="48" spans="2:37" s="419" customFormat="1" ht="17.100000000000001" customHeight="1">
      <c r="B48" s="546"/>
      <c r="C48" s="453"/>
      <c r="D48" s="417" t="s">
        <v>56</v>
      </c>
      <c r="E48" s="567">
        <v>104997.629069</v>
      </c>
      <c r="F48" s="568"/>
      <c r="G48" s="568">
        <v>87690.185863999999</v>
      </c>
      <c r="H48" s="568"/>
      <c r="I48" s="568">
        <v>17307.443205</v>
      </c>
      <c r="J48" s="568"/>
      <c r="K48" s="567">
        <v>80794.075486999995</v>
      </c>
      <c r="L48" s="568"/>
      <c r="M48" s="568">
        <v>66940.715937999994</v>
      </c>
      <c r="N48" s="568"/>
      <c r="O48" s="568">
        <v>13853.359549000001</v>
      </c>
      <c r="P48" s="568"/>
      <c r="Q48" s="568">
        <v>24203.553582000008</v>
      </c>
      <c r="R48" s="454"/>
      <c r="V48" s="513"/>
      <c r="W48" s="513"/>
      <c r="X48" s="513"/>
      <c r="Y48" s="513"/>
      <c r="Z48" s="513"/>
      <c r="AA48" s="513"/>
      <c r="AB48" s="513"/>
      <c r="AC48" s="513"/>
      <c r="AD48" s="513"/>
      <c r="AE48" s="513"/>
      <c r="AF48" s="513"/>
      <c r="AG48" s="513"/>
      <c r="AH48" s="513"/>
      <c r="AI48" s="513"/>
      <c r="AJ48" s="513"/>
      <c r="AK48" s="513"/>
    </row>
    <row r="49" spans="1:37" s="419" customFormat="1" ht="17.100000000000001" customHeight="1">
      <c r="B49" s="546"/>
      <c r="C49" s="453"/>
      <c r="D49" s="417" t="s">
        <v>167</v>
      </c>
      <c r="E49" s="470">
        <v>105590.182224</v>
      </c>
      <c r="F49" s="469"/>
      <c r="G49" s="469">
        <v>87785.541920000003</v>
      </c>
      <c r="H49" s="469"/>
      <c r="I49" s="469">
        <v>17804.640304</v>
      </c>
      <c r="J49" s="469"/>
      <c r="K49" s="470">
        <v>85231.26430699999</v>
      </c>
      <c r="L49" s="469"/>
      <c r="M49" s="469">
        <v>71133.931547999993</v>
      </c>
      <c r="N49" s="469"/>
      <c r="O49" s="469">
        <v>14097.332759000001</v>
      </c>
      <c r="P49" s="469"/>
      <c r="Q49" s="469">
        <v>20358.917917000013</v>
      </c>
      <c r="R49" s="454"/>
      <c r="V49" s="513"/>
      <c r="W49" s="513"/>
      <c r="X49" s="513"/>
      <c r="Y49" s="513"/>
      <c r="Z49" s="513"/>
      <c r="AA49" s="513"/>
      <c r="AB49" s="513"/>
      <c r="AC49" s="513"/>
      <c r="AD49" s="513"/>
      <c r="AE49" s="513"/>
      <c r="AF49" s="513"/>
      <c r="AG49" s="513"/>
      <c r="AH49" s="513"/>
      <c r="AI49" s="513"/>
      <c r="AJ49" s="513"/>
      <c r="AK49" s="513"/>
    </row>
    <row r="50" spans="1:37" s="419" customFormat="1" ht="17.100000000000001" customHeight="1">
      <c r="B50" s="546"/>
      <c r="C50" s="453"/>
      <c r="D50" s="417" t="s">
        <v>57</v>
      </c>
      <c r="E50" s="470">
        <v>92313.444163000007</v>
      </c>
      <c r="F50" s="469"/>
      <c r="G50" s="469">
        <v>77073.548523000005</v>
      </c>
      <c r="H50" s="469"/>
      <c r="I50" s="469">
        <v>15239.895640000001</v>
      </c>
      <c r="J50" s="469"/>
      <c r="K50" s="470">
        <v>78559.83954700001</v>
      </c>
      <c r="L50" s="469"/>
      <c r="M50" s="469">
        <v>65929.576180000004</v>
      </c>
      <c r="N50" s="469"/>
      <c r="O50" s="469">
        <v>12630.263367</v>
      </c>
      <c r="P50" s="469"/>
      <c r="Q50" s="469">
        <v>13753.604615999997</v>
      </c>
      <c r="R50" s="454"/>
      <c r="V50" s="513"/>
      <c r="W50" s="513"/>
      <c r="X50" s="513"/>
      <c r="Y50" s="513"/>
      <c r="Z50" s="513"/>
      <c r="AA50" s="513"/>
      <c r="AB50" s="513"/>
      <c r="AC50" s="513"/>
      <c r="AD50" s="513"/>
      <c r="AE50" s="513"/>
      <c r="AF50" s="513"/>
      <c r="AG50" s="513"/>
      <c r="AH50" s="513"/>
      <c r="AI50" s="513"/>
      <c r="AJ50" s="513"/>
      <c r="AK50" s="513"/>
    </row>
    <row r="51" spans="1:37" s="419" customFormat="1" ht="17.100000000000001" customHeight="1">
      <c r="B51" s="546"/>
      <c r="C51" s="453"/>
      <c r="D51" s="417" t="s">
        <v>58</v>
      </c>
      <c r="E51" s="470">
        <v>105486.780809</v>
      </c>
      <c r="F51" s="469"/>
      <c r="G51" s="469">
        <v>90624.233269000004</v>
      </c>
      <c r="H51" s="469"/>
      <c r="I51" s="469">
        <v>14862.54754</v>
      </c>
      <c r="J51" s="469"/>
      <c r="K51" s="470">
        <v>83230.380407000004</v>
      </c>
      <c r="L51" s="469"/>
      <c r="M51" s="469">
        <v>71992.652961</v>
      </c>
      <c r="N51" s="469"/>
      <c r="O51" s="469">
        <v>11237.727446000001</v>
      </c>
      <c r="P51" s="469"/>
      <c r="Q51" s="469">
        <v>22256.400401999999</v>
      </c>
      <c r="R51" s="454"/>
      <c r="V51" s="513"/>
      <c r="W51" s="513"/>
      <c r="X51" s="513"/>
      <c r="Y51" s="513"/>
      <c r="Z51" s="513"/>
      <c r="AA51" s="513"/>
      <c r="AB51" s="513"/>
      <c r="AC51" s="513"/>
      <c r="AD51" s="513"/>
      <c r="AE51" s="513"/>
      <c r="AF51" s="513"/>
      <c r="AG51" s="513"/>
      <c r="AH51" s="513"/>
      <c r="AI51" s="513"/>
      <c r="AJ51" s="513"/>
      <c r="AK51" s="513"/>
    </row>
    <row r="52" spans="1:37" s="419" customFormat="1" ht="17.100000000000001" customHeight="1">
      <c r="B52" s="546"/>
      <c r="C52" s="453"/>
      <c r="D52" s="417" t="s">
        <v>168</v>
      </c>
      <c r="E52" s="470">
        <v>97320.667683999985</v>
      </c>
      <c r="F52" s="469"/>
      <c r="G52" s="469">
        <v>80794.329029999994</v>
      </c>
      <c r="H52" s="469"/>
      <c r="I52" s="469">
        <v>16526.338653999999</v>
      </c>
      <c r="J52" s="469"/>
      <c r="K52" s="470">
        <v>83563.733196000001</v>
      </c>
      <c r="L52" s="469"/>
      <c r="M52" s="469">
        <v>71399.317385999995</v>
      </c>
      <c r="N52" s="469"/>
      <c r="O52" s="469">
        <v>12164.41581</v>
      </c>
      <c r="P52" s="469"/>
      <c r="Q52" s="469">
        <v>13756.934487999984</v>
      </c>
      <c r="R52" s="454"/>
      <c r="V52" s="513"/>
      <c r="W52" s="513"/>
      <c r="X52" s="513"/>
      <c r="Y52" s="513"/>
      <c r="Z52" s="513"/>
      <c r="AA52" s="513"/>
      <c r="AB52" s="513"/>
      <c r="AC52" s="513"/>
      <c r="AD52" s="513"/>
      <c r="AE52" s="513"/>
      <c r="AF52" s="513"/>
      <c r="AG52" s="513"/>
      <c r="AH52" s="513"/>
      <c r="AI52" s="513"/>
      <c r="AJ52" s="513"/>
      <c r="AK52" s="513"/>
    </row>
    <row r="53" spans="1:37" s="419" customFormat="1" ht="17.100000000000001" customHeight="1">
      <c r="B53" s="546"/>
      <c r="C53" s="453"/>
      <c r="D53" s="417" t="s">
        <v>59</v>
      </c>
      <c r="E53" s="470">
        <v>95586.532322000014</v>
      </c>
      <c r="F53" s="469"/>
      <c r="G53" s="469">
        <v>79560.438724000007</v>
      </c>
      <c r="H53" s="469"/>
      <c r="I53" s="469">
        <v>16026.093597999999</v>
      </c>
      <c r="J53" s="469"/>
      <c r="K53" s="470">
        <v>74198.500274999999</v>
      </c>
      <c r="L53" s="469"/>
      <c r="M53" s="469">
        <v>62048.385579000002</v>
      </c>
      <c r="N53" s="469"/>
      <c r="O53" s="469">
        <v>12150.114696000001</v>
      </c>
      <c r="P53" s="469"/>
      <c r="Q53" s="469">
        <v>21388.032047000015</v>
      </c>
      <c r="R53" s="454"/>
      <c r="V53" s="513"/>
      <c r="W53" s="513"/>
      <c r="X53" s="513"/>
      <c r="Y53" s="513"/>
      <c r="Z53" s="513"/>
      <c r="AA53" s="513"/>
      <c r="AB53" s="513"/>
      <c r="AC53" s="513"/>
      <c r="AD53" s="513"/>
      <c r="AE53" s="513"/>
      <c r="AF53" s="513"/>
      <c r="AG53" s="513"/>
      <c r="AH53" s="513"/>
      <c r="AI53" s="513"/>
      <c r="AJ53" s="513"/>
      <c r="AK53" s="513"/>
    </row>
    <row r="54" spans="1:37" s="419" customFormat="1" ht="17.100000000000001" customHeight="1">
      <c r="B54" s="546"/>
      <c r="C54" s="453"/>
      <c r="D54" s="417" t="s">
        <v>169</v>
      </c>
      <c r="E54" s="567">
        <f t="shared" ref="E54" si="0">G54+I54</f>
        <v>110830.704214</v>
      </c>
      <c r="F54" s="568"/>
      <c r="G54" s="568">
        <v>91943.027407999994</v>
      </c>
      <c r="H54" s="568"/>
      <c r="I54" s="568">
        <v>18887.676805999999</v>
      </c>
      <c r="J54" s="568"/>
      <c r="K54" s="567">
        <f t="shared" ref="K54" si="1">M54+O54</f>
        <v>84701.679625000004</v>
      </c>
      <c r="L54" s="568"/>
      <c r="M54" s="568">
        <v>70373.932079999999</v>
      </c>
      <c r="N54" s="568"/>
      <c r="O54" s="568">
        <v>14327.747545</v>
      </c>
      <c r="P54" s="568"/>
      <c r="Q54" s="568">
        <f t="shared" ref="Q54" si="2">E54-K54</f>
        <v>26129.024588999993</v>
      </c>
      <c r="R54" s="454"/>
      <c r="V54" s="513"/>
      <c r="W54" s="513"/>
      <c r="X54" s="513"/>
      <c r="Y54" s="513"/>
      <c r="Z54" s="513"/>
      <c r="AA54" s="513"/>
      <c r="AB54" s="513"/>
      <c r="AC54" s="513"/>
      <c r="AD54" s="513"/>
      <c r="AE54" s="513"/>
      <c r="AF54" s="513"/>
      <c r="AG54" s="513"/>
      <c r="AH54" s="513"/>
      <c r="AI54" s="513"/>
      <c r="AJ54" s="513"/>
      <c r="AK54" s="513"/>
    </row>
    <row r="55" spans="1:37" s="419" customFormat="1" ht="17.100000000000001" customHeight="1">
      <c r="B55" s="546"/>
      <c r="C55" s="453"/>
      <c r="D55" s="417" t="s">
        <v>60</v>
      </c>
      <c r="E55" s="567">
        <v>114430.073515</v>
      </c>
      <c r="F55" s="568"/>
      <c r="G55" s="568">
        <v>95847.921900999994</v>
      </c>
      <c r="H55" s="568"/>
      <c r="I55" s="568">
        <v>18582.151613999999</v>
      </c>
      <c r="J55" s="568"/>
      <c r="K55" s="567">
        <v>88129.911317000006</v>
      </c>
      <c r="L55" s="568"/>
      <c r="M55" s="568">
        <v>72342.660111000005</v>
      </c>
      <c r="N55" s="568"/>
      <c r="O55" s="568">
        <v>15787.251206000001</v>
      </c>
      <c r="P55" s="568"/>
      <c r="Q55" s="568">
        <v>26300.162197999991</v>
      </c>
      <c r="R55" s="454"/>
      <c r="V55" s="513"/>
      <c r="W55" s="513"/>
      <c r="X55" s="513"/>
      <c r="Y55" s="513"/>
      <c r="Z55" s="513"/>
      <c r="AA55" s="513"/>
      <c r="AB55" s="513"/>
      <c r="AC55" s="513"/>
      <c r="AD55" s="513"/>
      <c r="AE55" s="513"/>
      <c r="AF55" s="513"/>
      <c r="AG55" s="513"/>
      <c r="AH55" s="513"/>
      <c r="AI55" s="513"/>
      <c r="AJ55" s="513"/>
      <c r="AK55" s="513"/>
    </row>
    <row r="56" spans="1:37" s="419" customFormat="1" ht="17.100000000000001" customHeight="1">
      <c r="B56" s="546"/>
      <c r="C56" s="453"/>
      <c r="D56" s="417" t="s">
        <v>61</v>
      </c>
      <c r="E56" s="470">
        <v>112203.31091199999</v>
      </c>
      <c r="F56" s="469"/>
      <c r="G56" s="469">
        <v>93184.029660999993</v>
      </c>
      <c r="H56" s="469"/>
      <c r="I56" s="469">
        <v>19019.281251</v>
      </c>
      <c r="J56" s="469"/>
      <c r="K56" s="470">
        <v>93262.445956999989</v>
      </c>
      <c r="L56" s="469"/>
      <c r="M56" s="469">
        <v>78265.377695999996</v>
      </c>
      <c r="N56" s="469"/>
      <c r="O56" s="469">
        <v>14997.068261</v>
      </c>
      <c r="P56" s="469"/>
      <c r="Q56" s="469">
        <v>18940.864954999997</v>
      </c>
      <c r="R56" s="454"/>
      <c r="V56" s="513"/>
      <c r="W56" s="513"/>
      <c r="X56" s="513"/>
      <c r="Y56" s="513"/>
      <c r="Z56" s="513"/>
      <c r="AA56" s="513"/>
      <c r="AB56" s="513"/>
      <c r="AC56" s="513"/>
      <c r="AD56" s="513"/>
      <c r="AE56" s="513"/>
      <c r="AF56" s="513"/>
      <c r="AG56" s="513"/>
      <c r="AH56" s="513"/>
      <c r="AI56" s="513"/>
      <c r="AJ56" s="513"/>
      <c r="AK56" s="513"/>
    </row>
    <row r="57" spans="1:37" s="419" customFormat="1" ht="17.100000000000001" customHeight="1">
      <c r="B57" s="546"/>
      <c r="C57" s="453"/>
      <c r="D57" s="417" t="s">
        <v>62</v>
      </c>
      <c r="E57" s="470">
        <v>123849.71703799999</v>
      </c>
      <c r="F57" s="469"/>
      <c r="G57" s="469">
        <v>104032.85636899999</v>
      </c>
      <c r="H57" s="469"/>
      <c r="I57" s="469">
        <v>19816.860669000002</v>
      </c>
      <c r="J57" s="469"/>
      <c r="K57" s="470">
        <v>92859.101532999994</v>
      </c>
      <c r="L57" s="469"/>
      <c r="M57" s="469">
        <v>77971.866697999998</v>
      </c>
      <c r="N57" s="469"/>
      <c r="O57" s="469">
        <v>14887.234834999999</v>
      </c>
      <c r="P57" s="469"/>
      <c r="Q57" s="469">
        <v>30990.615504999994</v>
      </c>
      <c r="R57" s="454"/>
      <c r="V57" s="513"/>
      <c r="W57" s="513"/>
      <c r="X57" s="513"/>
      <c r="Y57" s="513"/>
      <c r="Z57" s="513"/>
      <c r="AA57" s="513"/>
      <c r="AB57" s="513"/>
      <c r="AC57" s="513"/>
      <c r="AD57" s="513"/>
      <c r="AE57" s="513"/>
      <c r="AF57" s="513"/>
      <c r="AG57" s="513"/>
      <c r="AH57" s="513"/>
      <c r="AI57" s="513"/>
      <c r="AJ57" s="513"/>
      <c r="AK57" s="513"/>
    </row>
    <row r="58" spans="1:37" s="419" customFormat="1" ht="17.100000000000001" customHeight="1">
      <c r="B58" s="546"/>
      <c r="C58" s="453"/>
      <c r="D58" s="417"/>
      <c r="E58" s="470"/>
      <c r="F58" s="469"/>
      <c r="G58" s="469"/>
      <c r="H58" s="469"/>
      <c r="I58" s="469"/>
      <c r="J58" s="469"/>
      <c r="K58" s="470"/>
      <c r="L58" s="469"/>
      <c r="M58" s="469"/>
      <c r="N58" s="469"/>
      <c r="O58" s="469"/>
      <c r="P58" s="469"/>
      <c r="Q58" s="469"/>
      <c r="R58" s="454"/>
      <c r="V58" s="513"/>
      <c r="W58" s="513"/>
      <c r="X58" s="513"/>
      <c r="Y58" s="513"/>
      <c r="Z58" s="513"/>
      <c r="AA58" s="513"/>
      <c r="AB58" s="513"/>
      <c r="AC58" s="513"/>
      <c r="AD58" s="513"/>
      <c r="AE58" s="513"/>
      <c r="AF58" s="513"/>
      <c r="AG58" s="513"/>
      <c r="AH58" s="513"/>
      <c r="AI58" s="513"/>
      <c r="AJ58" s="513"/>
      <c r="AK58" s="513"/>
    </row>
    <row r="59" spans="1:37" s="419" customFormat="1" ht="17.100000000000001" customHeight="1">
      <c r="B59" s="546" t="s">
        <v>311</v>
      </c>
      <c r="C59" s="453"/>
      <c r="D59" s="452" t="s">
        <v>63</v>
      </c>
      <c r="E59" s="470">
        <v>111068.045824</v>
      </c>
      <c r="F59" s="469"/>
      <c r="G59" s="469">
        <v>93438.775014999992</v>
      </c>
      <c r="H59" s="469"/>
      <c r="I59" s="469">
        <v>17629.270809000001</v>
      </c>
      <c r="J59" s="469"/>
      <c r="K59" s="470">
        <v>92507.413180000003</v>
      </c>
      <c r="L59" s="469"/>
      <c r="M59" s="469">
        <v>77888.745202000006</v>
      </c>
      <c r="N59" s="469"/>
      <c r="O59" s="469">
        <v>14618.667977999999</v>
      </c>
      <c r="P59" s="469"/>
      <c r="Q59" s="469">
        <v>18560.632643999998</v>
      </c>
      <c r="R59" s="454"/>
      <c r="V59" s="513"/>
      <c r="W59" s="513"/>
      <c r="X59" s="513"/>
      <c r="Y59" s="513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513"/>
    </row>
    <row r="60" spans="1:37" s="17" customFormat="1" ht="20.100000000000001" customHeight="1" thickBot="1">
      <c r="A60" s="56"/>
      <c r="B60" s="57"/>
      <c r="C60" s="57"/>
      <c r="D60" s="57"/>
      <c r="E60" s="58"/>
      <c r="F60" s="59"/>
      <c r="G60" s="59"/>
      <c r="H60" s="59"/>
      <c r="I60" s="59"/>
      <c r="J60" s="59"/>
      <c r="K60" s="58"/>
      <c r="L60" s="59"/>
      <c r="M60" s="59"/>
      <c r="N60" s="59"/>
      <c r="O60" s="59"/>
      <c r="P60" s="59"/>
      <c r="Q60" s="58"/>
      <c r="R60" s="59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1:37" s="17" customFormat="1" ht="20.100000000000001" customHeight="1"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</row>
    <row r="62" spans="1:37" s="17" customFormat="1" ht="20.100000000000001" customHeight="1">
      <c r="B62" s="23"/>
      <c r="C62" s="23"/>
      <c r="D62" s="23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</row>
    <row r="63" spans="1:37" s="17" customFormat="1" ht="20.100000000000001" customHeight="1">
      <c r="A63" s="677"/>
      <c r="B63" s="677"/>
      <c r="C63" s="677"/>
      <c r="D63" s="677"/>
      <c r="E63" s="677"/>
      <c r="F63" s="677"/>
      <c r="G63" s="677"/>
      <c r="H63" s="677"/>
      <c r="I63" s="677"/>
      <c r="J63" s="677"/>
      <c r="K63" s="677"/>
      <c r="L63" s="677"/>
      <c r="M63" s="677"/>
      <c r="N63" s="677"/>
      <c r="O63" s="677"/>
      <c r="P63" s="677"/>
      <c r="Q63" s="677"/>
      <c r="R63" s="60"/>
      <c r="S63" s="60"/>
      <c r="T63" s="60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1:37" ht="12" customHeight="1"/>
    <row r="119" spans="3:21">
      <c r="C119" s="523" t="s">
        <v>167</v>
      </c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</row>
  </sheetData>
  <mergeCells count="10">
    <mergeCell ref="B12:D12"/>
    <mergeCell ref="B15:D15"/>
    <mergeCell ref="E19:R19"/>
    <mergeCell ref="A63:Q63"/>
    <mergeCell ref="B1:C2"/>
    <mergeCell ref="E5:I5"/>
    <mergeCell ref="K5:P5"/>
    <mergeCell ref="E7:I7"/>
    <mergeCell ref="K7:P7"/>
    <mergeCell ref="B11:D1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79" orientation="portrait" useFirstPageNumber="1" r:id="rId1"/>
  <headerFooter>
    <oddFooter>&amp;C&amp;"-,Regular"&amp;14&amp;P</oddFooter>
  </headerFooter>
  <colBreaks count="1" manualBreakCount="1">
    <brk id="21" max="10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122"/>
  <sheetViews>
    <sheetView view="pageBreakPreview" topLeftCell="B1" zoomScale="91" zoomScaleNormal="100" zoomScaleSheetLayoutView="91" workbookViewId="0">
      <pane xSplit="6" ySplit="11" topLeftCell="H27" activePane="bottomRight" state="frozen"/>
      <selection activeCell="G54" sqref="G54"/>
      <selection pane="topRight" activeCell="G54" sqref="G54"/>
      <selection pane="bottomLeft" activeCell="G54" sqref="G54"/>
      <selection pane="bottomRight" activeCell="N5" sqref="N5:P5"/>
    </sheetView>
  </sheetViews>
  <sheetFormatPr defaultRowHeight="12.75"/>
  <cols>
    <col min="1" max="1" width="1.28515625" style="280" hidden="1" customWidth="1"/>
    <col min="2" max="2" width="6.42578125" style="280" customWidth="1"/>
    <col min="3" max="3" width="2.140625" style="280" customWidth="1"/>
    <col min="4" max="4" width="40" style="280" customWidth="1"/>
    <col min="5" max="5" width="14.28515625" style="280" hidden="1" customWidth="1"/>
    <col min="6" max="6" width="2.140625" style="280" hidden="1" customWidth="1"/>
    <col min="7" max="7" width="14.28515625" style="280" hidden="1" customWidth="1"/>
    <col min="8" max="8" width="14.28515625" style="280" customWidth="1"/>
    <col min="9" max="9" width="2.140625" style="280" customWidth="1"/>
    <col min="10" max="10" width="12.5703125" style="280" hidden="1" customWidth="1"/>
    <col min="11" max="11" width="2.140625" style="284" hidden="1" customWidth="1"/>
    <col min="12" max="12" width="13.140625" style="285" customWidth="1"/>
    <col min="13" max="13" width="1.85546875" style="284" customWidth="1"/>
    <col min="14" max="14" width="13.140625" style="285" customWidth="1"/>
    <col min="15" max="15" width="1.85546875" style="284" customWidth="1"/>
    <col min="16" max="16" width="13.140625" style="284" customWidth="1"/>
    <col min="17" max="17" width="1.7109375" style="280" customWidth="1"/>
    <col min="18" max="16384" width="9.140625" style="280"/>
  </cols>
  <sheetData>
    <row r="1" spans="1:17" s="342" customFormat="1" ht="18" customHeight="1">
      <c r="A1" s="152"/>
      <c r="B1" s="678">
        <v>9.6999999999999993</v>
      </c>
      <c r="C1" s="678"/>
      <c r="D1" s="226" t="s">
        <v>243</v>
      </c>
      <c r="K1" s="343"/>
      <c r="L1" s="227"/>
      <c r="M1" s="343"/>
      <c r="N1" s="227"/>
      <c r="O1" s="343"/>
      <c r="P1" s="343"/>
      <c r="Q1" s="394"/>
    </row>
    <row r="2" spans="1:17" s="342" customFormat="1" ht="18" customHeight="1">
      <c r="A2" s="152"/>
      <c r="B2" s="678"/>
      <c r="C2" s="678"/>
      <c r="D2" s="228" t="s">
        <v>244</v>
      </c>
      <c r="K2" s="343"/>
      <c r="L2" s="344"/>
      <c r="M2" s="343"/>
      <c r="N2" s="344"/>
      <c r="O2" s="343"/>
      <c r="P2" s="343"/>
      <c r="Q2" s="382"/>
    </row>
    <row r="3" spans="1:17" s="342" customFormat="1" ht="15" customHeight="1" thickBot="1">
      <c r="A3" s="229"/>
      <c r="E3" s="345"/>
      <c r="F3" s="345"/>
      <c r="G3" s="345"/>
      <c r="H3" s="345"/>
      <c r="I3" s="345"/>
      <c r="J3" s="345"/>
      <c r="K3" s="346"/>
      <c r="L3" s="347"/>
      <c r="M3" s="346"/>
      <c r="N3" s="347"/>
      <c r="O3" s="346"/>
      <c r="P3" s="346"/>
      <c r="Q3" s="393"/>
    </row>
    <row r="4" spans="1:17" s="115" customFormat="1" ht="3.75" customHeight="1">
      <c r="B4" s="230"/>
      <c r="C4" s="230"/>
      <c r="D4" s="230"/>
      <c r="K4" s="231"/>
      <c r="L4" s="232"/>
      <c r="M4" s="231"/>
      <c r="N4" s="232"/>
      <c r="O4" s="231"/>
      <c r="P4" s="231"/>
      <c r="Q4" s="392"/>
    </row>
    <row r="5" spans="1:17" s="115" customFormat="1" ht="15.75" customHeight="1">
      <c r="B5" s="403" t="s">
        <v>215</v>
      </c>
      <c r="C5" s="234"/>
      <c r="D5" s="233"/>
      <c r="E5" s="235">
        <v>2015</v>
      </c>
      <c r="F5" s="235"/>
      <c r="G5" s="235">
        <v>2016</v>
      </c>
      <c r="H5" s="235">
        <v>2019</v>
      </c>
      <c r="I5" s="236"/>
      <c r="J5" s="447">
        <v>2020</v>
      </c>
      <c r="K5" s="236"/>
      <c r="L5" s="447">
        <v>2020</v>
      </c>
      <c r="M5" s="236"/>
      <c r="N5" s="447" t="s">
        <v>312</v>
      </c>
      <c r="O5" s="506"/>
      <c r="P5" s="447" t="s">
        <v>313</v>
      </c>
      <c r="Q5" s="236"/>
    </row>
    <row r="6" spans="1:17" s="115" customFormat="1" ht="14.25" customHeight="1">
      <c r="B6" s="404" t="s">
        <v>216</v>
      </c>
      <c r="C6" s="238"/>
      <c r="D6" s="237"/>
      <c r="E6" s="238"/>
      <c r="F6" s="238"/>
      <c r="G6" s="238"/>
      <c r="H6" s="238"/>
      <c r="I6" s="238"/>
      <c r="J6" s="234" t="s">
        <v>272</v>
      </c>
      <c r="K6" s="234"/>
      <c r="L6" s="507"/>
      <c r="M6" s="239"/>
      <c r="N6" s="447" t="s">
        <v>292</v>
      </c>
      <c r="O6" s="411"/>
      <c r="P6" s="447" t="s">
        <v>307</v>
      </c>
      <c r="Q6" s="411"/>
    </row>
    <row r="7" spans="1:17" s="115" customFormat="1" ht="14.25" customHeight="1">
      <c r="B7" s="237"/>
      <c r="C7" s="238"/>
      <c r="D7" s="237"/>
      <c r="E7" s="238"/>
      <c r="F7" s="238"/>
      <c r="G7" s="238"/>
      <c r="H7" s="238"/>
      <c r="I7" s="238"/>
      <c r="J7" s="241"/>
      <c r="K7" s="231"/>
      <c r="L7" s="509"/>
      <c r="M7" s="239"/>
      <c r="N7" s="509" t="s">
        <v>293</v>
      </c>
      <c r="O7" s="241"/>
      <c r="P7" s="509" t="s">
        <v>308</v>
      </c>
      <c r="Q7" s="241"/>
    </row>
    <row r="8" spans="1:17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4"/>
      <c r="K8" s="245"/>
      <c r="L8" s="246"/>
      <c r="M8" s="245"/>
      <c r="N8" s="246"/>
      <c r="O8" s="246"/>
      <c r="P8" s="246"/>
      <c r="Q8" s="391"/>
    </row>
    <row r="9" spans="1:17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42"/>
      <c r="K9" s="239"/>
      <c r="L9" s="247"/>
      <c r="M9" s="239"/>
      <c r="N9" s="247"/>
      <c r="O9" s="239"/>
      <c r="P9" s="239"/>
      <c r="Q9" s="390"/>
    </row>
    <row r="10" spans="1:17" s="117" customFormat="1" ht="15.75">
      <c r="D10" s="243"/>
      <c r="E10" s="731" t="s">
        <v>283</v>
      </c>
      <c r="F10" s="731"/>
      <c r="G10" s="731"/>
      <c r="H10" s="731"/>
      <c r="I10" s="731"/>
      <c r="J10" s="731"/>
      <c r="K10" s="731"/>
      <c r="L10" s="731"/>
      <c r="M10" s="731"/>
      <c r="N10" s="731"/>
      <c r="O10" s="351"/>
      <c r="P10" s="501"/>
      <c r="Q10" s="389"/>
    </row>
    <row r="11" spans="1:17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388"/>
    </row>
    <row r="12" spans="1:17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387"/>
    </row>
    <row r="13" spans="1:17" s="136" customFormat="1" ht="16.5" customHeight="1">
      <c r="B13" s="181" t="s">
        <v>217</v>
      </c>
      <c r="C13" s="253"/>
      <c r="D13" s="55"/>
      <c r="E13" s="196">
        <v>17595.191205999959</v>
      </c>
      <c r="F13" s="254"/>
      <c r="G13" s="136">
        <v>15610.18914</v>
      </c>
      <c r="H13" s="413">
        <v>23322.063511</v>
      </c>
      <c r="I13" s="435"/>
      <c r="J13" s="437">
        <v>19686.842616000002</v>
      </c>
      <c r="K13" s="474"/>
      <c r="L13" s="649">
        <v>19686.842616000002</v>
      </c>
      <c r="M13" s="435"/>
      <c r="N13" s="437">
        <v>22562.107282000001</v>
      </c>
      <c r="O13" s="474"/>
      <c r="P13" s="649">
        <v>1830.2854620000001</v>
      </c>
      <c r="Q13" s="595"/>
    </row>
    <row r="14" spans="1:17" s="136" customFormat="1" ht="16.5" customHeight="1">
      <c r="B14" s="181"/>
      <c r="C14" s="253"/>
      <c r="D14" s="55"/>
      <c r="E14" s="196"/>
      <c r="F14" s="254"/>
      <c r="H14" s="413"/>
      <c r="I14" s="435"/>
      <c r="J14" s="437"/>
      <c r="K14" s="474"/>
      <c r="L14" s="649"/>
      <c r="M14" s="435"/>
      <c r="N14" s="437"/>
      <c r="O14" s="474"/>
      <c r="P14" s="649"/>
      <c r="Q14" s="595"/>
    </row>
    <row r="15" spans="1:17" s="136" customFormat="1" ht="7.5" customHeight="1">
      <c r="B15" s="55"/>
      <c r="C15" s="253"/>
      <c r="D15" s="55"/>
      <c r="E15" s="196"/>
      <c r="F15" s="257"/>
      <c r="G15" s="196"/>
      <c r="H15" s="413"/>
      <c r="I15" s="435"/>
      <c r="J15" s="437"/>
      <c r="K15" s="474"/>
      <c r="L15" s="649"/>
      <c r="M15" s="435"/>
      <c r="N15" s="437"/>
      <c r="O15" s="474"/>
      <c r="P15" s="649"/>
      <c r="Q15" s="595"/>
    </row>
    <row r="16" spans="1:17" s="136" customFormat="1" ht="16.5" customHeight="1">
      <c r="B16" s="181" t="s">
        <v>218</v>
      </c>
      <c r="C16" s="259"/>
      <c r="D16" s="55"/>
      <c r="E16" s="196">
        <v>55343.705680999847</v>
      </c>
      <c r="F16" s="257"/>
      <c r="G16" s="136">
        <v>55657.977124999998</v>
      </c>
      <c r="H16" s="413">
        <v>68678.149235999997</v>
      </c>
      <c r="I16" s="549"/>
      <c r="J16" s="437">
        <v>69704.671415999997</v>
      </c>
      <c r="K16" s="556"/>
      <c r="L16" s="647">
        <v>69704.671415999997</v>
      </c>
      <c r="M16" s="549"/>
      <c r="N16" s="437">
        <v>74866.615397000001</v>
      </c>
      <c r="O16" s="556"/>
      <c r="P16" s="647">
        <v>6371.5832030000001</v>
      </c>
      <c r="Q16" s="595"/>
    </row>
    <row r="17" spans="2:17" s="261" customFormat="1" ht="16.5" customHeight="1">
      <c r="B17" s="262" t="s">
        <v>219</v>
      </c>
      <c r="C17" s="253"/>
      <c r="D17" s="262"/>
      <c r="E17" s="196"/>
      <c r="F17" s="257"/>
      <c r="G17" s="196"/>
      <c r="H17" s="413"/>
      <c r="I17" s="435"/>
      <c r="J17" s="437"/>
      <c r="K17" s="474"/>
      <c r="L17" s="649"/>
      <c r="M17" s="435"/>
      <c r="N17" s="437"/>
      <c r="O17" s="474"/>
      <c r="P17" s="649"/>
      <c r="Q17" s="595"/>
    </row>
    <row r="18" spans="2:17" s="261" customFormat="1" ht="7.5" customHeight="1">
      <c r="B18" s="262"/>
      <c r="C18" s="253"/>
      <c r="D18" s="262"/>
      <c r="E18" s="196"/>
      <c r="F18" s="257"/>
      <c r="G18" s="196"/>
      <c r="H18" s="413"/>
      <c r="I18" s="435"/>
      <c r="J18" s="437"/>
      <c r="K18" s="474"/>
      <c r="L18" s="649"/>
      <c r="M18" s="435"/>
      <c r="N18" s="437"/>
      <c r="O18" s="474"/>
      <c r="P18" s="649"/>
      <c r="Q18" s="595"/>
    </row>
    <row r="19" spans="2:17" s="136" customFormat="1" ht="16.5" customHeight="1">
      <c r="B19" s="181" t="s">
        <v>220</v>
      </c>
      <c r="C19" s="253"/>
      <c r="D19" s="55"/>
      <c r="E19" s="196">
        <v>12151.109274999973</v>
      </c>
      <c r="F19" s="257"/>
      <c r="G19" s="136">
        <v>9781.4341469999999</v>
      </c>
      <c r="H19" s="413">
        <v>15441.948064</v>
      </c>
      <c r="I19" s="435"/>
      <c r="J19" s="437">
        <v>12161.538865</v>
      </c>
      <c r="K19" s="474"/>
      <c r="L19" s="649">
        <v>12161.538865</v>
      </c>
      <c r="M19" s="435"/>
      <c r="N19" s="437">
        <v>11706.429840000001</v>
      </c>
      <c r="O19" s="474"/>
      <c r="P19" s="649">
        <v>804.29956600000003</v>
      </c>
      <c r="Q19" s="437"/>
    </row>
    <row r="20" spans="2:17" s="136" customFormat="1" ht="16.5" customHeight="1">
      <c r="B20" s="263" t="s">
        <v>221</v>
      </c>
      <c r="C20" s="253"/>
      <c r="D20" s="263"/>
      <c r="E20" s="196"/>
      <c r="F20" s="257"/>
      <c r="G20" s="196"/>
      <c r="H20" s="413"/>
      <c r="I20" s="435"/>
      <c r="J20" s="437"/>
      <c r="K20" s="474"/>
      <c r="L20" s="649"/>
      <c r="M20" s="435"/>
      <c r="N20" s="437"/>
      <c r="O20" s="474"/>
      <c r="P20" s="649"/>
      <c r="Q20" s="437"/>
    </row>
    <row r="21" spans="2:17" s="136" customFormat="1" ht="7.5" customHeight="1">
      <c r="B21" s="264"/>
      <c r="C21" s="259"/>
      <c r="D21" s="264"/>
      <c r="E21" s="196"/>
      <c r="F21" s="257"/>
      <c r="G21" s="196"/>
      <c r="H21" s="413"/>
      <c r="I21" s="549"/>
      <c r="J21" s="437"/>
      <c r="K21" s="556"/>
      <c r="L21" s="650"/>
      <c r="M21" s="549"/>
      <c r="N21" s="437"/>
      <c r="O21" s="556"/>
      <c r="P21" s="650"/>
      <c r="Q21" s="437"/>
    </row>
    <row r="22" spans="2:17" s="261" customFormat="1" ht="16.5" customHeight="1">
      <c r="B22" s="266" t="s">
        <v>222</v>
      </c>
      <c r="C22" s="253"/>
      <c r="D22" s="267"/>
      <c r="E22" s="196">
        <v>6529.9312000000191</v>
      </c>
      <c r="F22" s="257"/>
      <c r="G22" s="261">
        <v>6596.4662760000001</v>
      </c>
      <c r="H22" s="413">
        <v>9030.0383739999997</v>
      </c>
      <c r="I22" s="435"/>
      <c r="J22" s="437">
        <v>8780.4811059999993</v>
      </c>
      <c r="K22" s="474"/>
      <c r="L22" s="649">
        <v>8780.4811059999993</v>
      </c>
      <c r="M22" s="435"/>
      <c r="N22" s="437">
        <v>9907.5654539999996</v>
      </c>
      <c r="O22" s="474"/>
      <c r="P22" s="649">
        <v>875.82761500000004</v>
      </c>
      <c r="Q22" s="437"/>
    </row>
    <row r="23" spans="2:17" s="136" customFormat="1" ht="16.5" customHeight="1">
      <c r="B23" s="263" t="s">
        <v>223</v>
      </c>
      <c r="C23" s="253"/>
      <c r="D23" s="263"/>
      <c r="E23" s="196"/>
      <c r="F23" s="257"/>
      <c r="G23" s="196"/>
      <c r="H23" s="413"/>
      <c r="I23" s="435"/>
      <c r="J23" s="437"/>
      <c r="K23" s="474"/>
      <c r="L23" s="649"/>
      <c r="M23" s="435"/>
      <c r="N23" s="437"/>
      <c r="O23" s="474"/>
      <c r="P23" s="649"/>
      <c r="Q23" s="437"/>
    </row>
    <row r="24" spans="2:17" s="136" customFormat="1" ht="7.5" customHeight="1">
      <c r="B24" s="55"/>
      <c r="C24" s="253"/>
      <c r="D24" s="55"/>
      <c r="E24" s="196"/>
      <c r="F24" s="257"/>
      <c r="G24" s="196"/>
      <c r="H24" s="413"/>
      <c r="I24" s="435"/>
      <c r="J24" s="437"/>
      <c r="K24" s="474"/>
      <c r="L24" s="649"/>
      <c r="M24" s="435"/>
      <c r="N24" s="437"/>
      <c r="O24" s="474"/>
      <c r="P24" s="649"/>
      <c r="Q24" s="437"/>
    </row>
    <row r="25" spans="2:17" s="268" customFormat="1" ht="16.5" customHeight="1">
      <c r="B25" s="181" t="s">
        <v>224</v>
      </c>
      <c r="C25" s="259"/>
      <c r="D25" s="55"/>
      <c r="E25" s="196">
        <v>11532.179350000028</v>
      </c>
      <c r="F25" s="257"/>
      <c r="G25" s="261">
        <v>12669.173905</v>
      </c>
      <c r="H25" s="413">
        <v>14063.612064999999</v>
      </c>
      <c r="I25" s="549"/>
      <c r="J25" s="493">
        <v>14195.929996000001</v>
      </c>
      <c r="K25" s="556"/>
      <c r="L25" s="648">
        <v>14195.929996000001</v>
      </c>
      <c r="M25" s="549"/>
      <c r="N25" s="493">
        <v>17631.920791</v>
      </c>
      <c r="O25" s="556"/>
      <c r="P25" s="648">
        <v>1886.340762</v>
      </c>
      <c r="Q25" s="493"/>
    </row>
    <row r="26" spans="2:17" s="136" customFormat="1" ht="16.5" customHeight="1">
      <c r="B26" s="263" t="s">
        <v>225</v>
      </c>
      <c r="C26" s="253"/>
      <c r="D26" s="263"/>
      <c r="E26" s="196"/>
      <c r="F26" s="257"/>
      <c r="G26" s="196"/>
      <c r="H26" s="413"/>
      <c r="I26" s="435"/>
      <c r="J26" s="493"/>
      <c r="K26" s="474"/>
      <c r="L26" s="649"/>
      <c r="M26" s="435"/>
      <c r="N26" s="493"/>
      <c r="O26" s="474"/>
      <c r="P26" s="649"/>
      <c r="Q26" s="493"/>
    </row>
    <row r="27" spans="2:17" s="136" customFormat="1" ht="7.5" customHeight="1">
      <c r="B27" s="263"/>
      <c r="C27" s="253"/>
      <c r="D27" s="263"/>
      <c r="E27" s="196"/>
      <c r="F27" s="257"/>
      <c r="G27" s="196"/>
      <c r="H27" s="413"/>
      <c r="I27" s="435"/>
      <c r="J27" s="493"/>
      <c r="K27" s="474"/>
      <c r="L27" s="649"/>
      <c r="M27" s="435"/>
      <c r="N27" s="493"/>
      <c r="O27" s="474"/>
      <c r="P27" s="649"/>
      <c r="Q27" s="493"/>
    </row>
    <row r="28" spans="2:17" s="261" customFormat="1" ht="16.5" customHeight="1">
      <c r="B28" s="266" t="s">
        <v>226</v>
      </c>
      <c r="C28" s="253"/>
      <c r="D28" s="267"/>
      <c r="E28" s="196">
        <v>15139.106197999934</v>
      </c>
      <c r="F28" s="257"/>
      <c r="G28" s="136">
        <v>16702.310820999999</v>
      </c>
      <c r="H28" s="413">
        <v>24284.823973999999</v>
      </c>
      <c r="I28" s="435"/>
      <c r="J28" s="493">
        <v>24930.441212000002</v>
      </c>
      <c r="K28" s="474"/>
      <c r="L28" s="649">
        <v>24930.441212000002</v>
      </c>
      <c r="M28" s="435"/>
      <c r="N28" s="493">
        <v>24530.517180999999</v>
      </c>
      <c r="O28" s="474"/>
      <c r="P28" s="649">
        <v>2859.4772320000002</v>
      </c>
      <c r="Q28" s="493"/>
    </row>
    <row r="29" spans="2:17" s="136" customFormat="1" ht="16.5" customHeight="1">
      <c r="B29" s="181"/>
      <c r="C29" s="253"/>
      <c r="D29" s="55"/>
      <c r="E29" s="196"/>
      <c r="F29" s="254"/>
      <c r="H29" s="413"/>
      <c r="I29" s="435"/>
      <c r="J29" s="493"/>
      <c r="K29" s="474"/>
      <c r="L29" s="649"/>
      <c r="M29" s="435"/>
      <c r="N29" s="493"/>
      <c r="O29" s="474"/>
      <c r="P29" s="649"/>
      <c r="Q29" s="493"/>
    </row>
    <row r="30" spans="2:17" s="136" customFormat="1" ht="7.5" customHeight="1">
      <c r="B30" s="55"/>
      <c r="C30" s="270"/>
      <c r="D30" s="55"/>
      <c r="E30" s="196"/>
      <c r="F30" s="254"/>
      <c r="G30" s="196"/>
      <c r="H30" s="413"/>
      <c r="I30" s="435"/>
      <c r="J30" s="493"/>
      <c r="K30" s="474"/>
      <c r="L30" s="649"/>
      <c r="M30" s="435"/>
      <c r="N30" s="493"/>
      <c r="O30" s="474"/>
      <c r="P30" s="649"/>
      <c r="Q30" s="493"/>
    </row>
    <row r="31" spans="2:17" s="136" customFormat="1" ht="16.5" customHeight="1">
      <c r="B31" s="181" t="s">
        <v>227</v>
      </c>
      <c r="C31" s="253"/>
      <c r="D31" s="55"/>
      <c r="E31" s="196">
        <v>53584.035123999456</v>
      </c>
      <c r="F31" s="254"/>
      <c r="G31" s="136">
        <v>56981.962635999997</v>
      </c>
      <c r="H31" s="413">
        <v>63594.310826000001</v>
      </c>
      <c r="I31" s="435"/>
      <c r="J31" s="437">
        <v>61580.876154999998</v>
      </c>
      <c r="K31" s="474"/>
      <c r="L31" s="649">
        <v>61580.876154999998</v>
      </c>
      <c r="M31" s="435"/>
      <c r="N31" s="437">
        <v>73711.968240999995</v>
      </c>
      <c r="O31" s="474"/>
      <c r="P31" s="649">
        <v>5718.0180929999997</v>
      </c>
      <c r="Q31" s="437"/>
    </row>
    <row r="32" spans="2:17" s="136" customFormat="1" ht="16.5" customHeight="1">
      <c r="B32" s="263" t="s">
        <v>228</v>
      </c>
      <c r="C32" s="253"/>
      <c r="D32" s="263"/>
      <c r="E32" s="196"/>
      <c r="F32" s="254"/>
      <c r="G32" s="196"/>
      <c r="H32" s="413"/>
      <c r="I32" s="550"/>
      <c r="J32" s="437"/>
      <c r="K32" s="557"/>
      <c r="L32" s="651"/>
      <c r="M32" s="550"/>
      <c r="N32" s="437"/>
      <c r="O32" s="557"/>
      <c r="P32" s="651"/>
      <c r="Q32" s="437"/>
    </row>
    <row r="33" spans="2:17" s="136" customFormat="1" ht="7.5" customHeight="1">
      <c r="B33" s="55"/>
      <c r="C33" s="253"/>
      <c r="D33" s="55"/>
      <c r="E33" s="196"/>
      <c r="F33" s="257"/>
      <c r="G33" s="196"/>
      <c r="H33" s="413"/>
      <c r="I33" s="435"/>
      <c r="J33" s="437"/>
      <c r="K33" s="474"/>
      <c r="L33" s="649"/>
      <c r="M33" s="435"/>
      <c r="N33" s="437"/>
      <c r="O33" s="474"/>
      <c r="P33" s="649"/>
      <c r="Q33" s="437"/>
    </row>
    <row r="34" spans="2:17" s="136" customFormat="1" ht="16.5" customHeight="1">
      <c r="B34" s="181" t="s">
        <v>286</v>
      </c>
      <c r="C34" s="253"/>
      <c r="D34" s="55"/>
      <c r="E34" s="196">
        <v>69578.622782999577</v>
      </c>
      <c r="F34" s="257"/>
      <c r="G34" s="136">
        <v>69191.373395000002</v>
      </c>
      <c r="H34" s="413">
        <v>78894.922644000006</v>
      </c>
      <c r="I34" s="435"/>
      <c r="J34" s="492">
        <v>58904.631578</v>
      </c>
      <c r="K34" s="558"/>
      <c r="L34" s="652">
        <v>58904.631578</v>
      </c>
      <c r="M34" s="435"/>
      <c r="N34" s="492">
        <v>76636.867643000005</v>
      </c>
      <c r="O34" s="558"/>
      <c r="P34" s="652">
        <v>7294.4280399999998</v>
      </c>
      <c r="Q34" s="437"/>
    </row>
    <row r="35" spans="2:17" s="136" customFormat="1" ht="16.5" customHeight="1">
      <c r="B35" s="263" t="s">
        <v>229</v>
      </c>
      <c r="C35" s="259"/>
      <c r="D35" s="263"/>
      <c r="E35" s="196"/>
      <c r="F35" s="257"/>
      <c r="G35" s="196"/>
      <c r="H35" s="413"/>
      <c r="I35" s="549"/>
      <c r="J35" s="492"/>
      <c r="K35" s="559"/>
      <c r="L35" s="653"/>
      <c r="M35" s="549"/>
      <c r="N35" s="492"/>
      <c r="O35" s="559"/>
      <c r="P35" s="653"/>
      <c r="Q35" s="437"/>
    </row>
    <row r="36" spans="2:17" s="261" customFormat="1" ht="7.5" customHeight="1">
      <c r="B36" s="262"/>
      <c r="C36" s="253"/>
      <c r="D36" s="262"/>
      <c r="E36" s="196"/>
      <c r="F36" s="257"/>
      <c r="G36" s="196"/>
      <c r="H36" s="413"/>
      <c r="I36" s="435"/>
      <c r="J36" s="437"/>
      <c r="K36" s="474"/>
      <c r="L36" s="649"/>
      <c r="M36" s="435"/>
      <c r="N36" s="437"/>
      <c r="O36" s="474"/>
      <c r="P36" s="649"/>
      <c r="Q36" s="437"/>
    </row>
    <row r="37" spans="2:17" s="136" customFormat="1" ht="16.5" customHeight="1">
      <c r="B37" s="181" t="s">
        <v>230</v>
      </c>
      <c r="C37" s="253"/>
      <c r="D37" s="55"/>
      <c r="E37" s="196">
        <v>30999.810488000046</v>
      </c>
      <c r="F37" s="257"/>
      <c r="G37" s="261">
        <v>29486.406217</v>
      </c>
      <c r="H37" s="413">
        <v>38897.987155000003</v>
      </c>
      <c r="I37" s="435"/>
      <c r="J37" s="437">
        <v>36694.338129000003</v>
      </c>
      <c r="K37" s="474"/>
      <c r="L37" s="649">
        <v>36694.338129000003</v>
      </c>
      <c r="M37" s="435"/>
      <c r="N37" s="437">
        <v>55884.627775000001</v>
      </c>
      <c r="O37" s="474"/>
      <c r="P37" s="649">
        <v>4688.5414339999998</v>
      </c>
      <c r="Q37" s="437"/>
    </row>
    <row r="38" spans="2:17" s="136" customFormat="1" ht="16.5" customHeight="1">
      <c r="B38" s="263" t="s">
        <v>231</v>
      </c>
      <c r="C38" s="253"/>
      <c r="D38" s="263"/>
      <c r="E38" s="196"/>
      <c r="F38" s="257"/>
      <c r="G38" s="196"/>
      <c r="H38" s="413"/>
      <c r="I38" s="435"/>
      <c r="J38" s="437"/>
      <c r="K38" s="474"/>
      <c r="L38" s="649"/>
      <c r="M38" s="435"/>
      <c r="N38" s="437"/>
      <c r="O38" s="474"/>
      <c r="P38" s="649"/>
      <c r="Q38" s="437"/>
    </row>
    <row r="39" spans="2:17" s="136" customFormat="1" ht="7.5" customHeight="1">
      <c r="B39" s="55"/>
      <c r="C39" s="253"/>
      <c r="D39" s="55"/>
      <c r="E39" s="196"/>
      <c r="F39" s="257"/>
      <c r="G39" s="196"/>
      <c r="H39" s="413"/>
      <c r="I39" s="435"/>
      <c r="J39" s="437"/>
      <c r="K39" s="474"/>
      <c r="L39" s="649"/>
      <c r="M39" s="435"/>
      <c r="N39" s="437"/>
      <c r="O39" s="474"/>
      <c r="P39" s="649"/>
      <c r="Q39" s="437"/>
    </row>
    <row r="40" spans="2:17" s="136" customFormat="1" ht="16.5" customHeight="1">
      <c r="B40" s="181" t="s">
        <v>232</v>
      </c>
      <c r="C40" s="259"/>
      <c r="D40" s="55"/>
      <c r="E40" s="196">
        <v>31245.018787999994</v>
      </c>
      <c r="F40" s="257"/>
      <c r="G40" s="136">
        <v>36674.731253999998</v>
      </c>
      <c r="H40" s="413">
        <v>38828.169365000002</v>
      </c>
      <c r="I40" s="549"/>
      <c r="J40" s="493">
        <v>46112.663743999998</v>
      </c>
      <c r="K40" s="556"/>
      <c r="L40" s="648">
        <v>46112.663743999998</v>
      </c>
      <c r="M40" s="549"/>
      <c r="N40" s="493">
        <v>50080.700763000001</v>
      </c>
      <c r="O40" s="556"/>
      <c r="P40" s="648">
        <v>4672.5087299999996</v>
      </c>
      <c r="Q40" s="493"/>
    </row>
    <row r="41" spans="2:17" s="136" customFormat="1" ht="16.5" customHeight="1">
      <c r="B41" s="263" t="s">
        <v>233</v>
      </c>
      <c r="C41" s="253"/>
      <c r="D41" s="263"/>
      <c r="E41" s="196"/>
      <c r="F41" s="257"/>
      <c r="G41" s="196"/>
      <c r="H41" s="413"/>
      <c r="I41" s="435"/>
      <c r="J41" s="493"/>
      <c r="K41" s="474"/>
      <c r="L41" s="649"/>
      <c r="M41" s="435"/>
      <c r="N41" s="493"/>
      <c r="O41" s="474"/>
      <c r="P41" s="649"/>
      <c r="Q41" s="493"/>
    </row>
    <row r="42" spans="2:17" s="136" customFormat="1" ht="7.5" customHeight="1">
      <c r="B42" s="55"/>
      <c r="C42" s="253"/>
      <c r="D42" s="55"/>
      <c r="E42" s="196"/>
      <c r="F42" s="257"/>
      <c r="G42" s="196"/>
      <c r="H42" s="413"/>
      <c r="I42" s="435"/>
      <c r="J42" s="493"/>
      <c r="K42" s="474"/>
      <c r="L42" s="649"/>
      <c r="M42" s="435"/>
      <c r="N42" s="493"/>
      <c r="O42" s="474"/>
      <c r="P42" s="649"/>
      <c r="Q42" s="493"/>
    </row>
    <row r="43" spans="2:17" s="136" customFormat="1" ht="16.5" customHeight="1">
      <c r="B43" s="181" t="s">
        <v>234</v>
      </c>
      <c r="C43" s="253"/>
      <c r="D43" s="55"/>
      <c r="E43" s="196">
        <v>129280.30573799899</v>
      </c>
      <c r="F43" s="196"/>
      <c r="G43" s="136">
        <v>142387.296947</v>
      </c>
      <c r="H43" s="413">
        <v>175666.78479000001</v>
      </c>
      <c r="I43" s="435"/>
      <c r="J43" s="437">
        <v>172216.52517000001</v>
      </c>
      <c r="K43" s="474"/>
      <c r="L43" s="649">
        <v>172216.52517000001</v>
      </c>
      <c r="M43" s="435"/>
      <c r="N43" s="437">
        <v>229018.50404599999</v>
      </c>
      <c r="O43" s="474"/>
      <c r="P43" s="649">
        <v>23166.243823000001</v>
      </c>
      <c r="Q43" s="437"/>
    </row>
    <row r="44" spans="2:17" s="136" customFormat="1" ht="16.5" customHeight="1">
      <c r="B44" s="263" t="s">
        <v>235</v>
      </c>
      <c r="C44" s="253"/>
      <c r="D44" s="263"/>
      <c r="E44" s="196"/>
      <c r="F44" s="257"/>
      <c r="G44" s="196"/>
      <c r="H44" s="413"/>
      <c r="I44" s="435"/>
      <c r="J44" s="437"/>
      <c r="K44" s="474"/>
      <c r="L44" s="649"/>
      <c r="M44" s="435"/>
      <c r="N44" s="437"/>
      <c r="O44" s="474"/>
      <c r="P44" s="649"/>
      <c r="Q44" s="437"/>
    </row>
    <row r="45" spans="2:17" s="136" customFormat="1" ht="7.5" customHeight="1">
      <c r="B45" s="55"/>
      <c r="C45" s="253"/>
      <c r="D45" s="55"/>
      <c r="E45" s="196"/>
      <c r="F45" s="257"/>
      <c r="G45" s="196"/>
      <c r="H45" s="413"/>
      <c r="I45" s="435"/>
      <c r="J45" s="437"/>
      <c r="K45" s="474"/>
      <c r="L45" s="649"/>
      <c r="M45" s="435"/>
      <c r="N45" s="437"/>
      <c r="O45" s="474"/>
      <c r="P45" s="649"/>
      <c r="Q45" s="437"/>
    </row>
    <row r="46" spans="2:17" s="136" customFormat="1" ht="16.5" customHeight="1">
      <c r="B46" s="181" t="s">
        <v>236</v>
      </c>
      <c r="C46" s="253"/>
      <c r="D46" s="55"/>
      <c r="E46" s="196">
        <v>82195.443178999252</v>
      </c>
      <c r="F46" s="257"/>
      <c r="G46" s="136">
        <v>72397.766841999997</v>
      </c>
      <c r="H46" s="413">
        <v>89496.186444999999</v>
      </c>
      <c r="I46" s="435"/>
      <c r="J46" s="437">
        <v>73678.120282000003</v>
      </c>
      <c r="K46" s="474"/>
      <c r="L46" s="649">
        <v>73678.120282000003</v>
      </c>
      <c r="M46" s="435"/>
      <c r="N46" s="437">
        <v>93722.336993999998</v>
      </c>
      <c r="O46" s="474"/>
      <c r="P46" s="649">
        <v>8790.1012210000008</v>
      </c>
      <c r="Q46" s="437"/>
    </row>
    <row r="47" spans="2:17" s="136" customFormat="1" ht="16.5" customHeight="1">
      <c r="B47" s="263" t="s">
        <v>237</v>
      </c>
      <c r="C47" s="253"/>
      <c r="D47" s="263"/>
      <c r="E47" s="196"/>
      <c r="F47" s="257"/>
      <c r="G47" s="196"/>
      <c r="H47" s="413"/>
      <c r="I47" s="435"/>
      <c r="J47" s="437"/>
      <c r="K47" s="474"/>
      <c r="L47" s="649"/>
      <c r="M47" s="435"/>
      <c r="N47" s="437"/>
      <c r="O47" s="474"/>
      <c r="P47" s="649"/>
      <c r="Q47" s="437"/>
    </row>
    <row r="48" spans="2:17" s="136" customFormat="1" ht="7.5" customHeight="1">
      <c r="B48" s="263"/>
      <c r="C48" s="253"/>
      <c r="D48" s="263"/>
      <c r="E48" s="196"/>
      <c r="F48" s="257"/>
      <c r="G48" s="196"/>
      <c r="H48" s="413"/>
      <c r="I48" s="435"/>
      <c r="J48" s="437"/>
      <c r="K48" s="474"/>
      <c r="L48" s="649"/>
      <c r="M48" s="435"/>
      <c r="N48" s="437"/>
      <c r="O48" s="474"/>
      <c r="P48" s="649"/>
      <c r="Q48" s="437"/>
    </row>
    <row r="49" spans="1:18" s="136" customFormat="1" ht="16.5" customHeight="1">
      <c r="B49" s="181" t="s">
        <v>238</v>
      </c>
      <c r="C49" s="253"/>
      <c r="D49" s="55"/>
      <c r="E49" s="196">
        <v>36698.735832999919</v>
      </c>
      <c r="F49" s="257"/>
      <c r="G49" s="136">
        <v>41814.184639999999</v>
      </c>
      <c r="H49" s="413">
        <v>57045.613464000002</v>
      </c>
      <c r="I49" s="435"/>
      <c r="J49" s="437">
        <v>58033.213078000001</v>
      </c>
      <c r="K49" s="474"/>
      <c r="L49" s="649">
        <v>58033.213078000001</v>
      </c>
      <c r="M49" s="435"/>
      <c r="N49" s="437">
        <v>75202.855358999994</v>
      </c>
      <c r="O49" s="474"/>
      <c r="P49" s="649">
        <v>7247.1743299999998</v>
      </c>
      <c r="Q49" s="437"/>
    </row>
    <row r="50" spans="1:18" s="136" customFormat="1" ht="16.5" customHeight="1">
      <c r="B50" s="181"/>
      <c r="C50" s="253"/>
      <c r="D50" s="55"/>
      <c r="E50" s="196"/>
      <c r="F50" s="254"/>
      <c r="H50" s="413"/>
      <c r="I50" s="435"/>
      <c r="J50" s="495"/>
      <c r="K50" s="474"/>
      <c r="L50" s="649"/>
      <c r="M50" s="435"/>
      <c r="N50" s="495"/>
      <c r="O50" s="474"/>
      <c r="P50" s="649"/>
      <c r="Q50" s="495"/>
    </row>
    <row r="51" spans="1:18" s="136" customFormat="1" ht="7.5" customHeight="1">
      <c r="B51" s="55"/>
      <c r="C51" s="253"/>
      <c r="D51" s="55"/>
      <c r="E51" s="196"/>
      <c r="F51" s="196"/>
      <c r="G51" s="196"/>
      <c r="H51" s="413"/>
      <c r="I51" s="435"/>
      <c r="J51" s="495"/>
      <c r="K51" s="474"/>
      <c r="L51" s="649"/>
      <c r="M51" s="435"/>
      <c r="N51" s="495"/>
      <c r="O51" s="474"/>
      <c r="P51" s="649"/>
      <c r="Q51" s="495"/>
    </row>
    <row r="52" spans="1:18" s="136" customFormat="1" ht="16.5" customHeight="1">
      <c r="B52" s="181" t="s">
        <v>239</v>
      </c>
      <c r="C52" s="253"/>
      <c r="D52" s="55"/>
      <c r="E52" s="196">
        <v>41660.093438000338</v>
      </c>
      <c r="F52" s="257"/>
      <c r="G52" s="196">
        <v>42328.209390000004</v>
      </c>
      <c r="H52" s="413">
        <v>44276.570565000002</v>
      </c>
      <c r="I52" s="435"/>
      <c r="J52" s="437">
        <v>34300.083901999998</v>
      </c>
      <c r="K52" s="474"/>
      <c r="L52" s="649">
        <v>34300.083901999998</v>
      </c>
      <c r="M52" s="435"/>
      <c r="N52" s="437">
        <v>45574.953027000003</v>
      </c>
      <c r="O52" s="474"/>
      <c r="P52" s="649">
        <v>4126.1106339999997</v>
      </c>
      <c r="Q52" s="437"/>
    </row>
    <row r="53" spans="1:18" s="136" customFormat="1" ht="16.5" customHeight="1">
      <c r="B53" s="181"/>
      <c r="C53" s="253"/>
      <c r="D53" s="55"/>
      <c r="E53" s="196"/>
      <c r="F53" s="254"/>
      <c r="H53" s="413"/>
      <c r="I53" s="435"/>
      <c r="J53" s="437"/>
      <c r="K53" s="474"/>
      <c r="L53" s="649"/>
      <c r="M53" s="435"/>
      <c r="N53" s="437"/>
      <c r="O53" s="474"/>
      <c r="P53" s="649"/>
      <c r="Q53" s="437"/>
    </row>
    <row r="54" spans="1:18" s="136" customFormat="1" ht="7.5" customHeight="1">
      <c r="B54" s="55"/>
      <c r="C54" s="253"/>
      <c r="D54" s="55"/>
      <c r="E54" s="196"/>
      <c r="F54" s="254"/>
      <c r="G54" s="196"/>
      <c r="H54" s="413"/>
      <c r="I54" s="435"/>
      <c r="J54" s="437"/>
      <c r="K54" s="474"/>
      <c r="L54" s="649"/>
      <c r="M54" s="435"/>
      <c r="N54" s="437"/>
      <c r="O54" s="474"/>
      <c r="P54" s="649"/>
      <c r="Q54" s="437"/>
    </row>
    <row r="55" spans="1:18" s="136" customFormat="1" ht="16.5" customHeight="1">
      <c r="B55" s="181" t="s">
        <v>240</v>
      </c>
      <c r="C55" s="253"/>
      <c r="D55" s="55"/>
      <c r="E55" s="196">
        <v>18849.568313999964</v>
      </c>
      <c r="F55" s="257"/>
      <c r="G55" s="261">
        <v>18819.239447</v>
      </c>
      <c r="H55" s="413">
        <v>19588.996177000001</v>
      </c>
      <c r="I55" s="435"/>
      <c r="J55" s="437">
        <v>18011.974443999999</v>
      </c>
      <c r="K55" s="474"/>
      <c r="L55" s="649">
        <v>18011.974443999999</v>
      </c>
      <c r="M55" s="435"/>
      <c r="N55" s="437">
        <v>23763.372791999998</v>
      </c>
      <c r="O55" s="474"/>
      <c r="P55" s="649">
        <v>2499.3900119999998</v>
      </c>
      <c r="Q55" s="437"/>
    </row>
    <row r="56" spans="1:18" s="136" customFormat="1" ht="16.5" customHeight="1">
      <c r="B56" s="181"/>
      <c r="C56" s="253"/>
      <c r="D56" s="55"/>
      <c r="E56" s="196"/>
      <c r="F56" s="254"/>
      <c r="H56" s="413"/>
      <c r="I56" s="413"/>
      <c r="J56" s="437"/>
      <c r="K56" s="474"/>
      <c r="L56" s="649"/>
      <c r="M56" s="413"/>
      <c r="N56" s="437"/>
      <c r="O56" s="474"/>
      <c r="P56" s="649"/>
      <c r="Q56" s="437"/>
    </row>
    <row r="57" spans="1:18" s="136" customFormat="1" ht="7.5" customHeight="1">
      <c r="B57" s="55"/>
      <c r="C57" s="253"/>
      <c r="D57" s="55"/>
      <c r="E57" s="196"/>
      <c r="F57" s="257"/>
      <c r="G57" s="196"/>
      <c r="H57" s="413"/>
      <c r="I57" s="435"/>
      <c r="J57" s="437"/>
      <c r="K57" s="474"/>
      <c r="L57" s="649"/>
      <c r="M57" s="435"/>
      <c r="N57" s="437"/>
      <c r="O57" s="474"/>
      <c r="P57" s="649"/>
      <c r="Q57" s="437"/>
    </row>
    <row r="58" spans="1:18" s="136" customFormat="1" ht="7.5" customHeight="1">
      <c r="B58" s="55"/>
      <c r="C58" s="253"/>
      <c r="D58" s="55"/>
      <c r="E58" s="196"/>
      <c r="F58" s="257"/>
      <c r="G58" s="196"/>
      <c r="H58" s="413"/>
      <c r="I58" s="435"/>
      <c r="J58" s="437"/>
      <c r="K58" s="474"/>
      <c r="L58" s="649"/>
      <c r="M58" s="435"/>
      <c r="N58" s="437"/>
      <c r="O58" s="474"/>
      <c r="P58" s="649"/>
      <c r="Q58" s="437"/>
    </row>
    <row r="59" spans="1:18" s="136" customFormat="1" ht="16.5" customHeight="1">
      <c r="B59" s="181" t="s">
        <v>241</v>
      </c>
      <c r="C59" s="253"/>
      <c r="D59" s="55"/>
      <c r="E59" s="196">
        <v>73395.580898999571</v>
      </c>
      <c r="F59" s="257"/>
      <c r="G59" s="136">
        <v>71719.945437999995</v>
      </c>
      <c r="H59" s="413">
        <v>88300.635024999996</v>
      </c>
      <c r="I59" s="413"/>
      <c r="J59" s="437">
        <v>91488.988050000014</v>
      </c>
      <c r="K59" s="474"/>
      <c r="L59" s="649">
        <v>91488.988050000014</v>
      </c>
      <c r="M59" s="413"/>
      <c r="N59" s="437">
        <v>102442.63141200012</v>
      </c>
      <c r="O59" s="474"/>
      <c r="P59" s="649">
        <v>9677.083022999981</v>
      </c>
      <c r="Q59" s="437"/>
      <c r="R59" s="413"/>
    </row>
    <row r="60" spans="1:18" s="136" customFormat="1" ht="16.5" customHeight="1">
      <c r="B60" s="263" t="s">
        <v>242</v>
      </c>
      <c r="C60" s="253"/>
      <c r="D60" s="263"/>
      <c r="E60" s="257"/>
      <c r="F60" s="257"/>
      <c r="G60" s="257"/>
      <c r="H60" s="413"/>
      <c r="I60" s="435"/>
      <c r="J60" s="413"/>
      <c r="K60" s="413"/>
      <c r="L60" s="413"/>
      <c r="M60" s="413"/>
      <c r="N60" s="413"/>
      <c r="O60" s="474"/>
      <c r="P60" s="474"/>
      <c r="Q60" s="437"/>
      <c r="R60" s="413"/>
    </row>
    <row r="61" spans="1:18" s="136" customFormat="1" ht="16.5" customHeight="1">
      <c r="B61" s="263"/>
      <c r="C61" s="253"/>
      <c r="D61" s="263"/>
      <c r="E61" s="258"/>
      <c r="F61" s="258"/>
      <c r="G61" s="258"/>
      <c r="H61" s="413"/>
      <c r="I61" s="435"/>
      <c r="J61" s="413"/>
      <c r="K61" s="413"/>
      <c r="L61" s="413"/>
      <c r="M61" s="413"/>
      <c r="N61" s="413"/>
      <c r="O61" s="435"/>
      <c r="P61" s="435"/>
      <c r="Q61" s="437"/>
      <c r="R61" s="413"/>
    </row>
    <row r="62" spans="1:18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59"/>
      <c r="L62" s="273"/>
      <c r="M62" s="259"/>
      <c r="N62" s="273"/>
      <c r="O62" s="259"/>
      <c r="P62" s="259"/>
      <c r="Q62" s="386"/>
    </row>
    <row r="63" spans="1:18" s="136" customFormat="1" ht="12.75" customHeight="1" thickBot="1">
      <c r="A63" s="274"/>
      <c r="B63" s="275"/>
      <c r="C63" s="275"/>
      <c r="D63" s="276"/>
      <c r="E63" s="275"/>
      <c r="F63" s="275"/>
      <c r="G63" s="275"/>
      <c r="H63" s="275"/>
      <c r="I63" s="275"/>
      <c r="J63" s="275"/>
      <c r="K63" s="275"/>
      <c r="L63" s="353"/>
      <c r="M63" s="275"/>
      <c r="N63" s="353"/>
      <c r="O63" s="275"/>
      <c r="P63" s="275"/>
      <c r="Q63" s="385"/>
    </row>
    <row r="64" spans="1:18" s="136" customFormat="1" ht="12.75" customHeight="1">
      <c r="A64" s="448"/>
      <c r="B64" s="733" t="s">
        <v>295</v>
      </c>
      <c r="C64" s="733"/>
      <c r="D64" s="733"/>
      <c r="E64" s="542"/>
      <c r="F64" s="542"/>
      <c r="G64" s="542"/>
      <c r="H64" s="542"/>
      <c r="I64" s="542"/>
      <c r="J64" s="542"/>
      <c r="K64" s="542"/>
      <c r="L64" s="539"/>
      <c r="M64" s="542"/>
      <c r="N64" s="539"/>
      <c r="O64" s="542"/>
      <c r="P64" s="542"/>
      <c r="Q64" s="544"/>
    </row>
    <row r="65" spans="1:19" s="136" customFormat="1" ht="6" customHeight="1">
      <c r="A65" s="448"/>
      <c r="B65" s="542"/>
      <c r="C65" s="542"/>
      <c r="D65" s="543"/>
      <c r="E65" s="542"/>
      <c r="F65" s="542"/>
      <c r="G65" s="542"/>
      <c r="H65" s="542"/>
      <c r="I65" s="542"/>
      <c r="J65" s="542"/>
      <c r="K65" s="542"/>
      <c r="L65" s="539"/>
      <c r="M65" s="542"/>
      <c r="N65" s="539"/>
      <c r="O65" s="542"/>
      <c r="P65" s="542"/>
      <c r="Q65" s="544"/>
    </row>
    <row r="66" spans="1:19" s="342" customFormat="1" ht="13.5" customHeight="1">
      <c r="B66" s="528" t="s">
        <v>287</v>
      </c>
      <c r="C66" s="529"/>
      <c r="D66" s="530"/>
      <c r="E66" s="531"/>
      <c r="F66" s="531"/>
      <c r="G66" s="531"/>
      <c r="H66" s="531"/>
      <c r="I66" s="381"/>
      <c r="J66" s="381"/>
      <c r="K66" s="381"/>
      <c r="L66" s="381"/>
      <c r="M66" s="381"/>
      <c r="N66" s="524"/>
      <c r="O66" s="524"/>
      <c r="P66" s="277"/>
      <c r="Q66" s="384"/>
      <c r="R66" s="136"/>
      <c r="S66" s="136"/>
    </row>
    <row r="67" spans="1:19" ht="14.25" customHeight="1">
      <c r="B67" s="532" t="s">
        <v>285</v>
      </c>
      <c r="C67" s="529"/>
      <c r="D67" s="533"/>
      <c r="E67" s="534"/>
      <c r="F67" s="534"/>
      <c r="G67" s="534"/>
      <c r="H67" s="534"/>
      <c r="I67" s="535"/>
      <c r="J67" s="535"/>
      <c r="K67" s="531"/>
      <c r="L67" s="531"/>
      <c r="M67" s="531"/>
      <c r="N67" s="525"/>
      <c r="O67" s="525"/>
      <c r="P67" s="278"/>
      <c r="Q67" s="395"/>
      <c r="R67" s="136"/>
      <c r="S67" s="261"/>
    </row>
    <row r="68" spans="1:19" ht="15.75">
      <c r="B68" s="536" t="s">
        <v>288</v>
      </c>
      <c r="C68" s="529"/>
      <c r="D68" s="533"/>
      <c r="E68" s="529"/>
      <c r="F68" s="529"/>
      <c r="G68" s="529"/>
      <c r="H68" s="529"/>
      <c r="I68" s="529"/>
      <c r="J68" s="529"/>
      <c r="K68" s="537"/>
      <c r="L68" s="382"/>
      <c r="M68" s="537"/>
      <c r="N68" s="527"/>
      <c r="O68" s="526"/>
      <c r="P68" s="282"/>
      <c r="Q68" s="383"/>
      <c r="R68" s="136"/>
      <c r="S68" s="136"/>
    </row>
    <row r="69" spans="1:19" ht="15.75">
      <c r="Q69" s="279"/>
      <c r="R69" s="136"/>
      <c r="S69" s="136"/>
    </row>
    <row r="70" spans="1:19" ht="15.75">
      <c r="Q70" s="279"/>
      <c r="R70" s="136"/>
      <c r="S70" s="136"/>
    </row>
    <row r="71" spans="1:19" ht="15.75">
      <c r="R71" s="136"/>
      <c r="S71" s="136"/>
    </row>
    <row r="72" spans="1:19" ht="15.75">
      <c r="R72" s="136"/>
      <c r="S72" s="136"/>
    </row>
    <row r="73" spans="1:19" ht="15.75">
      <c r="D73" s="569"/>
      <c r="E73" s="567">
        <f>G73+I73</f>
        <v>87690.185863999999</v>
      </c>
      <c r="F73" s="568"/>
      <c r="G73" s="568">
        <v>87690.185863999999</v>
      </c>
      <c r="H73" s="568"/>
      <c r="I73" s="568"/>
      <c r="J73" s="568"/>
      <c r="K73" s="567"/>
      <c r="L73" s="568"/>
      <c r="M73" s="568"/>
      <c r="N73" s="568"/>
      <c r="O73" s="568"/>
      <c r="P73" s="568"/>
      <c r="Q73" s="568"/>
      <c r="R73" s="136"/>
      <c r="S73" s="136"/>
    </row>
    <row r="74" spans="1:19" ht="15.75">
      <c r="R74" s="136"/>
      <c r="S74" s="136"/>
    </row>
    <row r="75" spans="1:19" ht="15.75">
      <c r="R75" s="136"/>
      <c r="S75" s="136"/>
    </row>
    <row r="76" spans="1:19" ht="15.75">
      <c r="R76" s="136"/>
      <c r="S76" s="136"/>
    </row>
    <row r="77" spans="1:19" ht="15.75">
      <c r="R77" s="136"/>
      <c r="S77" s="136"/>
    </row>
    <row r="78" spans="1:19" ht="15.75">
      <c r="R78" s="136"/>
      <c r="S78" s="136"/>
    </row>
    <row r="79" spans="1:19" ht="15.75">
      <c r="R79" s="136"/>
      <c r="S79" s="136"/>
    </row>
    <row r="80" spans="1:19" ht="15.75">
      <c r="R80" s="136"/>
      <c r="S80" s="136"/>
    </row>
    <row r="81" spans="18:19" ht="15.75">
      <c r="R81" s="136"/>
      <c r="S81" s="136"/>
    </row>
    <row r="82" spans="18:19" ht="15.75">
      <c r="R82" s="136"/>
      <c r="S82" s="136"/>
    </row>
    <row r="83" spans="18:19" ht="15.75">
      <c r="R83" s="136"/>
      <c r="S83" s="136"/>
    </row>
    <row r="84" spans="18:19" ht="15.75">
      <c r="R84" s="136"/>
      <c r="S84" s="136"/>
    </row>
    <row r="85" spans="18:19" ht="15.75">
      <c r="R85" s="136"/>
      <c r="S85" s="136"/>
    </row>
    <row r="86" spans="18:19" ht="15.75">
      <c r="R86" s="136"/>
      <c r="S86" s="136"/>
    </row>
    <row r="87" spans="18:19" ht="15.75">
      <c r="R87" s="136"/>
      <c r="S87" s="136"/>
    </row>
    <row r="88" spans="18:19" ht="15.75">
      <c r="R88" s="136"/>
      <c r="S88" s="136"/>
    </row>
    <row r="89" spans="18:19" ht="15.75">
      <c r="R89" s="136"/>
      <c r="S89" s="136"/>
    </row>
    <row r="90" spans="18:19" ht="15.75">
      <c r="R90" s="136"/>
      <c r="S90" s="136"/>
    </row>
    <row r="91" spans="18:19" ht="15.75">
      <c r="R91" s="136"/>
      <c r="S91" s="136"/>
    </row>
    <row r="92" spans="18:19" ht="15.75">
      <c r="R92" s="136"/>
      <c r="S92" s="136"/>
    </row>
    <row r="93" spans="18:19" ht="15.75">
      <c r="R93" s="136"/>
      <c r="S93" s="342"/>
    </row>
    <row r="94" spans="18:19" ht="15.75">
      <c r="R94" s="136"/>
      <c r="S94" s="342"/>
    </row>
    <row r="95" spans="18:19" ht="15.75">
      <c r="R95" s="261"/>
      <c r="S95" s="342"/>
    </row>
    <row r="96" spans="18:19" ht="15.75">
      <c r="R96" s="136"/>
      <c r="S96" s="342"/>
    </row>
    <row r="97" spans="18:18" ht="15.75">
      <c r="R97" s="136"/>
    </row>
    <row r="98" spans="18:18" ht="15.75">
      <c r="R98" s="136"/>
    </row>
    <row r="99" spans="18:18" ht="15.75">
      <c r="R99" s="136"/>
    </row>
    <row r="100" spans="18:18" ht="15.75">
      <c r="R100" s="136"/>
    </row>
    <row r="101" spans="18:18" ht="15.75">
      <c r="R101" s="136"/>
    </row>
    <row r="102" spans="18:18" ht="15.75">
      <c r="R102" s="136"/>
    </row>
    <row r="103" spans="18:18" ht="15.75">
      <c r="R103" s="136"/>
    </row>
    <row r="104" spans="18:18" ht="15.75">
      <c r="R104" s="136"/>
    </row>
    <row r="105" spans="18:18" ht="15.75">
      <c r="R105" s="136"/>
    </row>
    <row r="106" spans="18:18" ht="15.75">
      <c r="R106" s="136"/>
    </row>
    <row r="107" spans="18:18" ht="15.75">
      <c r="R107" s="136"/>
    </row>
    <row r="108" spans="18:18" ht="15.75">
      <c r="R108" s="136"/>
    </row>
    <row r="109" spans="18:18" ht="15.75">
      <c r="R109" s="136"/>
    </row>
    <row r="110" spans="18:18" ht="15.75">
      <c r="R110" s="136"/>
    </row>
    <row r="111" spans="18:18" ht="15.75">
      <c r="R111" s="136"/>
    </row>
    <row r="112" spans="18:18" ht="15.75">
      <c r="R112" s="136"/>
    </row>
    <row r="113" spans="3:21" ht="15.75">
      <c r="R113" s="136"/>
    </row>
    <row r="114" spans="3:21" ht="15.75">
      <c r="R114" s="136"/>
    </row>
    <row r="115" spans="3:21" ht="15.75">
      <c r="R115" s="136"/>
    </row>
    <row r="116" spans="3:21" ht="15.75">
      <c r="R116" s="136"/>
    </row>
    <row r="117" spans="3:21" ht="15.75">
      <c r="R117" s="136"/>
    </row>
    <row r="118" spans="3:21">
      <c r="R118" s="342"/>
    </row>
    <row r="119" spans="3:21">
      <c r="R119" s="342"/>
    </row>
    <row r="120" spans="3:21">
      <c r="R120" s="342"/>
    </row>
    <row r="121" spans="3:21">
      <c r="C121" s="518" t="s">
        <v>167</v>
      </c>
      <c r="D121" s="518"/>
      <c r="E121" s="518"/>
      <c r="F121" s="518"/>
      <c r="G121" s="518"/>
      <c r="H121" s="518"/>
      <c r="I121" s="518"/>
      <c r="J121" s="518"/>
      <c r="K121" s="519"/>
      <c r="L121" s="520"/>
      <c r="M121" s="519"/>
      <c r="N121" s="520"/>
      <c r="O121" s="519"/>
      <c r="P121" s="519"/>
      <c r="Q121" s="518"/>
      <c r="R121" s="521"/>
      <c r="S121" s="518"/>
      <c r="T121" s="518"/>
      <c r="U121" s="518"/>
    </row>
    <row r="122" spans="3:21">
      <c r="R122" s="342"/>
    </row>
  </sheetData>
  <mergeCells count="3">
    <mergeCell ref="B1:C2"/>
    <mergeCell ref="E10:N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5"/>
  <sheetViews>
    <sheetView view="pageBreakPreview" zoomScale="80" zoomScaleNormal="70" zoomScaleSheetLayoutView="80" workbookViewId="0">
      <pane ySplit="14" topLeftCell="A15" activePane="bottomLeft" state="frozen"/>
      <selection activeCell="G54" sqref="G54"/>
      <selection pane="bottomLeft" activeCell="A53" sqref="A53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4.140625" style="114" customWidth="1"/>
    <col min="5" max="5" width="2.7109375" style="114" customWidth="1"/>
    <col min="6" max="6" width="15.28515625" style="114" bestFit="1" customWidth="1"/>
    <col min="7" max="7" width="2.7109375" style="114" customWidth="1"/>
    <col min="8" max="8" width="16.42578125" style="114" customWidth="1"/>
    <col min="9" max="9" width="3.28515625" style="114" customWidth="1"/>
    <col min="10" max="10" width="14.140625" style="114" customWidth="1"/>
    <col min="11" max="11" width="3" style="114" customWidth="1"/>
    <col min="12" max="12" width="14.28515625" style="114" customWidth="1"/>
    <col min="13" max="13" width="0.85546875" style="114" hidden="1" customWidth="1"/>
    <col min="14" max="14" width="1" style="114" hidden="1" customWidth="1"/>
    <col min="15" max="15" width="3" style="114" customWidth="1"/>
    <col min="16" max="16" width="12.5703125" style="114"/>
    <col min="17" max="18" width="19.85546875" style="114" bestFit="1" customWidth="1"/>
    <col min="19" max="27" width="12.5703125" style="114"/>
    <col min="28" max="28" width="16.140625" style="114" bestFit="1" customWidth="1"/>
    <col min="29" max="16384" width="9.140625" style="114"/>
  </cols>
  <sheetData>
    <row r="1" spans="1:17" s="160" customFormat="1" ht="15" customHeight="1">
      <c r="A1" s="678">
        <v>9.8000000000000007</v>
      </c>
      <c r="B1" s="678"/>
      <c r="C1" s="2" t="s">
        <v>278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O1" s="111"/>
    </row>
    <row r="2" spans="1:17" s="160" customFormat="1" ht="18.75" customHeight="1">
      <c r="A2" s="678"/>
      <c r="B2" s="678"/>
      <c r="C2" s="287" t="s">
        <v>245</v>
      </c>
    </row>
    <row r="3" spans="1:17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217"/>
      <c r="N3" s="217"/>
      <c r="O3" s="113"/>
    </row>
    <row r="4" spans="1:17" s="115" customFormat="1" ht="5.0999999999999996" customHeight="1"/>
    <row r="5" spans="1:17" s="115" customFormat="1" ht="15" hidden="1" customHeight="1">
      <c r="A5" s="701"/>
      <c r="B5" s="701"/>
      <c r="C5" s="701"/>
      <c r="D5" s="690" t="s">
        <v>246</v>
      </c>
      <c r="E5" s="690"/>
      <c r="F5" s="690"/>
      <c r="G5" s="690"/>
      <c r="H5" s="690"/>
      <c r="I5" s="690"/>
      <c r="J5" s="690"/>
      <c r="K5" s="117"/>
      <c r="L5" s="173"/>
      <c r="M5" s="173"/>
      <c r="N5" s="173"/>
      <c r="O5" s="117"/>
    </row>
    <row r="6" spans="1:17" s="115" customFormat="1" ht="15" hidden="1" customHeight="1">
      <c r="A6" s="202"/>
      <c r="B6" s="173"/>
      <c r="C6" s="173"/>
      <c r="D6" s="687" t="s">
        <v>247</v>
      </c>
      <c r="E6" s="687"/>
      <c r="F6" s="687"/>
      <c r="G6" s="687"/>
      <c r="H6" s="687"/>
      <c r="I6" s="687"/>
      <c r="J6" s="687"/>
      <c r="K6" s="117"/>
      <c r="L6" s="173"/>
      <c r="M6" s="173"/>
      <c r="N6" s="173"/>
      <c r="O6" s="117"/>
    </row>
    <row r="7" spans="1:17" s="115" customFormat="1" ht="44.25" hidden="1" customHeight="1">
      <c r="A7" s="202"/>
      <c r="B7" s="173"/>
      <c r="C7" s="173"/>
      <c r="D7" s="357"/>
      <c r="E7" s="357"/>
      <c r="F7" s="357"/>
      <c r="G7" s="357"/>
      <c r="H7" s="357"/>
      <c r="I7" s="357"/>
      <c r="J7" s="357"/>
      <c r="K7" s="117"/>
      <c r="L7" s="173"/>
      <c r="M7" s="173"/>
      <c r="N7" s="173"/>
      <c r="O7" s="117"/>
    </row>
    <row r="8" spans="1:17" s="115" customFormat="1" ht="6.75" customHeight="1">
      <c r="A8" s="202"/>
      <c r="B8" s="173"/>
      <c r="C8" s="173"/>
      <c r="D8" s="168"/>
      <c r="E8" s="168"/>
      <c r="F8" s="168"/>
      <c r="G8" s="168"/>
      <c r="H8" s="168"/>
      <c r="I8" s="168"/>
      <c r="J8" s="168"/>
      <c r="K8" s="117"/>
      <c r="L8" s="173"/>
      <c r="M8" s="173"/>
      <c r="N8" s="173"/>
      <c r="O8" s="117"/>
    </row>
    <row r="9" spans="1:17" s="117" customFormat="1" ht="31.5">
      <c r="A9" s="700" t="s">
        <v>12</v>
      </c>
      <c r="B9" s="700"/>
      <c r="C9" s="700"/>
      <c r="D9" s="128" t="s">
        <v>248</v>
      </c>
      <c r="E9" s="191"/>
      <c r="F9" s="128" t="s">
        <v>249</v>
      </c>
      <c r="G9" s="191"/>
      <c r="H9" s="128" t="s">
        <v>250</v>
      </c>
      <c r="I9" s="190"/>
      <c r="J9" s="128" t="s">
        <v>251</v>
      </c>
      <c r="K9" s="133"/>
      <c r="L9" s="128" t="s">
        <v>13</v>
      </c>
      <c r="M9" s="173"/>
      <c r="N9" s="173"/>
      <c r="O9" s="201"/>
    </row>
    <row r="10" spans="1:17" s="115" customFormat="1" ht="33" customHeight="1">
      <c r="A10" s="401" t="s">
        <v>17</v>
      </c>
      <c r="B10" s="402"/>
      <c r="C10" s="402"/>
      <c r="D10" s="168" t="s">
        <v>252</v>
      </c>
      <c r="E10" s="168"/>
      <c r="F10" s="168" t="s">
        <v>253</v>
      </c>
      <c r="G10" s="164"/>
      <c r="H10" s="168" t="s">
        <v>254</v>
      </c>
      <c r="I10" s="171"/>
      <c r="J10" s="168" t="s">
        <v>255</v>
      </c>
      <c r="K10" s="168"/>
      <c r="L10" s="168" t="s">
        <v>25</v>
      </c>
      <c r="M10" s="118"/>
      <c r="N10" s="118"/>
      <c r="O10" s="123"/>
    </row>
    <row r="11" spans="1:17" s="115" customFormat="1" ht="4.5" customHeight="1">
      <c r="A11" s="188"/>
      <c r="B11" s="118"/>
      <c r="C11" s="188"/>
      <c r="D11" s="124"/>
      <c r="E11" s="124"/>
      <c r="F11" s="124"/>
      <c r="G11" s="124"/>
      <c r="H11" s="124"/>
      <c r="I11" s="124"/>
      <c r="J11" s="124"/>
      <c r="K11" s="124"/>
      <c r="L11" s="124"/>
      <c r="M11" s="118"/>
      <c r="N11" s="118"/>
      <c r="O11" s="118"/>
    </row>
    <row r="12" spans="1:17" s="115" customFormat="1" ht="5.0999999999999996" customHeight="1">
      <c r="A12" s="188"/>
      <c r="B12" s="118"/>
      <c r="C12" s="18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</row>
    <row r="13" spans="1:17" s="115" customFormat="1" ht="15" customHeight="1">
      <c r="A13" s="188"/>
      <c r="B13" s="118"/>
      <c r="C13" s="188"/>
      <c r="D13" s="731" t="s">
        <v>283</v>
      </c>
      <c r="E13" s="731"/>
      <c r="F13" s="731"/>
      <c r="G13" s="731"/>
      <c r="H13" s="731"/>
      <c r="I13" s="731"/>
      <c r="J13" s="731"/>
      <c r="K13" s="731"/>
      <c r="L13" s="731"/>
      <c r="M13" s="731"/>
      <c r="N13" s="731"/>
      <c r="O13" s="118"/>
      <c r="Q13" s="586"/>
    </row>
    <row r="14" spans="1:17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74"/>
      <c r="N14" s="174"/>
      <c r="O14" s="134"/>
      <c r="Q14" s="586"/>
    </row>
    <row r="15" spans="1:17" s="136" customFormat="1" ht="15" customHeight="1">
      <c r="Q15" s="586"/>
    </row>
    <row r="16" spans="1:17" s="136" customFormat="1" ht="18" hidden="1" customHeight="1">
      <c r="A16" s="137" t="s">
        <v>165</v>
      </c>
      <c r="D16" s="288">
        <v>96097.823371000006</v>
      </c>
      <c r="E16" s="288"/>
      <c r="F16" s="288">
        <v>363714.31075499998</v>
      </c>
      <c r="G16" s="288"/>
      <c r="H16" s="288">
        <v>43745.981325000001</v>
      </c>
      <c r="I16" s="288"/>
      <c r="J16" s="288">
        <v>103118.834355</v>
      </c>
      <c r="K16" s="288"/>
      <c r="L16" s="289">
        <v>606676.94980599999</v>
      </c>
      <c r="O16" s="180"/>
      <c r="Q16" s="586"/>
    </row>
    <row r="17" spans="1:18" s="136" customFormat="1" ht="18" hidden="1" customHeight="1">
      <c r="A17" s="137" t="s">
        <v>166</v>
      </c>
      <c r="D17" s="288">
        <v>98201.752918000013</v>
      </c>
      <c r="E17" s="288"/>
      <c r="F17" s="288">
        <v>379454.54954400001</v>
      </c>
      <c r="G17" s="288"/>
      <c r="H17" s="288">
        <v>47584.014137000006</v>
      </c>
      <c r="I17" s="288"/>
      <c r="J17" s="288">
        <v>123454.55670800002</v>
      </c>
      <c r="K17" s="288"/>
      <c r="L17" s="289">
        <v>648694.87330700003</v>
      </c>
      <c r="O17" s="180"/>
      <c r="Q17" s="586"/>
    </row>
    <row r="18" spans="1:18" s="136" customFormat="1" ht="18" hidden="1" customHeight="1">
      <c r="A18" s="138" t="s">
        <v>212</v>
      </c>
      <c r="B18" s="55"/>
      <c r="C18" s="55"/>
      <c r="D18" s="290">
        <v>95551</v>
      </c>
      <c r="E18" s="290"/>
      <c r="F18" s="290">
        <v>399526</v>
      </c>
      <c r="G18" s="290"/>
      <c r="H18" s="290">
        <v>62430</v>
      </c>
      <c r="I18" s="290"/>
      <c r="J18" s="290">
        <v>128272</v>
      </c>
      <c r="K18" s="290"/>
      <c r="L18" s="291">
        <v>685778</v>
      </c>
      <c r="M18" s="55"/>
      <c r="N18" s="55"/>
      <c r="O18" s="55"/>
      <c r="Q18" s="586"/>
    </row>
    <row r="19" spans="1:18" s="136" customFormat="1" ht="18" customHeight="1">
      <c r="A19" s="37" t="s">
        <v>51</v>
      </c>
      <c r="B19" s="55"/>
      <c r="C19" s="55"/>
      <c r="D19" s="290">
        <v>100245</v>
      </c>
      <c r="E19" s="290"/>
      <c r="F19" s="290">
        <v>399033</v>
      </c>
      <c r="G19" s="290"/>
      <c r="H19" s="290">
        <v>66977</v>
      </c>
      <c r="I19" s="290"/>
      <c r="J19" s="290">
        <v>132564</v>
      </c>
      <c r="K19" s="290"/>
      <c r="L19" s="291">
        <v>698819</v>
      </c>
      <c r="M19" s="55"/>
      <c r="N19" s="55"/>
      <c r="O19" s="55"/>
      <c r="Q19" s="413"/>
    </row>
    <row r="20" spans="1:18" s="136" customFormat="1" ht="18" customHeight="1">
      <c r="A20" s="545" t="s">
        <v>269</v>
      </c>
      <c r="B20" s="55"/>
      <c r="C20" s="55"/>
      <c r="D20" s="290">
        <v>115567</v>
      </c>
      <c r="E20" s="290"/>
      <c r="F20" s="290">
        <v>478932</v>
      </c>
      <c r="G20" s="290"/>
      <c r="H20" s="290">
        <v>71036</v>
      </c>
      <c r="I20" s="290"/>
      <c r="J20" s="290">
        <v>170888</v>
      </c>
      <c r="K20" s="290"/>
      <c r="L20" s="291">
        <v>836422</v>
      </c>
      <c r="M20" s="55"/>
      <c r="N20" s="55"/>
      <c r="O20" s="55"/>
      <c r="Q20" s="115"/>
    </row>
    <row r="21" spans="1:18" s="136" customFormat="1" ht="18" customHeight="1">
      <c r="A21" s="545" t="s">
        <v>270</v>
      </c>
      <c r="B21" s="55"/>
      <c r="C21" s="55"/>
      <c r="D21" s="290">
        <v>112453</v>
      </c>
      <c r="E21" s="290"/>
      <c r="F21" s="290">
        <v>462212</v>
      </c>
      <c r="G21" s="290"/>
      <c r="H21" s="290">
        <v>73053.228116999991</v>
      </c>
      <c r="I21" s="290"/>
      <c r="J21" s="290">
        <v>232085.59677399998</v>
      </c>
      <c r="K21" s="290"/>
      <c r="L21" s="291">
        <v>879804.01564200001</v>
      </c>
      <c r="M21" s="55"/>
      <c r="N21" s="55"/>
      <c r="O21" s="55"/>
      <c r="Q21" s="413"/>
    </row>
    <row r="22" spans="1:18" s="413" customFormat="1" ht="18" customHeight="1">
      <c r="A22" s="545" t="s">
        <v>277</v>
      </c>
      <c r="B22" s="436"/>
      <c r="C22" s="436"/>
      <c r="D22" s="496">
        <v>100179.09307800001</v>
      </c>
      <c r="E22" s="496"/>
      <c r="F22" s="496">
        <v>467210.57050899998</v>
      </c>
      <c r="G22" s="496"/>
      <c r="H22" s="496">
        <v>74155.494312999988</v>
      </c>
      <c r="I22" s="496"/>
      <c r="J22" s="496">
        <v>207865.65377999999</v>
      </c>
      <c r="K22" s="496"/>
      <c r="L22" s="497">
        <v>849410.81168000004</v>
      </c>
      <c r="M22" s="436"/>
      <c r="N22" s="436"/>
      <c r="O22" s="436"/>
    </row>
    <row r="23" spans="1:18" s="413" customFormat="1" ht="18" customHeight="1">
      <c r="A23" s="545" t="s">
        <v>284</v>
      </c>
      <c r="B23" s="436"/>
      <c r="C23" s="436"/>
      <c r="D23" s="290">
        <v>90368.894365</v>
      </c>
      <c r="E23" s="290"/>
      <c r="F23" s="290">
        <v>422921.03681299998</v>
      </c>
      <c r="G23" s="290"/>
      <c r="H23" s="290">
        <v>73911.973671999993</v>
      </c>
      <c r="I23" s="290"/>
      <c r="J23" s="290">
        <v>208992.14976100001</v>
      </c>
      <c r="K23" s="290"/>
      <c r="L23" s="291">
        <v>796194.054611</v>
      </c>
      <c r="M23" s="436"/>
      <c r="N23" s="436"/>
      <c r="O23" s="436"/>
    </row>
    <row r="24" spans="1:18" s="413" customFormat="1" ht="18" customHeight="1">
      <c r="A24" s="546" t="s">
        <v>310</v>
      </c>
      <c r="B24" s="436"/>
      <c r="C24" s="436"/>
      <c r="D24" s="496">
        <v>103877.875491</v>
      </c>
      <c r="E24" s="496"/>
      <c r="F24" s="496">
        <v>544831.06421899993</v>
      </c>
      <c r="G24" s="496"/>
      <c r="H24" s="496">
        <v>83896.113033999995</v>
      </c>
      <c r="I24" s="496"/>
      <c r="J24" s="496">
        <v>254638.92125299998</v>
      </c>
      <c r="K24" s="496"/>
      <c r="L24" s="497">
        <v>987243.97399700014</v>
      </c>
      <c r="M24" s="436"/>
      <c r="N24" s="436"/>
      <c r="O24" s="436"/>
    </row>
    <row r="25" spans="1:18" s="136" customFormat="1" ht="16.5" customHeight="1">
      <c r="A25" s="547"/>
      <c r="B25" s="140"/>
      <c r="C25" s="140"/>
      <c r="D25" s="292"/>
      <c r="E25" s="292"/>
      <c r="F25" s="292"/>
      <c r="G25" s="292"/>
      <c r="H25" s="292"/>
      <c r="I25" s="292"/>
      <c r="J25" s="292"/>
      <c r="K25" s="292"/>
      <c r="L25" s="293"/>
      <c r="M25" s="140"/>
      <c r="N25" s="140"/>
      <c r="O25" s="140"/>
      <c r="Q25" s="413"/>
    </row>
    <row r="26" spans="1:18" s="144" customFormat="1" ht="15" customHeight="1">
      <c r="A26" s="548"/>
      <c r="B26" s="141"/>
      <c r="C26" s="141"/>
      <c r="D26" s="294"/>
      <c r="E26" s="294"/>
      <c r="F26" s="294"/>
      <c r="G26" s="294"/>
      <c r="H26" s="294"/>
      <c r="I26" s="294"/>
      <c r="J26" s="294"/>
      <c r="K26" s="294"/>
      <c r="L26" s="295"/>
      <c r="M26" s="141"/>
      <c r="N26" s="141"/>
      <c r="O26" s="143"/>
      <c r="Q26" s="574"/>
    </row>
    <row r="27" spans="1:18" s="437" customFormat="1" ht="18" customHeight="1">
      <c r="A27" s="415" t="s">
        <v>284</v>
      </c>
      <c r="B27" s="436"/>
      <c r="C27" s="436" t="s">
        <v>63</v>
      </c>
      <c r="D27" s="634">
        <v>7655.6647009999997</v>
      </c>
      <c r="E27" s="634"/>
      <c r="F27" s="444">
        <v>38846.733604000001</v>
      </c>
      <c r="G27" s="634"/>
      <c r="H27" s="444">
        <v>6453.3090060000004</v>
      </c>
      <c r="I27" s="634"/>
      <c r="J27" s="634">
        <v>19125.250971000001</v>
      </c>
      <c r="K27" s="634"/>
      <c r="L27" s="635">
        <v>72080.958282000007</v>
      </c>
      <c r="M27" s="433"/>
      <c r="N27" s="438"/>
      <c r="O27" s="438"/>
      <c r="Q27" s="498"/>
      <c r="R27" s="498"/>
    </row>
    <row r="28" spans="1:18" s="437" customFormat="1" ht="18" customHeight="1">
      <c r="A28" s="415"/>
      <c r="B28" s="436"/>
      <c r="C28" s="417" t="s">
        <v>55</v>
      </c>
      <c r="D28" s="634">
        <v>5487.6147440000004</v>
      </c>
      <c r="E28" s="634"/>
      <c r="F28" s="444">
        <v>38392.464075999997</v>
      </c>
      <c r="G28" s="634"/>
      <c r="H28" s="444">
        <v>5017.3537059999999</v>
      </c>
      <c r="I28" s="634"/>
      <c r="J28" s="634">
        <v>12934.153993</v>
      </c>
      <c r="K28" s="634"/>
      <c r="L28" s="635">
        <v>61831.586518999997</v>
      </c>
      <c r="M28" s="433"/>
      <c r="N28" s="438"/>
      <c r="O28" s="438"/>
      <c r="Q28" s="498"/>
      <c r="R28" s="498"/>
    </row>
    <row r="29" spans="1:18" s="437" customFormat="1" ht="18" customHeight="1">
      <c r="A29" s="415"/>
      <c r="B29" s="438"/>
      <c r="C29" s="417" t="s">
        <v>56</v>
      </c>
      <c r="D29" s="634">
        <v>4303.3625540000003</v>
      </c>
      <c r="E29" s="634"/>
      <c r="F29" s="444">
        <v>38839.990253999997</v>
      </c>
      <c r="G29" s="634"/>
      <c r="H29" s="444">
        <v>6307.2031740000002</v>
      </c>
      <c r="I29" s="634"/>
      <c r="J29" s="634">
        <v>18354.254002000001</v>
      </c>
      <c r="K29" s="634"/>
      <c r="L29" s="635">
        <v>67804.809983999992</v>
      </c>
      <c r="M29" s="433"/>
      <c r="N29" s="438"/>
      <c r="O29" s="438"/>
      <c r="Q29" s="498"/>
      <c r="R29" s="498"/>
    </row>
    <row r="30" spans="1:18" s="437" customFormat="1" ht="18" customHeight="1">
      <c r="A30" s="415"/>
      <c r="B30" s="438"/>
      <c r="C30" s="417" t="s">
        <v>167</v>
      </c>
      <c r="D30" s="634">
        <v>14976.033797</v>
      </c>
      <c r="E30" s="634"/>
      <c r="F30" s="444">
        <v>28262.786421000001</v>
      </c>
      <c r="G30" s="634"/>
      <c r="H30" s="444">
        <v>5822.0933990000003</v>
      </c>
      <c r="I30" s="634"/>
      <c r="J30" s="634">
        <v>19359.311204000001</v>
      </c>
      <c r="K30" s="634"/>
      <c r="L30" s="635">
        <v>68420.224820999996</v>
      </c>
      <c r="M30" s="433"/>
      <c r="N30" s="438"/>
      <c r="O30" s="438"/>
      <c r="Q30" s="498"/>
      <c r="R30" s="498"/>
    </row>
    <row r="31" spans="1:18" s="437" customFormat="1" ht="18" customHeight="1">
      <c r="A31" s="415"/>
      <c r="B31" s="438"/>
      <c r="C31" s="417" t="s">
        <v>57</v>
      </c>
      <c r="D31" s="634">
        <v>6657.3620510000001</v>
      </c>
      <c r="E31" s="634"/>
      <c r="F31" s="444">
        <v>30797.047798</v>
      </c>
      <c r="G31" s="634"/>
      <c r="H31" s="444">
        <v>5181.1043520000003</v>
      </c>
      <c r="I31" s="634"/>
      <c r="J31" s="634">
        <v>9627.5650440000009</v>
      </c>
      <c r="K31" s="634"/>
      <c r="L31" s="635">
        <v>52263.079245000008</v>
      </c>
      <c r="M31" s="433"/>
      <c r="N31" s="438"/>
      <c r="O31" s="438"/>
      <c r="Q31" s="498"/>
      <c r="R31" s="498"/>
    </row>
    <row r="32" spans="1:18" s="437" customFormat="1" ht="18" customHeight="1">
      <c r="A32" s="415"/>
      <c r="B32" s="438"/>
      <c r="C32" s="417" t="s">
        <v>289</v>
      </c>
      <c r="D32" s="634">
        <v>7312.4067649999997</v>
      </c>
      <c r="E32" s="634"/>
      <c r="F32" s="444">
        <v>34097.903350000001</v>
      </c>
      <c r="G32" s="634"/>
      <c r="H32" s="444">
        <v>6086.6765219999997</v>
      </c>
      <c r="I32" s="634"/>
      <c r="J32" s="634">
        <v>14468.982512</v>
      </c>
      <c r="K32" s="634"/>
      <c r="L32" s="635">
        <v>61965.969149000004</v>
      </c>
      <c r="M32" s="433"/>
      <c r="N32" s="438"/>
      <c r="O32" s="438"/>
      <c r="Q32" s="498"/>
      <c r="R32" s="498"/>
    </row>
    <row r="33" spans="1:18" s="437" customFormat="1" ht="18" customHeight="1">
      <c r="A33" s="415"/>
      <c r="B33" s="438"/>
      <c r="C33" s="417" t="s">
        <v>168</v>
      </c>
      <c r="D33" s="634">
        <v>6730.6439659999996</v>
      </c>
      <c r="E33" s="634"/>
      <c r="F33" s="444">
        <v>32166.645051</v>
      </c>
      <c r="G33" s="634"/>
      <c r="H33" s="444">
        <v>6379.5726800000002</v>
      </c>
      <c r="I33" s="634"/>
      <c r="J33" s="634">
        <v>22106.223667999999</v>
      </c>
      <c r="K33" s="634"/>
      <c r="L33" s="635">
        <v>67383.085365000006</v>
      </c>
      <c r="M33" s="433"/>
      <c r="N33" s="438"/>
      <c r="O33" s="438"/>
      <c r="Q33" s="498"/>
      <c r="R33" s="498"/>
    </row>
    <row r="34" spans="1:18" s="437" customFormat="1" ht="18" customHeight="1">
      <c r="A34" s="415"/>
      <c r="B34" s="438"/>
      <c r="C34" s="417" t="s">
        <v>59</v>
      </c>
      <c r="D34" s="634">
        <v>6802.0949499999997</v>
      </c>
      <c r="E34" s="634"/>
      <c r="F34" s="444">
        <v>36865.237005000003</v>
      </c>
      <c r="G34" s="634"/>
      <c r="H34" s="444">
        <v>6392.3263239999997</v>
      </c>
      <c r="I34" s="634"/>
      <c r="J34" s="634">
        <v>15854.861133</v>
      </c>
      <c r="K34" s="634"/>
      <c r="L34" s="635">
        <v>65915.304510000002</v>
      </c>
      <c r="M34" s="433"/>
      <c r="N34" s="438"/>
      <c r="O34" s="438"/>
      <c r="Q34" s="498"/>
      <c r="R34" s="498"/>
    </row>
    <row r="35" spans="1:18" s="437" customFormat="1" ht="18" customHeight="1">
      <c r="A35" s="415"/>
      <c r="B35" s="438"/>
      <c r="C35" s="417" t="s">
        <v>169</v>
      </c>
      <c r="D35" s="634">
        <v>7624.634384</v>
      </c>
      <c r="E35" s="634"/>
      <c r="F35" s="444">
        <v>32873.647303999998</v>
      </c>
      <c r="G35" s="634"/>
      <c r="H35" s="444">
        <v>6628.7669040000001</v>
      </c>
      <c r="I35" s="634"/>
      <c r="J35" s="634">
        <v>19829.601663000001</v>
      </c>
      <c r="K35" s="634"/>
      <c r="L35" s="635">
        <v>66956.627548999997</v>
      </c>
      <c r="M35" s="433"/>
      <c r="N35" s="438"/>
      <c r="O35" s="438"/>
      <c r="Q35" s="498"/>
      <c r="R35" s="498"/>
    </row>
    <row r="36" spans="1:18" s="437" customFormat="1" ht="18" customHeight="1">
      <c r="A36" s="415"/>
      <c r="B36" s="438"/>
      <c r="C36" s="417" t="s">
        <v>60</v>
      </c>
      <c r="D36" s="634">
        <v>7216.7603339999996</v>
      </c>
      <c r="E36" s="634"/>
      <c r="F36" s="444">
        <v>35280.711514000002</v>
      </c>
      <c r="G36" s="634"/>
      <c r="H36" s="444">
        <v>6322.3514869999999</v>
      </c>
      <c r="I36" s="634"/>
      <c r="J36" s="634">
        <v>20106.994298000001</v>
      </c>
      <c r="K36" s="634"/>
      <c r="L36" s="635">
        <v>68926.842275000003</v>
      </c>
      <c r="M36" s="433"/>
      <c r="N36" s="438"/>
      <c r="O36" s="438"/>
      <c r="Q36" s="498"/>
      <c r="R36" s="498"/>
    </row>
    <row r="37" spans="1:18" s="437" customFormat="1" ht="18" customHeight="1">
      <c r="A37" s="415"/>
      <c r="B37" s="438"/>
      <c r="C37" s="417" t="s">
        <v>61</v>
      </c>
      <c r="D37" s="634">
        <v>7178.1215119999997</v>
      </c>
      <c r="E37" s="634"/>
      <c r="F37" s="444">
        <v>36659.605826999999</v>
      </c>
      <c r="G37" s="634"/>
      <c r="H37" s="444">
        <v>6273.9713730000003</v>
      </c>
      <c r="I37" s="634"/>
      <c r="J37" s="634">
        <v>17495.867171999998</v>
      </c>
      <c r="K37" s="634"/>
      <c r="L37" s="635">
        <v>67607.565883999996</v>
      </c>
      <c r="M37" s="433"/>
      <c r="N37" s="438"/>
      <c r="O37" s="438"/>
      <c r="Q37" s="498"/>
      <c r="R37" s="498"/>
    </row>
    <row r="38" spans="1:18" s="437" customFormat="1" ht="18" customHeight="1">
      <c r="A38" s="415"/>
      <c r="B38" s="438"/>
      <c r="C38" s="417" t="s">
        <v>62</v>
      </c>
      <c r="D38" s="634">
        <v>8424.1946069999995</v>
      </c>
      <c r="E38" s="634"/>
      <c r="F38" s="444">
        <v>39838.264608999998</v>
      </c>
      <c r="G38" s="634"/>
      <c r="H38" s="444">
        <v>7047.3597090000003</v>
      </c>
      <c r="I38" s="634"/>
      <c r="J38" s="634">
        <v>19729.106413000001</v>
      </c>
      <c r="K38" s="634"/>
      <c r="L38" s="635">
        <v>75038.925338000001</v>
      </c>
      <c r="M38" s="433"/>
      <c r="N38" s="438"/>
      <c r="O38" s="438"/>
      <c r="Q38" s="498"/>
      <c r="R38" s="498"/>
    </row>
    <row r="39" spans="1:18" s="437" customFormat="1" ht="18" customHeight="1">
      <c r="A39" s="415"/>
      <c r="B39" s="438"/>
      <c r="C39" s="417"/>
      <c r="D39" s="443"/>
      <c r="E39" s="443"/>
      <c r="F39" s="444"/>
      <c r="G39" s="443"/>
      <c r="H39" s="444"/>
      <c r="I39" s="443"/>
      <c r="J39" s="443"/>
      <c r="K39" s="443"/>
      <c r="L39" s="434"/>
      <c r="M39" s="433"/>
      <c r="N39" s="438"/>
      <c r="O39" s="438"/>
      <c r="Q39" s="498"/>
      <c r="R39" s="498"/>
    </row>
    <row r="40" spans="1:18" s="437" customFormat="1" ht="18" customHeight="1">
      <c r="A40" s="546" t="s">
        <v>310</v>
      </c>
      <c r="B40" s="453"/>
      <c r="C40" s="452" t="s">
        <v>63</v>
      </c>
      <c r="D40" s="443">
        <v>7241.0987240000004</v>
      </c>
      <c r="E40" s="443"/>
      <c r="F40" s="444">
        <v>39389.060831000003</v>
      </c>
      <c r="G40" s="443"/>
      <c r="H40" s="444">
        <v>6540.3177999999998</v>
      </c>
      <c r="I40" s="443"/>
      <c r="J40" s="443">
        <v>19852.518328999999</v>
      </c>
      <c r="K40" s="443"/>
      <c r="L40" s="434">
        <v>73022.995683999994</v>
      </c>
      <c r="M40" s="433"/>
      <c r="N40" s="438"/>
      <c r="O40" s="438"/>
      <c r="Q40" s="498"/>
      <c r="R40" s="498"/>
    </row>
    <row r="41" spans="1:18" s="437" customFormat="1" ht="18" customHeight="1">
      <c r="A41" s="546"/>
      <c r="B41" s="453"/>
      <c r="C41" s="417" t="s">
        <v>55</v>
      </c>
      <c r="D41" s="443">
        <v>7589.2468669999998</v>
      </c>
      <c r="E41" s="443"/>
      <c r="F41" s="444">
        <v>38343.958019999998</v>
      </c>
      <c r="G41" s="443"/>
      <c r="H41" s="444">
        <v>5899.5054419999997</v>
      </c>
      <c r="I41" s="443"/>
      <c r="J41" s="443">
        <v>17857.336332999999</v>
      </c>
      <c r="K41" s="443"/>
      <c r="L41" s="434">
        <v>69690.046661999993</v>
      </c>
      <c r="M41" s="433"/>
      <c r="N41" s="438"/>
      <c r="O41" s="438"/>
      <c r="Q41" s="498"/>
      <c r="R41" s="498"/>
    </row>
    <row r="42" spans="1:18" s="437" customFormat="1" ht="18" customHeight="1">
      <c r="A42" s="546"/>
      <c r="B42" s="453"/>
      <c r="C42" s="417" t="s">
        <v>56</v>
      </c>
      <c r="D42" s="443">
        <v>8318.9524189999993</v>
      </c>
      <c r="E42" s="443"/>
      <c r="F42" s="444">
        <v>43648.421557000001</v>
      </c>
      <c r="G42" s="443"/>
      <c r="H42" s="444">
        <v>7127.1671269999997</v>
      </c>
      <c r="I42" s="443"/>
      <c r="J42" s="443">
        <v>21699.534384000002</v>
      </c>
      <c r="K42" s="443"/>
      <c r="L42" s="434">
        <v>80794.075486999995</v>
      </c>
      <c r="M42" s="433"/>
      <c r="N42" s="438"/>
      <c r="O42" s="438"/>
      <c r="Q42" s="498"/>
      <c r="R42" s="498"/>
    </row>
    <row r="43" spans="1:18" s="437" customFormat="1" ht="18" customHeight="1">
      <c r="A43" s="546"/>
      <c r="B43" s="453"/>
      <c r="C43" s="417" t="s">
        <v>167</v>
      </c>
      <c r="D43" s="443">
        <v>9325.7182790000006</v>
      </c>
      <c r="E43" s="443"/>
      <c r="F43" s="444">
        <v>46516.305847000003</v>
      </c>
      <c r="G43" s="443"/>
      <c r="H43" s="444">
        <v>7548.413423</v>
      </c>
      <c r="I43" s="443"/>
      <c r="J43" s="443">
        <v>21840.826757999999</v>
      </c>
      <c r="K43" s="443"/>
      <c r="L43" s="434">
        <v>85231.264307000005</v>
      </c>
      <c r="M43" s="433"/>
      <c r="N43" s="438"/>
      <c r="O43" s="438"/>
      <c r="Q43" s="498"/>
      <c r="R43" s="498"/>
    </row>
    <row r="44" spans="1:18" s="437" customFormat="1" ht="18" customHeight="1">
      <c r="A44" s="546"/>
      <c r="B44" s="453"/>
      <c r="C44" s="417" t="s">
        <v>57</v>
      </c>
      <c r="D44" s="443">
        <v>8913.3713220000009</v>
      </c>
      <c r="E44" s="443"/>
      <c r="F44" s="444">
        <v>46938.422652000001</v>
      </c>
      <c r="G44" s="443"/>
      <c r="H44" s="444">
        <v>7128.5011759999998</v>
      </c>
      <c r="I44" s="443"/>
      <c r="J44" s="443">
        <v>15579.544397</v>
      </c>
      <c r="K44" s="443"/>
      <c r="L44" s="434">
        <v>78559.839546999996</v>
      </c>
      <c r="M44" s="433"/>
      <c r="N44" s="438"/>
      <c r="O44" s="438"/>
      <c r="Q44" s="498"/>
      <c r="R44" s="498"/>
    </row>
    <row r="45" spans="1:18" s="437" customFormat="1" ht="18" customHeight="1">
      <c r="A45" s="546"/>
      <c r="B45" s="453"/>
      <c r="C45" s="417" t="s">
        <v>58</v>
      </c>
      <c r="D45" s="443">
        <v>8549.8333660000008</v>
      </c>
      <c r="E45" s="443"/>
      <c r="F45" s="444">
        <v>43731.385034999999</v>
      </c>
      <c r="G45" s="443"/>
      <c r="H45" s="444">
        <v>7351.4538570000004</v>
      </c>
      <c r="I45" s="443"/>
      <c r="J45" s="443">
        <v>23597.708148999998</v>
      </c>
      <c r="K45" s="443"/>
      <c r="L45" s="434">
        <v>83230.380407000004</v>
      </c>
      <c r="M45" s="433"/>
      <c r="N45" s="438"/>
      <c r="O45" s="438"/>
      <c r="Q45" s="498"/>
      <c r="R45" s="498"/>
    </row>
    <row r="46" spans="1:18" s="437" customFormat="1" ht="18" customHeight="1">
      <c r="A46" s="546"/>
      <c r="B46" s="453"/>
      <c r="C46" s="417" t="s">
        <v>168</v>
      </c>
      <c r="D46" s="443">
        <v>8470.5475399999996</v>
      </c>
      <c r="E46" s="443"/>
      <c r="F46" s="444">
        <v>46655.709372999998</v>
      </c>
      <c r="G46" s="443"/>
      <c r="H46" s="444">
        <v>6391.9805059999999</v>
      </c>
      <c r="I46" s="443"/>
      <c r="J46" s="443">
        <v>22045.495777</v>
      </c>
      <c r="K46" s="443"/>
      <c r="L46" s="434">
        <v>83563.733196000001</v>
      </c>
      <c r="M46" s="433"/>
      <c r="N46" s="438"/>
      <c r="O46" s="438"/>
      <c r="Q46" s="498"/>
      <c r="R46" s="498"/>
    </row>
    <row r="47" spans="1:18" s="437" customFormat="1" ht="18" customHeight="1">
      <c r="A47" s="546"/>
      <c r="B47" s="453"/>
      <c r="C47" s="417" t="s">
        <v>59</v>
      </c>
      <c r="D47" s="443">
        <v>8312.9572580000004</v>
      </c>
      <c r="E47" s="443"/>
      <c r="F47" s="444">
        <v>42422.619470999998</v>
      </c>
      <c r="G47" s="443"/>
      <c r="H47" s="444">
        <v>6347.6547499999997</v>
      </c>
      <c r="I47" s="443"/>
      <c r="J47" s="443">
        <v>17115.268796</v>
      </c>
      <c r="K47" s="443"/>
      <c r="L47" s="434">
        <v>74198.500274999999</v>
      </c>
      <c r="M47" s="433"/>
      <c r="N47" s="438"/>
      <c r="O47" s="438"/>
      <c r="Q47" s="498"/>
      <c r="R47" s="498"/>
    </row>
    <row r="48" spans="1:18" s="437" customFormat="1" ht="18" customHeight="1">
      <c r="A48" s="546"/>
      <c r="B48" s="453"/>
      <c r="C48" s="417" t="s">
        <v>169</v>
      </c>
      <c r="D48" s="443">
        <v>9161.9787140000008</v>
      </c>
      <c r="E48" s="443"/>
      <c r="F48" s="444">
        <v>43206.748979999997</v>
      </c>
      <c r="G48" s="443"/>
      <c r="H48" s="444">
        <v>6873.3072990000001</v>
      </c>
      <c r="I48" s="443"/>
      <c r="J48" s="443">
        <v>25459.644632</v>
      </c>
      <c r="K48" s="443"/>
      <c r="L48" s="434">
        <v>84701.679625000004</v>
      </c>
      <c r="M48" s="433"/>
      <c r="N48" s="438"/>
      <c r="O48" s="438"/>
      <c r="Q48" s="498"/>
      <c r="R48" s="498"/>
    </row>
    <row r="49" spans="1:18" s="437" customFormat="1" ht="18" customHeight="1">
      <c r="A49" s="546"/>
      <c r="B49" s="453"/>
      <c r="C49" s="417" t="s">
        <v>60</v>
      </c>
      <c r="D49" s="443">
        <v>8295.1981450000003</v>
      </c>
      <c r="E49" s="443"/>
      <c r="F49" s="444">
        <v>48183.248643999999</v>
      </c>
      <c r="G49" s="443"/>
      <c r="H49" s="444">
        <v>7010.0436890000001</v>
      </c>
      <c r="I49" s="443"/>
      <c r="J49" s="443">
        <v>24641.420838999999</v>
      </c>
      <c r="K49" s="443"/>
      <c r="L49" s="434">
        <v>88129.911316999991</v>
      </c>
      <c r="M49" s="433"/>
      <c r="N49" s="438"/>
      <c r="O49" s="438"/>
      <c r="Q49" s="498"/>
      <c r="R49" s="498"/>
    </row>
    <row r="50" spans="1:18" s="437" customFormat="1" ht="18" customHeight="1">
      <c r="A50" s="546"/>
      <c r="B50" s="453"/>
      <c r="C50" s="417" t="s">
        <v>61</v>
      </c>
      <c r="D50" s="443">
        <v>9478.1180700000004</v>
      </c>
      <c r="E50" s="443"/>
      <c r="F50" s="444">
        <v>54649.153289000002</v>
      </c>
      <c r="G50" s="443"/>
      <c r="H50" s="444">
        <v>7704.8310060000003</v>
      </c>
      <c r="I50" s="443"/>
      <c r="J50" s="443">
        <v>21430.343592000001</v>
      </c>
      <c r="K50" s="443"/>
      <c r="L50" s="434">
        <v>93262.445957000004</v>
      </c>
      <c r="M50" s="433"/>
      <c r="N50" s="438"/>
      <c r="O50" s="438"/>
      <c r="Q50" s="498"/>
      <c r="R50" s="498"/>
    </row>
    <row r="51" spans="1:18" s="437" customFormat="1" ht="18" customHeight="1">
      <c r="A51" s="546"/>
      <c r="B51" s="453"/>
      <c r="C51" s="417" t="s">
        <v>62</v>
      </c>
      <c r="D51" s="443">
        <v>10220.854787</v>
      </c>
      <c r="E51" s="443"/>
      <c r="F51" s="444">
        <v>51146.03052</v>
      </c>
      <c r="G51" s="443"/>
      <c r="H51" s="444">
        <v>7972.9369589999997</v>
      </c>
      <c r="I51" s="443"/>
      <c r="J51" s="443">
        <v>23519.279266999998</v>
      </c>
      <c r="K51" s="443"/>
      <c r="L51" s="434">
        <v>92859.101532999994</v>
      </c>
      <c r="M51" s="433"/>
      <c r="N51" s="438"/>
      <c r="O51" s="438"/>
      <c r="Q51" s="498"/>
      <c r="R51" s="498"/>
    </row>
    <row r="52" spans="1:18" s="437" customFormat="1" ht="18" customHeight="1">
      <c r="A52" s="546"/>
      <c r="B52" s="453"/>
      <c r="C52" s="417"/>
      <c r="D52" s="443"/>
      <c r="E52" s="443"/>
      <c r="F52" s="444"/>
      <c r="G52" s="443"/>
      <c r="H52" s="444"/>
      <c r="I52" s="443"/>
      <c r="J52" s="443"/>
      <c r="K52" s="443"/>
      <c r="L52" s="434"/>
      <c r="M52" s="433"/>
      <c r="N52" s="438"/>
      <c r="O52" s="438"/>
      <c r="Q52" s="498"/>
      <c r="R52" s="498"/>
    </row>
    <row r="53" spans="1:18" s="437" customFormat="1" ht="18" customHeight="1">
      <c r="A53" s="546" t="s">
        <v>311</v>
      </c>
      <c r="B53" s="453"/>
      <c r="C53" s="452" t="s">
        <v>63</v>
      </c>
      <c r="D53" s="443">
        <v>9968.5234500000006</v>
      </c>
      <c r="E53" s="443"/>
      <c r="F53" s="444">
        <v>50519.505257999997</v>
      </c>
      <c r="G53" s="443"/>
      <c r="H53" s="444">
        <v>8630.8480469999995</v>
      </c>
      <c r="I53" s="443"/>
      <c r="J53" s="443">
        <v>23202.010730000002</v>
      </c>
      <c r="K53" s="443"/>
      <c r="L53" s="434">
        <v>92320.887484999999</v>
      </c>
      <c r="M53" s="433"/>
      <c r="N53" s="438"/>
      <c r="O53" s="438"/>
      <c r="Q53" s="498"/>
      <c r="R53" s="498"/>
    </row>
    <row r="54" spans="1:18" s="136" customFormat="1" ht="18" customHeight="1" thickBot="1">
      <c r="A54" s="225"/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</row>
    <row r="55" spans="1:18" s="136" customFormat="1" ht="18" customHeight="1">
      <c r="A55" s="448" t="s">
        <v>296</v>
      </c>
      <c r="B55" s="448"/>
      <c r="C55" s="448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</row>
    <row r="56" spans="1:18" s="350" customFormat="1" ht="34.5" customHeight="1">
      <c r="A56" s="734" t="s">
        <v>273</v>
      </c>
      <c r="B56" s="734"/>
      <c r="C56" s="734"/>
      <c r="D56" s="734"/>
      <c r="E56" s="734"/>
      <c r="F56" s="734"/>
      <c r="G56" s="348"/>
      <c r="H56" s="348"/>
      <c r="I56" s="348"/>
      <c r="J56" s="348"/>
      <c r="K56" s="349"/>
    </row>
    <row r="57" spans="1:18" s="350" customFormat="1" ht="12.75">
      <c r="A57" s="734"/>
      <c r="B57" s="734"/>
      <c r="C57" s="734"/>
      <c r="D57" s="734"/>
      <c r="E57" s="734"/>
      <c r="F57" s="734"/>
      <c r="G57" s="348"/>
      <c r="H57" s="348"/>
      <c r="I57" s="348"/>
      <c r="J57" s="348"/>
      <c r="K57" s="349"/>
    </row>
    <row r="58" spans="1:18" ht="18" customHeight="1"/>
    <row r="59" spans="1:18" ht="18" customHeight="1"/>
    <row r="60" spans="1:18">
      <c r="A60" s="157"/>
    </row>
    <row r="61" spans="1:18">
      <c r="A61" s="158"/>
    </row>
    <row r="85" spans="3:21">
      <c r="C85" s="517" t="s">
        <v>167</v>
      </c>
      <c r="D85" s="517"/>
      <c r="E85" s="517"/>
      <c r="F85" s="517"/>
      <c r="G85" s="517"/>
      <c r="H85" s="517"/>
      <c r="I85" s="517"/>
      <c r="J85" s="517"/>
      <c r="K85" s="517"/>
      <c r="L85" s="517"/>
      <c r="M85" s="517"/>
      <c r="N85" s="517"/>
      <c r="O85" s="517"/>
      <c r="P85" s="517"/>
      <c r="Q85" s="517"/>
      <c r="R85" s="517"/>
      <c r="S85" s="517"/>
      <c r="T85" s="517"/>
      <c r="U85" s="517"/>
    </row>
  </sheetData>
  <mergeCells count="8">
    <mergeCell ref="A56:F56"/>
    <mergeCell ref="A57:F57"/>
    <mergeCell ref="A1:B2"/>
    <mergeCell ref="A5:C5"/>
    <mergeCell ref="D5:J5"/>
    <mergeCell ref="D6:J6"/>
    <mergeCell ref="A9:C9"/>
    <mergeCell ref="D13:N1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tabSelected="1" view="pageBreakPreview" zoomScale="80" zoomScaleNormal="80" zoomScaleSheetLayoutView="80" workbookViewId="0">
      <pane ySplit="12" topLeftCell="A13" activePane="bottomLeft" state="frozen"/>
      <selection activeCell="G54" sqref="G54"/>
      <selection pane="bottomLeft" activeCell="Q45" sqref="Q45"/>
    </sheetView>
  </sheetViews>
  <sheetFormatPr defaultRowHeight="14.25"/>
  <cols>
    <col min="1" max="1" width="7.5703125" style="304" customWidth="1"/>
    <col min="2" max="2" width="1.42578125" style="305" customWidth="1"/>
    <col min="3" max="3" width="7.7109375" style="305" customWidth="1"/>
    <col min="4" max="4" width="13.5703125" style="305" customWidth="1"/>
    <col min="5" max="5" width="1.5703125" style="305" customWidth="1"/>
    <col min="6" max="6" width="2.42578125" style="305" customWidth="1"/>
    <col min="7" max="7" width="13.5703125" style="305" customWidth="1"/>
    <col min="8" max="8" width="1.5703125" style="305" customWidth="1"/>
    <col min="9" max="9" width="3.140625" style="305" customWidth="1"/>
    <col min="10" max="10" width="13.5703125" style="305" customWidth="1"/>
    <col min="11" max="11" width="1.5703125" style="305" customWidth="1"/>
    <col min="12" max="12" width="2.42578125" style="305" customWidth="1"/>
    <col min="13" max="13" width="13.5703125" style="305" customWidth="1"/>
    <col min="14" max="14" width="1.5703125" style="305" customWidth="1"/>
    <col min="15" max="15" width="3.7109375" style="305" customWidth="1"/>
    <col min="16" max="16" width="3.42578125" style="305" customWidth="1"/>
    <col min="17" max="17" width="11.5703125" style="305" customWidth="1"/>
    <col min="18" max="18" width="1.5703125" style="305" customWidth="1"/>
    <col min="19" max="19" width="11.5703125" style="305" bestFit="1" customWidth="1"/>
    <col min="20" max="20" width="9.140625" style="305"/>
    <col min="21" max="21" width="10.42578125" style="305" bestFit="1" customWidth="1"/>
    <col min="22" max="16384" width="9.140625" style="305"/>
  </cols>
  <sheetData>
    <row r="1" spans="1:19" s="296" customFormat="1" ht="15.75" customHeight="1">
      <c r="A1" s="739">
        <v>9.9</v>
      </c>
      <c r="B1" s="739"/>
      <c r="C1" s="740" t="s">
        <v>256</v>
      </c>
      <c r="D1" s="740"/>
      <c r="E1" s="740"/>
      <c r="F1" s="740"/>
      <c r="G1" s="740"/>
      <c r="H1" s="740"/>
      <c r="I1" s="740"/>
      <c r="J1" s="740"/>
      <c r="K1" s="740"/>
      <c r="L1" s="740"/>
      <c r="M1" s="740"/>
      <c r="N1" s="740"/>
      <c r="O1" s="740"/>
      <c r="P1" s="740"/>
      <c r="Q1" s="740"/>
      <c r="R1" s="740"/>
      <c r="S1" s="740"/>
    </row>
    <row r="2" spans="1:19" s="301" customFormat="1" ht="19.5" customHeight="1">
      <c r="A2" s="739"/>
      <c r="B2" s="739"/>
      <c r="C2" s="297" t="s">
        <v>257</v>
      </c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9"/>
      <c r="Q2" s="300"/>
      <c r="R2" s="298"/>
      <c r="S2" s="300"/>
    </row>
    <row r="3" spans="1:19" s="301" customFormat="1" ht="20.100000000000001" customHeight="1">
      <c r="A3" s="302"/>
      <c r="B3" s="302"/>
      <c r="C3" s="303" t="s">
        <v>258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9"/>
      <c r="Q3" s="300"/>
      <c r="R3" s="298"/>
      <c r="S3" s="300"/>
    </row>
    <row r="4" spans="1:19" ht="15" customHeight="1" thickBot="1"/>
    <row r="5" spans="1:19" s="308" customFormat="1" ht="6" customHeight="1">
      <c r="A5" s="306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</row>
    <row r="6" spans="1:19" s="308" customFormat="1" ht="18" customHeight="1">
      <c r="A6" s="309"/>
      <c r="B6" s="310"/>
      <c r="C6" s="310"/>
      <c r="D6" s="741" t="s">
        <v>259</v>
      </c>
      <c r="E6" s="741"/>
      <c r="F6" s="741"/>
      <c r="G6" s="741"/>
      <c r="H6" s="319"/>
      <c r="I6" s="311"/>
      <c r="J6" s="741" t="s">
        <v>260</v>
      </c>
      <c r="K6" s="741"/>
      <c r="L6" s="741"/>
      <c r="M6" s="741"/>
      <c r="N6" s="319"/>
      <c r="O6" s="312"/>
      <c r="P6" s="310"/>
      <c r="Q6" s="310"/>
      <c r="R6" s="319"/>
      <c r="S6" s="310"/>
    </row>
    <row r="7" spans="1:19" s="317" customFormat="1" ht="18" customHeight="1">
      <c r="A7" s="313"/>
      <c r="B7" s="314"/>
      <c r="C7" s="314"/>
      <c r="D7" s="742" t="s">
        <v>261</v>
      </c>
      <c r="E7" s="742"/>
      <c r="F7" s="742"/>
      <c r="G7" s="742"/>
      <c r="H7" s="373"/>
      <c r="I7" s="315"/>
      <c r="J7" s="742" t="s">
        <v>262</v>
      </c>
      <c r="K7" s="742"/>
      <c r="L7" s="742"/>
      <c r="M7" s="742"/>
      <c r="N7" s="373"/>
      <c r="O7" s="316"/>
      <c r="P7" s="743" t="s">
        <v>263</v>
      </c>
      <c r="Q7" s="743"/>
      <c r="R7" s="743"/>
      <c r="S7" s="743"/>
    </row>
    <row r="8" spans="1:19" s="308" customFormat="1" ht="12.95" customHeight="1">
      <c r="A8" s="405" t="s">
        <v>12</v>
      </c>
      <c r="B8" s="405"/>
      <c r="C8" s="405"/>
      <c r="D8" s="318"/>
      <c r="E8" s="318"/>
      <c r="F8" s="318"/>
      <c r="G8" s="318"/>
      <c r="H8" s="318"/>
      <c r="I8" s="318"/>
      <c r="J8" s="318"/>
      <c r="K8" s="318"/>
      <c r="L8" s="318"/>
      <c r="M8" s="310"/>
      <c r="N8" s="318"/>
      <c r="O8" s="312"/>
      <c r="P8" s="743"/>
      <c r="Q8" s="743"/>
      <c r="R8" s="743"/>
      <c r="S8" s="743"/>
    </row>
    <row r="9" spans="1:19" s="308" customFormat="1" ht="19.5" customHeight="1">
      <c r="A9" s="735" t="s">
        <v>17</v>
      </c>
      <c r="B9" s="735"/>
      <c r="C9" s="735"/>
      <c r="D9" s="319" t="s">
        <v>264</v>
      </c>
      <c r="E9" s="319"/>
      <c r="F9" s="311"/>
      <c r="G9" s="319" t="s">
        <v>265</v>
      </c>
      <c r="H9" s="319"/>
      <c r="I9" s="311"/>
      <c r="J9" s="319" t="s">
        <v>264</v>
      </c>
      <c r="K9" s="319"/>
      <c r="L9" s="311"/>
      <c r="M9" s="319" t="s">
        <v>265</v>
      </c>
      <c r="N9" s="319"/>
      <c r="O9" s="320"/>
      <c r="P9" s="736" t="s">
        <v>266</v>
      </c>
      <c r="Q9" s="736"/>
      <c r="R9" s="736"/>
      <c r="S9" s="736"/>
    </row>
    <row r="10" spans="1:19" s="308" customFormat="1" ht="15" customHeight="1">
      <c r="A10" s="737"/>
      <c r="B10" s="737"/>
      <c r="C10" s="737"/>
      <c r="D10" s="321" t="s">
        <v>267</v>
      </c>
      <c r="E10" s="321"/>
      <c r="F10" s="310"/>
      <c r="G10" s="321" t="s">
        <v>265</v>
      </c>
      <c r="H10" s="321"/>
      <c r="I10" s="311"/>
      <c r="J10" s="321" t="s">
        <v>267</v>
      </c>
      <c r="K10" s="321"/>
      <c r="L10" s="310"/>
      <c r="M10" s="321" t="s">
        <v>265</v>
      </c>
      <c r="N10" s="321"/>
      <c r="O10" s="310"/>
      <c r="P10" s="310"/>
      <c r="Q10" s="310"/>
      <c r="R10" s="321"/>
      <c r="S10" s="310"/>
    </row>
    <row r="11" spans="1:19" s="308" customFormat="1" ht="15" customHeight="1">
      <c r="A11" s="309"/>
      <c r="B11" s="310"/>
      <c r="C11" s="310"/>
      <c r="D11" s="310"/>
      <c r="E11" s="310"/>
      <c r="F11" s="310"/>
      <c r="G11" s="321"/>
      <c r="H11" s="310"/>
      <c r="I11" s="310"/>
      <c r="J11" s="321"/>
      <c r="K11" s="310"/>
      <c r="L11" s="310"/>
      <c r="M11" s="310"/>
      <c r="N11" s="310"/>
      <c r="O11" s="310"/>
      <c r="P11" s="310"/>
      <c r="Q11" s="310"/>
      <c r="R11" s="310"/>
      <c r="S11" s="310"/>
    </row>
    <row r="12" spans="1:19" s="308" customFormat="1" ht="5.25" customHeight="1" thickBot="1">
      <c r="A12" s="322"/>
      <c r="B12" s="323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</row>
    <row r="13" spans="1:19" s="326" customFormat="1" ht="12" customHeight="1">
      <c r="A13" s="324"/>
      <c r="B13" s="324"/>
      <c r="C13" s="324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600"/>
      <c r="R13" s="325"/>
      <c r="S13" s="325"/>
    </row>
    <row r="14" spans="1:19" s="326" customFormat="1" ht="17.100000000000001" hidden="1" customHeight="1">
      <c r="A14" s="327" t="s">
        <v>268</v>
      </c>
      <c r="B14" s="328"/>
      <c r="C14" s="327"/>
      <c r="D14" s="329">
        <v>111.3</v>
      </c>
      <c r="E14" s="329"/>
      <c r="F14" s="330"/>
      <c r="G14" s="329">
        <v>105.5</v>
      </c>
      <c r="H14" s="329"/>
      <c r="I14" s="330"/>
      <c r="J14" s="329">
        <v>98.1</v>
      </c>
      <c r="K14" s="329"/>
      <c r="L14" s="330"/>
      <c r="M14" s="329">
        <v>102.8</v>
      </c>
      <c r="N14" s="329"/>
      <c r="O14" s="41"/>
      <c r="P14" s="331"/>
      <c r="Q14" s="601">
        <v>105.5</v>
      </c>
      <c r="R14" s="329"/>
      <c r="S14" s="331"/>
    </row>
    <row r="15" spans="1:19" s="326" customFormat="1" ht="17.100000000000001" hidden="1" customHeight="1">
      <c r="A15" s="327" t="s">
        <v>31</v>
      </c>
      <c r="B15" s="328"/>
      <c r="C15" s="327"/>
      <c r="D15" s="329">
        <v>112.4</v>
      </c>
      <c r="E15" s="329"/>
      <c r="F15" s="330"/>
      <c r="G15" s="329">
        <v>106.9</v>
      </c>
      <c r="H15" s="329"/>
      <c r="I15" s="330"/>
      <c r="J15" s="329">
        <v>97.9</v>
      </c>
      <c r="K15" s="329"/>
      <c r="L15" s="330"/>
      <c r="M15" s="329">
        <v>107.4</v>
      </c>
      <c r="N15" s="329"/>
      <c r="O15" s="41"/>
      <c r="P15" s="331"/>
      <c r="Q15" s="601">
        <v>105.1</v>
      </c>
      <c r="R15" s="329"/>
      <c r="S15" s="331"/>
    </row>
    <row r="16" spans="1:19" s="326" customFormat="1" ht="17.100000000000001" hidden="1" customHeight="1">
      <c r="A16" s="363" t="s">
        <v>33</v>
      </c>
      <c r="B16" s="328"/>
      <c r="C16" s="327"/>
      <c r="D16" s="368">
        <v>111.7</v>
      </c>
      <c r="E16" s="364"/>
      <c r="F16" s="330"/>
      <c r="G16" s="369">
        <v>108.3</v>
      </c>
      <c r="H16" s="364"/>
      <c r="I16" s="330"/>
      <c r="J16" s="369">
        <v>107.4</v>
      </c>
      <c r="K16" s="364"/>
      <c r="L16" s="330"/>
      <c r="M16" s="369">
        <v>119.4</v>
      </c>
      <c r="N16" s="364"/>
      <c r="O16" s="41"/>
      <c r="P16" s="331"/>
      <c r="Q16" s="572">
        <v>103.2</v>
      </c>
      <c r="R16" s="364"/>
      <c r="S16" s="331"/>
    </row>
    <row r="17" spans="1:27" s="326" customFormat="1" ht="17.100000000000001" hidden="1" customHeight="1">
      <c r="A17" s="327" t="s">
        <v>34</v>
      </c>
      <c r="B17" s="328"/>
      <c r="C17" s="327"/>
      <c r="D17" s="368">
        <v>107.1</v>
      </c>
      <c r="E17" s="364"/>
      <c r="F17" s="330"/>
      <c r="G17" s="369">
        <v>107.4</v>
      </c>
      <c r="H17" s="364"/>
      <c r="I17" s="330"/>
      <c r="J17" s="369">
        <v>114.2</v>
      </c>
      <c r="K17" s="364"/>
      <c r="L17" s="330"/>
      <c r="M17" s="369">
        <v>120.8</v>
      </c>
      <c r="N17" s="364"/>
      <c r="O17" s="365"/>
      <c r="P17" s="366"/>
      <c r="Q17" s="572">
        <v>99.7</v>
      </c>
      <c r="R17" s="364"/>
      <c r="S17" s="331"/>
    </row>
    <row r="18" spans="1:27" s="326" customFormat="1" ht="17.100000000000001" customHeight="1">
      <c r="A18" s="327" t="s">
        <v>51</v>
      </c>
      <c r="B18" s="327"/>
      <c r="C18" s="327"/>
      <c r="D18" s="369">
        <v>104.9</v>
      </c>
      <c r="E18" s="329"/>
      <c r="F18" s="330"/>
      <c r="G18" s="374">
        <v>108.9</v>
      </c>
      <c r="H18" s="329"/>
      <c r="I18" s="330"/>
      <c r="J18" s="76">
        <v>117.2</v>
      </c>
      <c r="K18" s="329"/>
      <c r="L18" s="330"/>
      <c r="M18" s="76">
        <v>121.4</v>
      </c>
      <c r="N18" s="329"/>
      <c r="O18" s="76"/>
      <c r="P18" s="76"/>
      <c r="Q18" s="602">
        <v>96.4</v>
      </c>
      <c r="R18" s="372"/>
      <c r="S18" s="331"/>
    </row>
    <row r="19" spans="1:27" s="326" customFormat="1" ht="18">
      <c r="A19" s="327" t="s">
        <v>269</v>
      </c>
      <c r="B19" s="327"/>
      <c r="C19" s="327"/>
      <c r="D19" s="369">
        <v>112.5</v>
      </c>
      <c r="E19" s="372"/>
      <c r="F19" s="330"/>
      <c r="G19" s="369">
        <v>115.5</v>
      </c>
      <c r="H19" s="372"/>
      <c r="I19" s="330"/>
      <c r="J19" s="76">
        <v>130.19999999999999</v>
      </c>
      <c r="K19" s="372"/>
      <c r="L19" s="330"/>
      <c r="M19" s="76">
        <v>137.19999999999999</v>
      </c>
      <c r="N19" s="372"/>
      <c r="O19" s="76"/>
      <c r="P19" s="76"/>
      <c r="Q19" s="560">
        <v>97.4</v>
      </c>
      <c r="R19" s="372"/>
      <c r="S19" s="76"/>
    </row>
    <row r="20" spans="1:27" s="326" customFormat="1" ht="15.75">
      <c r="A20" s="327" t="s">
        <v>270</v>
      </c>
      <c r="B20" s="327"/>
      <c r="C20" s="327"/>
      <c r="D20" s="369">
        <v>114.4</v>
      </c>
      <c r="E20" s="329"/>
      <c r="F20" s="330"/>
      <c r="G20" s="369">
        <v>117.8</v>
      </c>
      <c r="H20" s="329"/>
      <c r="I20" s="330"/>
      <c r="J20" s="427">
        <v>137.4</v>
      </c>
      <c r="K20" s="636"/>
      <c r="L20" s="637"/>
      <c r="M20" s="427">
        <v>141.4</v>
      </c>
      <c r="N20" s="329"/>
      <c r="O20" s="76"/>
      <c r="P20" s="76"/>
      <c r="Q20" s="560">
        <v>97.1</v>
      </c>
      <c r="R20" s="329"/>
      <c r="S20" s="76"/>
    </row>
    <row r="21" spans="1:27" s="468" customFormat="1" ht="15.75">
      <c r="A21" s="466" t="s">
        <v>277</v>
      </c>
      <c r="B21" s="466"/>
      <c r="C21" s="466"/>
      <c r="D21" s="560">
        <v>115.3</v>
      </c>
      <c r="E21" s="561"/>
      <c r="F21" s="562"/>
      <c r="G21" s="560">
        <v>117.4</v>
      </c>
      <c r="H21" s="561"/>
      <c r="I21" s="562"/>
      <c r="J21" s="427">
        <v>135.19999999999999</v>
      </c>
      <c r="K21" s="636"/>
      <c r="L21" s="637"/>
      <c r="M21" s="427">
        <v>137</v>
      </c>
      <c r="N21" s="561"/>
      <c r="O21" s="563"/>
      <c r="P21" s="563"/>
      <c r="Q21" s="560">
        <v>98.2</v>
      </c>
      <c r="R21" s="561"/>
      <c r="S21" s="563"/>
    </row>
    <row r="22" spans="1:27" s="468" customFormat="1" ht="15.75">
      <c r="A22" s="466" t="s">
        <v>284</v>
      </c>
      <c r="B22" s="466"/>
      <c r="C22" s="466"/>
      <c r="D22" s="560">
        <v>112.4</v>
      </c>
      <c r="E22" s="561"/>
      <c r="F22" s="562"/>
      <c r="G22" s="560">
        <v>113.9</v>
      </c>
      <c r="H22" s="561"/>
      <c r="I22" s="562"/>
      <c r="J22" s="427">
        <v>137.19999999999999</v>
      </c>
      <c r="K22" s="636"/>
      <c r="L22" s="637"/>
      <c r="M22" s="427">
        <v>133.1</v>
      </c>
      <c r="N22" s="561"/>
      <c r="O22" s="563"/>
      <c r="P22" s="563"/>
      <c r="Q22" s="560">
        <v>98.7</v>
      </c>
      <c r="R22" s="561"/>
      <c r="S22" s="563"/>
    </row>
    <row r="23" spans="1:27" s="468" customFormat="1" ht="18">
      <c r="A23" s="546" t="s">
        <v>310</v>
      </c>
      <c r="B23" s="663"/>
      <c r="C23" s="663"/>
      <c r="D23" s="665">
        <v>123.87629549473563</v>
      </c>
      <c r="E23" s="666"/>
      <c r="F23" s="666"/>
      <c r="G23" s="665">
        <v>118.39465092654633</v>
      </c>
      <c r="H23" s="666"/>
      <c r="I23" s="666"/>
      <c r="J23" s="665">
        <v>156.54530870277262</v>
      </c>
      <c r="K23" s="666"/>
      <c r="L23" s="666"/>
      <c r="M23" s="665">
        <v>157.89120307171851</v>
      </c>
      <c r="N23" s="666"/>
      <c r="O23" s="666"/>
      <c r="P23" s="666"/>
      <c r="Q23" s="667">
        <v>104.58431488675926</v>
      </c>
      <c r="R23" s="561"/>
      <c r="S23" s="563"/>
    </row>
    <row r="24" spans="1:27" s="136" customFormat="1" ht="15" customHeight="1">
      <c r="A24" s="139"/>
      <c r="B24" s="140"/>
      <c r="C24" s="140"/>
      <c r="D24" s="370"/>
      <c r="E24" s="292"/>
      <c r="F24" s="292"/>
      <c r="G24" s="370"/>
      <c r="H24" s="292"/>
      <c r="I24" s="292"/>
      <c r="J24" s="370"/>
      <c r="K24" s="292"/>
      <c r="L24" s="292"/>
      <c r="M24" s="370"/>
      <c r="N24" s="292"/>
      <c r="O24" s="292"/>
      <c r="P24" s="292"/>
      <c r="Q24" s="573"/>
      <c r="R24" s="292"/>
      <c r="S24" s="140"/>
      <c r="T24" s="55"/>
    </row>
    <row r="25" spans="1:27" s="326" customFormat="1" ht="15" customHeight="1">
      <c r="A25" s="327"/>
      <c r="B25" s="327"/>
      <c r="C25" s="327"/>
      <c r="D25" s="371"/>
      <c r="E25" s="332"/>
      <c r="F25" s="330"/>
      <c r="G25" s="76"/>
      <c r="H25" s="332"/>
      <c r="I25" s="330"/>
      <c r="J25" s="76"/>
      <c r="K25" s="332"/>
      <c r="L25" s="330"/>
      <c r="M25" s="76"/>
      <c r="N25" s="332"/>
      <c r="O25" s="76"/>
      <c r="P25" s="76"/>
      <c r="Q25" s="560"/>
      <c r="R25" s="332"/>
      <c r="S25" s="76"/>
    </row>
    <row r="26" spans="1:27" s="468" customFormat="1" ht="16.5" customHeight="1">
      <c r="A26" s="466" t="s">
        <v>284</v>
      </c>
      <c r="B26" s="467"/>
      <c r="C26" s="466" t="s">
        <v>63</v>
      </c>
      <c r="D26" s="582">
        <v>117.1</v>
      </c>
      <c r="E26" s="582"/>
      <c r="F26" s="582"/>
      <c r="G26" s="582">
        <v>117.2</v>
      </c>
      <c r="H26" s="582"/>
      <c r="I26" s="582"/>
      <c r="J26" s="582">
        <v>135.30000000000001</v>
      </c>
      <c r="K26" s="582"/>
      <c r="L26" s="582"/>
      <c r="M26" s="582">
        <v>140.1</v>
      </c>
      <c r="N26" s="582"/>
      <c r="O26" s="582"/>
      <c r="P26" s="582"/>
      <c r="Q26" s="582">
        <v>99.8</v>
      </c>
      <c r="R26" s="477"/>
      <c r="S26" s="477"/>
      <c r="T26" s="478"/>
      <c r="U26" s="477"/>
      <c r="V26" s="446"/>
      <c r="W26" s="445"/>
    </row>
    <row r="27" spans="1:27" s="468" customFormat="1" ht="16.5" customHeight="1">
      <c r="A27" s="466"/>
      <c r="B27" s="467"/>
      <c r="C27" s="417" t="s">
        <v>55</v>
      </c>
      <c r="D27" s="582">
        <v>116.9</v>
      </c>
      <c r="E27" s="582"/>
      <c r="F27" s="582"/>
      <c r="G27" s="582">
        <v>116.7</v>
      </c>
      <c r="H27" s="582"/>
      <c r="I27" s="582"/>
      <c r="J27" s="582">
        <v>120</v>
      </c>
      <c r="K27" s="582"/>
      <c r="L27" s="582"/>
      <c r="M27" s="582">
        <v>121.1</v>
      </c>
      <c r="N27" s="582"/>
      <c r="O27" s="582"/>
      <c r="P27" s="582"/>
      <c r="Q27" s="582">
        <v>100.2</v>
      </c>
      <c r="R27" s="477"/>
      <c r="S27" s="477"/>
      <c r="T27" s="478"/>
      <c r="U27" s="477"/>
      <c r="V27" s="446"/>
      <c r="W27" s="445"/>
    </row>
    <row r="28" spans="1:27" s="468" customFormat="1" ht="16.5" customHeight="1">
      <c r="A28" s="466"/>
      <c r="B28" s="467"/>
      <c r="C28" s="417" t="s">
        <v>56</v>
      </c>
      <c r="D28" s="582">
        <v>116.1</v>
      </c>
      <c r="E28" s="582"/>
      <c r="F28" s="582"/>
      <c r="G28" s="582">
        <v>116.2</v>
      </c>
      <c r="H28" s="582"/>
      <c r="I28" s="582"/>
      <c r="J28" s="582">
        <v>129.9</v>
      </c>
      <c r="K28" s="582"/>
      <c r="L28" s="582"/>
      <c r="M28" s="582">
        <v>134.5</v>
      </c>
      <c r="N28" s="582"/>
      <c r="O28" s="582"/>
      <c r="P28" s="582"/>
      <c r="Q28" s="582">
        <v>99.9</v>
      </c>
      <c r="R28" s="477"/>
      <c r="S28" s="478"/>
      <c r="T28" s="478"/>
      <c r="U28" s="477"/>
      <c r="V28" s="477"/>
      <c r="W28" s="477"/>
      <c r="X28" s="478"/>
      <c r="Y28" s="477"/>
      <c r="Z28" s="446"/>
      <c r="AA28" s="445"/>
    </row>
    <row r="29" spans="1:27" s="468" customFormat="1" ht="16.5" customHeight="1">
      <c r="A29" s="466"/>
      <c r="B29" s="467"/>
      <c r="C29" s="417" t="s">
        <v>167</v>
      </c>
      <c r="D29" s="582">
        <v>114.1</v>
      </c>
      <c r="E29" s="582"/>
      <c r="F29" s="582"/>
      <c r="G29" s="582">
        <v>114.8</v>
      </c>
      <c r="H29" s="582"/>
      <c r="I29" s="582"/>
      <c r="J29" s="582">
        <v>106.9</v>
      </c>
      <c r="K29" s="582"/>
      <c r="L29" s="582"/>
      <c r="M29" s="582">
        <v>137.5</v>
      </c>
      <c r="N29" s="582"/>
      <c r="O29" s="582"/>
      <c r="P29" s="582"/>
      <c r="Q29" s="582">
        <v>99.4</v>
      </c>
      <c r="R29" s="477"/>
      <c r="S29" s="478"/>
      <c r="T29" s="478"/>
      <c r="U29" s="477"/>
      <c r="V29" s="477"/>
      <c r="W29" s="477"/>
      <c r="X29" s="478"/>
      <c r="Y29" s="477"/>
      <c r="Z29" s="446"/>
      <c r="AA29" s="445"/>
    </row>
    <row r="30" spans="1:27" s="468" customFormat="1" ht="16.5" customHeight="1">
      <c r="A30" s="466"/>
      <c r="B30" s="467"/>
      <c r="C30" s="417" t="s">
        <v>57</v>
      </c>
      <c r="D30" s="582">
        <v>109.9</v>
      </c>
      <c r="E30" s="582"/>
      <c r="F30" s="582"/>
      <c r="G30" s="582">
        <v>113.1</v>
      </c>
      <c r="H30" s="582"/>
      <c r="I30" s="582"/>
      <c r="J30" s="582">
        <v>107.4</v>
      </c>
      <c r="K30" s="582"/>
      <c r="L30" s="582"/>
      <c r="M30" s="582">
        <v>106.4</v>
      </c>
      <c r="N30" s="582"/>
      <c r="O30" s="582"/>
      <c r="P30" s="582"/>
      <c r="Q30" s="582">
        <v>97.1</v>
      </c>
      <c r="R30" s="477"/>
      <c r="S30" s="478"/>
      <c r="T30" s="478"/>
      <c r="U30" s="477"/>
      <c r="V30" s="477"/>
      <c r="W30" s="477"/>
      <c r="X30" s="478"/>
      <c r="Y30" s="477"/>
      <c r="Z30" s="446"/>
      <c r="AA30" s="445"/>
    </row>
    <row r="31" spans="1:27" s="468" customFormat="1" ht="16.5" customHeight="1">
      <c r="A31" s="466"/>
      <c r="B31" s="467"/>
      <c r="C31" s="417" t="s">
        <v>58</v>
      </c>
      <c r="D31" s="582">
        <v>109.9</v>
      </c>
      <c r="E31" s="582"/>
      <c r="F31" s="582"/>
      <c r="G31" s="582">
        <v>112.3</v>
      </c>
      <c r="H31" s="582"/>
      <c r="I31" s="582"/>
      <c r="J31" s="582">
        <v>141.80000000000001</v>
      </c>
      <c r="K31" s="582"/>
      <c r="L31" s="582"/>
      <c r="M31" s="582">
        <v>127.5</v>
      </c>
      <c r="N31" s="582"/>
      <c r="O31" s="582"/>
      <c r="P31" s="582"/>
      <c r="Q31" s="582">
        <v>97.8</v>
      </c>
      <c r="R31" s="477"/>
      <c r="S31" s="478"/>
      <c r="T31" s="478"/>
      <c r="U31" s="477"/>
      <c r="V31" s="477"/>
      <c r="W31" s="477"/>
      <c r="X31" s="478"/>
      <c r="Y31" s="477"/>
      <c r="Z31" s="446"/>
      <c r="AA31" s="445"/>
    </row>
    <row r="32" spans="1:27" s="468" customFormat="1" ht="16.5" customHeight="1">
      <c r="A32" s="466"/>
      <c r="B32" s="467"/>
      <c r="C32" s="417" t="s">
        <v>168</v>
      </c>
      <c r="D32" s="582">
        <v>109.8</v>
      </c>
      <c r="E32" s="582"/>
      <c r="F32" s="582"/>
      <c r="G32" s="582">
        <v>113.2</v>
      </c>
      <c r="H32" s="582"/>
      <c r="I32" s="582"/>
      <c r="J32" s="582">
        <v>158.6</v>
      </c>
      <c r="K32" s="582"/>
      <c r="L32" s="582"/>
      <c r="M32" s="582">
        <v>135.4</v>
      </c>
      <c r="N32" s="582"/>
      <c r="O32" s="582"/>
      <c r="P32" s="582"/>
      <c r="Q32" s="582">
        <v>96.9</v>
      </c>
      <c r="R32" s="477"/>
      <c r="S32" s="478"/>
      <c r="T32" s="478"/>
      <c r="U32" s="477"/>
      <c r="V32" s="477"/>
      <c r="W32" s="477"/>
      <c r="X32" s="478"/>
      <c r="Y32" s="477"/>
      <c r="Z32" s="446"/>
      <c r="AA32" s="445"/>
    </row>
    <row r="33" spans="1:27" s="468" customFormat="1" ht="16.5" customHeight="1">
      <c r="A33" s="466"/>
      <c r="B33" s="467"/>
      <c r="C33" s="417" t="s">
        <v>59</v>
      </c>
      <c r="D33" s="582">
        <v>109.7</v>
      </c>
      <c r="E33" s="582"/>
      <c r="F33" s="582"/>
      <c r="G33" s="582">
        <v>113.4</v>
      </c>
      <c r="H33" s="582"/>
      <c r="I33" s="582"/>
      <c r="J33" s="582">
        <v>138.4</v>
      </c>
      <c r="K33" s="582"/>
      <c r="L33" s="582"/>
      <c r="M33" s="582">
        <v>132.30000000000001</v>
      </c>
      <c r="N33" s="582"/>
      <c r="O33" s="582"/>
      <c r="P33" s="582"/>
      <c r="Q33" s="582">
        <v>96.7</v>
      </c>
      <c r="R33" s="477"/>
      <c r="S33" s="478"/>
      <c r="T33" s="478"/>
      <c r="U33" s="477"/>
      <c r="V33" s="477"/>
      <c r="W33" s="477"/>
      <c r="X33" s="478"/>
      <c r="Y33" s="477"/>
      <c r="Z33" s="446"/>
      <c r="AA33" s="445"/>
    </row>
    <row r="34" spans="1:27" s="468" customFormat="1" ht="16.5" customHeight="1">
      <c r="A34" s="466"/>
      <c r="B34" s="467"/>
      <c r="C34" s="417" t="s">
        <v>169</v>
      </c>
      <c r="D34" s="582">
        <v>110.5</v>
      </c>
      <c r="E34" s="582"/>
      <c r="F34" s="582"/>
      <c r="G34" s="582">
        <v>112.6</v>
      </c>
      <c r="H34" s="582"/>
      <c r="I34" s="582"/>
      <c r="J34" s="582">
        <v>151.30000000000001</v>
      </c>
      <c r="K34" s="582"/>
      <c r="L34" s="582"/>
      <c r="M34" s="582">
        <v>135.19999999999999</v>
      </c>
      <c r="N34" s="582"/>
      <c r="O34" s="582"/>
      <c r="P34" s="582"/>
      <c r="Q34" s="582">
        <v>98.1</v>
      </c>
      <c r="R34" s="477"/>
      <c r="S34" s="478"/>
      <c r="T34" s="478"/>
      <c r="U34" s="477"/>
      <c r="V34" s="477"/>
      <c r="W34" s="477"/>
      <c r="X34" s="478"/>
      <c r="Y34" s="477"/>
      <c r="Z34" s="446"/>
      <c r="AA34" s="445"/>
    </row>
    <row r="35" spans="1:27" s="468" customFormat="1" ht="16.5" customHeight="1">
      <c r="A35" s="466"/>
      <c r="B35" s="467"/>
      <c r="C35" s="417" t="s">
        <v>60</v>
      </c>
      <c r="D35" s="582">
        <v>110.7</v>
      </c>
      <c r="E35" s="582"/>
      <c r="F35" s="582"/>
      <c r="G35" s="582">
        <v>112.4</v>
      </c>
      <c r="H35" s="582"/>
      <c r="I35" s="582"/>
      <c r="J35" s="582">
        <v>154.80000000000001</v>
      </c>
      <c r="K35" s="582"/>
      <c r="L35" s="582"/>
      <c r="M35" s="582">
        <v>139.4</v>
      </c>
      <c r="N35" s="582"/>
      <c r="O35" s="582"/>
      <c r="P35" s="582"/>
      <c r="Q35" s="582">
        <v>98.5</v>
      </c>
      <c r="R35" s="477"/>
      <c r="S35" s="478"/>
      <c r="T35" s="478"/>
      <c r="U35" s="477"/>
      <c r="V35" s="477"/>
      <c r="W35" s="477"/>
      <c r="X35" s="478"/>
      <c r="Y35" s="477"/>
      <c r="Z35" s="446"/>
      <c r="AA35" s="445"/>
    </row>
    <row r="36" spans="1:27" s="468" customFormat="1" ht="16.5" customHeight="1">
      <c r="A36" s="466"/>
      <c r="B36" s="467"/>
      <c r="C36" s="417" t="s">
        <v>61</v>
      </c>
      <c r="D36" s="582">
        <v>111.8</v>
      </c>
      <c r="E36" s="582"/>
      <c r="F36" s="582"/>
      <c r="G36" s="582">
        <v>112.2</v>
      </c>
      <c r="H36" s="582"/>
      <c r="I36" s="582"/>
      <c r="J36" s="582">
        <v>142.4</v>
      </c>
      <c r="K36" s="582"/>
      <c r="L36" s="582"/>
      <c r="M36" s="582">
        <v>136.9</v>
      </c>
      <c r="N36" s="582"/>
      <c r="O36" s="582"/>
      <c r="P36" s="582"/>
      <c r="Q36" s="582">
        <v>99.6</v>
      </c>
      <c r="R36" s="477"/>
      <c r="S36" s="478"/>
      <c r="T36" s="478"/>
      <c r="U36" s="477"/>
      <c r="V36" s="477"/>
      <c r="W36" s="477"/>
      <c r="X36" s="478"/>
      <c r="Y36" s="477"/>
      <c r="Z36" s="446"/>
      <c r="AA36" s="445"/>
    </row>
    <row r="37" spans="1:27" s="468" customFormat="1" ht="16.5" customHeight="1">
      <c r="A37" s="466"/>
      <c r="B37" s="467"/>
      <c r="C37" s="417" t="s">
        <v>62</v>
      </c>
      <c r="D37" s="582">
        <v>113</v>
      </c>
      <c r="E37" s="582"/>
      <c r="F37" s="582"/>
      <c r="G37" s="582">
        <v>112.7</v>
      </c>
      <c r="H37" s="582"/>
      <c r="I37" s="582"/>
      <c r="J37" s="582">
        <v>159.5</v>
      </c>
      <c r="K37" s="582"/>
      <c r="L37" s="582"/>
      <c r="M37" s="582">
        <v>151.5</v>
      </c>
      <c r="N37" s="582"/>
      <c r="O37" s="582"/>
      <c r="P37" s="582"/>
      <c r="Q37" s="582">
        <v>100.2</v>
      </c>
      <c r="R37" s="477"/>
      <c r="S37" s="478"/>
      <c r="T37" s="478"/>
      <c r="U37" s="477"/>
      <c r="V37" s="477"/>
      <c r="W37" s="477"/>
      <c r="X37" s="478"/>
      <c r="Y37" s="477"/>
      <c r="Z37" s="446"/>
      <c r="AA37" s="445"/>
    </row>
    <row r="38" spans="1:27" s="468" customFormat="1" ht="16.5" customHeight="1">
      <c r="A38" s="466"/>
      <c r="B38" s="467"/>
      <c r="C38" s="417"/>
      <c r="D38" s="477"/>
      <c r="E38" s="477"/>
      <c r="F38" s="477"/>
      <c r="G38" s="477"/>
      <c r="H38" s="477"/>
      <c r="I38" s="477"/>
      <c r="J38" s="477"/>
      <c r="K38" s="477"/>
      <c r="L38" s="477"/>
      <c r="M38" s="477"/>
      <c r="N38" s="477"/>
      <c r="O38" s="477"/>
      <c r="P38" s="477"/>
      <c r="Q38" s="477"/>
      <c r="R38" s="477"/>
      <c r="S38" s="478"/>
      <c r="T38" s="478"/>
      <c r="U38" s="477"/>
      <c r="V38" s="477"/>
      <c r="W38" s="477"/>
      <c r="X38" s="478"/>
      <c r="Y38" s="477"/>
      <c r="Z38" s="446"/>
      <c r="AA38" s="445"/>
    </row>
    <row r="39" spans="1:27" s="468" customFormat="1" ht="16.5" customHeight="1">
      <c r="A39" s="546" t="s">
        <v>310</v>
      </c>
      <c r="B39" s="453"/>
      <c r="C39" s="452" t="s">
        <v>63</v>
      </c>
      <c r="D39" s="582">
        <v>114.8</v>
      </c>
      <c r="E39" s="582"/>
      <c r="F39" s="582"/>
      <c r="G39" s="582">
        <v>113.5</v>
      </c>
      <c r="H39" s="582"/>
      <c r="I39" s="582"/>
      <c r="J39" s="582">
        <v>146.80000000000001</v>
      </c>
      <c r="K39" s="582"/>
      <c r="L39" s="582"/>
      <c r="M39" s="582">
        <v>146.30000000000001</v>
      </c>
      <c r="N39" s="582"/>
      <c r="O39" s="582"/>
      <c r="P39" s="582"/>
      <c r="Q39" s="582">
        <v>101.1</v>
      </c>
      <c r="R39" s="477"/>
      <c r="S39" s="478"/>
      <c r="T39" s="478"/>
      <c r="U39" s="477"/>
      <c r="V39" s="477"/>
      <c r="W39" s="477"/>
      <c r="X39" s="478"/>
      <c r="Y39" s="477"/>
      <c r="Z39" s="446"/>
      <c r="AA39" s="445"/>
    </row>
    <row r="40" spans="1:27" s="468" customFormat="1" ht="16.5" customHeight="1">
      <c r="A40" s="546"/>
      <c r="B40" s="453"/>
      <c r="C40" s="417" t="s">
        <v>55</v>
      </c>
      <c r="D40" s="582">
        <v>116.2</v>
      </c>
      <c r="E40" s="582"/>
      <c r="F40" s="582"/>
      <c r="G40" s="582">
        <v>114.5</v>
      </c>
      <c r="H40" s="582"/>
      <c r="I40" s="582"/>
      <c r="J40" s="582">
        <v>141.6</v>
      </c>
      <c r="K40" s="582"/>
      <c r="L40" s="582"/>
      <c r="M40" s="582">
        <v>138.4</v>
      </c>
      <c r="N40" s="582"/>
      <c r="O40" s="582"/>
      <c r="P40" s="582"/>
      <c r="Q40" s="582">
        <v>101.5</v>
      </c>
      <c r="R40" s="477"/>
      <c r="S40" s="478"/>
      <c r="T40" s="478"/>
      <c r="U40" s="477"/>
      <c r="V40" s="477"/>
      <c r="W40" s="477"/>
      <c r="X40" s="478"/>
      <c r="Y40" s="477"/>
      <c r="Z40" s="446"/>
      <c r="AA40" s="445"/>
    </row>
    <row r="41" spans="1:27" s="468" customFormat="1" ht="16.5" customHeight="1">
      <c r="A41" s="546"/>
      <c r="B41" s="453"/>
      <c r="C41" s="417" t="s">
        <v>56</v>
      </c>
      <c r="D41" s="582">
        <v>118.8</v>
      </c>
      <c r="E41" s="582"/>
      <c r="F41" s="582"/>
      <c r="G41" s="582">
        <v>115.6</v>
      </c>
      <c r="H41" s="582"/>
      <c r="I41" s="582"/>
      <c r="J41" s="582">
        <v>166.2</v>
      </c>
      <c r="K41" s="582"/>
      <c r="L41" s="582"/>
      <c r="M41" s="582">
        <v>159</v>
      </c>
      <c r="N41" s="582"/>
      <c r="O41" s="582"/>
      <c r="P41" s="582"/>
      <c r="Q41" s="582">
        <v>102.8</v>
      </c>
      <c r="R41" s="477"/>
      <c r="S41" s="478"/>
      <c r="T41" s="478"/>
      <c r="U41" s="477"/>
      <c r="V41" s="477"/>
      <c r="W41" s="477"/>
      <c r="X41" s="478"/>
      <c r="Y41" s="477"/>
      <c r="Z41" s="446"/>
      <c r="AA41" s="445"/>
    </row>
    <row r="42" spans="1:27" s="468" customFormat="1" ht="16.5" customHeight="1">
      <c r="A42" s="546"/>
      <c r="B42" s="453"/>
      <c r="C42" s="417" t="s">
        <v>167</v>
      </c>
      <c r="D42" s="582">
        <v>120.8</v>
      </c>
      <c r="E42" s="582"/>
      <c r="F42" s="582"/>
      <c r="G42" s="582">
        <v>116.4</v>
      </c>
      <c r="H42" s="582"/>
      <c r="I42" s="582"/>
      <c r="J42" s="582">
        <v>164.3</v>
      </c>
      <c r="K42" s="582"/>
      <c r="L42" s="582"/>
      <c r="M42" s="582">
        <v>166.4</v>
      </c>
      <c r="N42" s="582"/>
      <c r="O42" s="582"/>
      <c r="P42" s="582"/>
      <c r="Q42" s="582">
        <v>103.7</v>
      </c>
      <c r="R42" s="477"/>
      <c r="S42" s="478"/>
      <c r="T42" s="478"/>
      <c r="U42" s="477"/>
      <c r="V42" s="477"/>
      <c r="W42" s="477"/>
      <c r="X42" s="478"/>
      <c r="Y42" s="477"/>
      <c r="Z42" s="446"/>
      <c r="AA42" s="445"/>
    </row>
    <row r="43" spans="1:27" s="468" customFormat="1" ht="16.5" customHeight="1">
      <c r="A43" s="546"/>
      <c r="B43" s="453"/>
      <c r="C43" s="417" t="s">
        <v>57</v>
      </c>
      <c r="D43" s="582">
        <v>121.7</v>
      </c>
      <c r="E43" s="582"/>
      <c r="F43" s="582"/>
      <c r="G43" s="582">
        <v>117.5</v>
      </c>
      <c r="H43" s="582"/>
      <c r="I43" s="582"/>
      <c r="J43" s="582">
        <v>142.6</v>
      </c>
      <c r="K43" s="582"/>
      <c r="L43" s="582"/>
      <c r="M43" s="582">
        <v>152</v>
      </c>
      <c r="N43" s="582"/>
      <c r="O43" s="582"/>
      <c r="P43" s="582"/>
      <c r="Q43" s="582">
        <v>103.5</v>
      </c>
      <c r="R43" s="477"/>
      <c r="S43" s="478"/>
      <c r="T43" s="478"/>
      <c r="U43" s="477"/>
      <c r="V43" s="477"/>
      <c r="W43" s="477"/>
      <c r="X43" s="478"/>
      <c r="Y43" s="477"/>
      <c r="Z43" s="446"/>
      <c r="AA43" s="445"/>
    </row>
    <row r="44" spans="1:27" s="468" customFormat="1" ht="16.5" customHeight="1">
      <c r="A44" s="546"/>
      <c r="B44" s="453"/>
      <c r="C44" s="417" t="s">
        <v>58</v>
      </c>
      <c r="D44" s="582">
        <v>123.9</v>
      </c>
      <c r="E44" s="582"/>
      <c r="F44" s="582"/>
      <c r="G44" s="582">
        <v>118.1</v>
      </c>
      <c r="H44" s="582"/>
      <c r="I44" s="582"/>
      <c r="J44" s="582">
        <v>160</v>
      </c>
      <c r="K44" s="582"/>
      <c r="L44" s="582"/>
      <c r="M44" s="582">
        <v>160.30000000000001</v>
      </c>
      <c r="N44" s="582"/>
      <c r="O44" s="582"/>
      <c r="P44" s="582"/>
      <c r="Q44" s="582">
        <v>105</v>
      </c>
      <c r="R44" s="477"/>
      <c r="S44" s="478"/>
      <c r="T44" s="478"/>
      <c r="U44" s="477"/>
      <c r="V44" s="477"/>
      <c r="W44" s="477"/>
      <c r="X44" s="478"/>
      <c r="Y44" s="477"/>
      <c r="Z44" s="446"/>
      <c r="AA44" s="445"/>
    </row>
    <row r="45" spans="1:27" s="468" customFormat="1" ht="16.5" customHeight="1">
      <c r="A45" s="546"/>
      <c r="B45" s="453"/>
      <c r="C45" s="417" t="s">
        <v>168</v>
      </c>
      <c r="D45" s="582">
        <v>125.58499999999999</v>
      </c>
      <c r="E45" s="582"/>
      <c r="F45" s="582"/>
      <c r="G45" s="582">
        <v>119.58219171475281</v>
      </c>
      <c r="H45" s="582"/>
      <c r="I45" s="582"/>
      <c r="J45" s="582">
        <v>145.67410000000001</v>
      </c>
      <c r="K45" s="582"/>
      <c r="L45" s="582"/>
      <c r="M45" s="582">
        <v>159.09030729780648</v>
      </c>
      <c r="N45" s="582"/>
      <c r="O45" s="582"/>
      <c r="P45" s="582"/>
      <c r="Q45" s="582">
        <v>105.0198</v>
      </c>
      <c r="R45" s="477"/>
      <c r="S45" s="478"/>
      <c r="T45" s="478"/>
      <c r="U45" s="477"/>
      <c r="V45" s="477"/>
      <c r="W45" s="477"/>
      <c r="X45" s="478"/>
      <c r="Y45" s="477"/>
      <c r="Z45" s="446"/>
      <c r="AA45" s="445"/>
    </row>
    <row r="46" spans="1:27" s="468" customFormat="1" ht="16.5" customHeight="1">
      <c r="A46" s="546"/>
      <c r="B46" s="453"/>
      <c r="C46" s="417" t="s">
        <v>59</v>
      </c>
      <c r="D46" s="582">
        <v>127.3903</v>
      </c>
      <c r="E46" s="582"/>
      <c r="F46" s="582"/>
      <c r="G46" s="582">
        <v>120.6371</v>
      </c>
      <c r="H46" s="582"/>
      <c r="I46" s="582"/>
      <c r="J46" s="582">
        <v>141.04249999999999</v>
      </c>
      <c r="K46" s="582"/>
      <c r="L46" s="582"/>
      <c r="M46" s="582">
        <v>139.87280000000001</v>
      </c>
      <c r="N46" s="582"/>
      <c r="O46" s="582"/>
      <c r="P46" s="582"/>
      <c r="Q46" s="582">
        <v>105.598</v>
      </c>
      <c r="R46" s="477"/>
      <c r="S46" s="478"/>
      <c r="T46" s="478"/>
      <c r="U46" s="477"/>
      <c r="V46" s="477"/>
      <c r="W46" s="477"/>
      <c r="X46" s="478"/>
      <c r="Y46" s="477"/>
      <c r="Z46" s="446"/>
      <c r="AA46" s="445"/>
    </row>
    <row r="47" spans="1:27" s="468" customFormat="1" ht="16.5" customHeight="1">
      <c r="A47" s="546"/>
      <c r="B47" s="453"/>
      <c r="C47" s="417" t="s">
        <v>169</v>
      </c>
      <c r="D47" s="582">
        <v>127.1335</v>
      </c>
      <c r="E47" s="582"/>
      <c r="F47" s="582"/>
      <c r="G47" s="582">
        <v>120.05329999999999</v>
      </c>
      <c r="H47" s="582"/>
      <c r="I47" s="582"/>
      <c r="J47" s="582">
        <v>163.8827</v>
      </c>
      <c r="K47" s="582"/>
      <c r="L47" s="582"/>
      <c r="M47" s="582">
        <v>160.47239999999999</v>
      </c>
      <c r="N47" s="582"/>
      <c r="O47" s="582"/>
      <c r="P47" s="582"/>
      <c r="Q47" s="582">
        <v>105.8976</v>
      </c>
      <c r="R47" s="477"/>
      <c r="S47" s="478"/>
      <c r="T47" s="478"/>
      <c r="U47" s="477"/>
      <c r="V47" s="477"/>
      <c r="W47" s="477"/>
      <c r="X47" s="478"/>
      <c r="Y47" s="477"/>
      <c r="Z47" s="446"/>
      <c r="AA47" s="445"/>
    </row>
    <row r="48" spans="1:27" s="468" customFormat="1" ht="16.5" customHeight="1">
      <c r="A48" s="546"/>
      <c r="B48" s="453"/>
      <c r="C48" s="417" t="s">
        <v>60</v>
      </c>
      <c r="D48" s="640">
        <v>128.88050000000001</v>
      </c>
      <c r="E48" s="640"/>
      <c r="F48" s="640"/>
      <c r="G48" s="640">
        <v>120.7919</v>
      </c>
      <c r="H48" s="640"/>
      <c r="I48" s="640"/>
      <c r="J48" s="640">
        <v>166.90950000000001</v>
      </c>
      <c r="K48" s="640"/>
      <c r="L48" s="640"/>
      <c r="M48" s="640">
        <v>166.09837120909373</v>
      </c>
      <c r="N48" s="640"/>
      <c r="O48" s="640"/>
      <c r="P48" s="640"/>
      <c r="Q48" s="640">
        <v>106.6964</v>
      </c>
      <c r="R48" s="477"/>
      <c r="S48" s="478"/>
      <c r="T48" s="478"/>
      <c r="U48" s="477"/>
      <c r="V48" s="477"/>
      <c r="W48" s="477"/>
      <c r="X48" s="478"/>
      <c r="Y48" s="477"/>
      <c r="Z48" s="446"/>
      <c r="AA48" s="445"/>
    </row>
    <row r="49" spans="1:27" s="468" customFormat="1" ht="16.5" customHeight="1">
      <c r="A49" s="546"/>
      <c r="B49" s="453"/>
      <c r="C49" s="417" t="s">
        <v>61</v>
      </c>
      <c r="D49" s="582">
        <v>130.55539999999999</v>
      </c>
      <c r="E49" s="582"/>
      <c r="F49" s="582"/>
      <c r="G49" s="582">
        <v>121.9584716297263</v>
      </c>
      <c r="H49" s="582"/>
      <c r="I49" s="582"/>
      <c r="J49" s="582">
        <v>161.5573</v>
      </c>
      <c r="K49" s="582"/>
      <c r="L49" s="582"/>
      <c r="M49" s="582">
        <v>173.94722884740932</v>
      </c>
      <c r="N49" s="582"/>
      <c r="O49" s="582"/>
      <c r="P49" s="582"/>
      <c r="Q49" s="582">
        <v>107.0491</v>
      </c>
      <c r="R49" s="477"/>
      <c r="S49" s="478"/>
      <c r="T49" s="478"/>
      <c r="U49" s="477"/>
      <c r="V49" s="477"/>
      <c r="W49" s="477"/>
      <c r="X49" s="478"/>
      <c r="Y49" s="477"/>
      <c r="Z49" s="446"/>
      <c r="AA49" s="445"/>
    </row>
    <row r="50" spans="1:27" s="468" customFormat="1" ht="16.5" customHeight="1">
      <c r="A50" s="546"/>
      <c r="B50" s="453"/>
      <c r="C50" s="417" t="s">
        <v>62</v>
      </c>
      <c r="D50" s="582">
        <v>130.8571</v>
      </c>
      <c r="E50" s="582"/>
      <c r="F50" s="582"/>
      <c r="G50" s="582">
        <v>122.18629680194159</v>
      </c>
      <c r="H50" s="582"/>
      <c r="I50" s="582"/>
      <c r="J50" s="582">
        <v>177.9238</v>
      </c>
      <c r="K50" s="582"/>
      <c r="L50" s="582"/>
      <c r="M50" s="582">
        <v>172.86204694706964</v>
      </c>
      <c r="N50" s="582"/>
      <c r="O50" s="582"/>
      <c r="P50" s="582"/>
      <c r="Q50" s="582">
        <v>107.0964</v>
      </c>
      <c r="R50" s="477"/>
      <c r="S50" s="478"/>
      <c r="T50" s="478"/>
      <c r="U50" s="477"/>
      <c r="V50" s="477"/>
      <c r="W50" s="477"/>
      <c r="X50" s="478"/>
      <c r="Y50" s="477"/>
      <c r="Z50" s="446"/>
      <c r="AA50" s="445"/>
    </row>
    <row r="51" spans="1:27" s="468" customFormat="1" ht="16.5" customHeight="1">
      <c r="A51" s="546"/>
      <c r="B51" s="453"/>
      <c r="C51" s="417"/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582"/>
      <c r="P51" s="582"/>
      <c r="Q51" s="582"/>
      <c r="R51" s="477"/>
      <c r="S51" s="478"/>
      <c r="T51" s="478"/>
      <c r="U51" s="477"/>
      <c r="V51" s="477"/>
      <c r="W51" s="477"/>
      <c r="X51" s="478"/>
      <c r="Y51" s="477"/>
      <c r="Z51" s="446"/>
      <c r="AA51" s="445"/>
    </row>
    <row r="52" spans="1:27" s="468" customFormat="1" ht="16.5" customHeight="1">
      <c r="A52" s="546" t="s">
        <v>311</v>
      </c>
      <c r="B52" s="453"/>
      <c r="C52" s="452" t="s">
        <v>63</v>
      </c>
      <c r="D52" s="582">
        <v>132.5822</v>
      </c>
      <c r="E52" s="582"/>
      <c r="F52" s="582"/>
      <c r="G52" s="582">
        <v>121.5394</v>
      </c>
      <c r="H52" s="582"/>
      <c r="I52" s="582"/>
      <c r="J52" s="582">
        <v>156.99709999999999</v>
      </c>
      <c r="K52" s="582"/>
      <c r="L52" s="582"/>
      <c r="M52" s="582">
        <v>172.79349999999999</v>
      </c>
      <c r="N52" s="582"/>
      <c r="O52" s="582"/>
      <c r="P52" s="582"/>
      <c r="Q52" s="582">
        <v>109.08580000000001</v>
      </c>
      <c r="R52" s="477"/>
      <c r="S52" s="478"/>
      <c r="T52" s="478"/>
      <c r="U52" s="477"/>
      <c r="V52" s="477"/>
      <c r="W52" s="477"/>
      <c r="X52" s="478"/>
      <c r="Y52" s="477"/>
      <c r="Z52" s="446"/>
      <c r="AA52" s="445"/>
    </row>
    <row r="53" spans="1:27" s="326" customFormat="1" ht="20.100000000000001" customHeight="1" thickBot="1">
      <c r="A53" s="333"/>
      <c r="B53" s="333"/>
      <c r="C53" s="333"/>
      <c r="D53" s="334"/>
      <c r="E53" s="334"/>
      <c r="F53" s="335"/>
      <c r="G53" s="335"/>
      <c r="H53" s="334"/>
      <c r="I53" s="335"/>
      <c r="J53" s="335"/>
      <c r="K53" s="334"/>
      <c r="L53" s="335"/>
      <c r="M53" s="335"/>
      <c r="N53" s="334"/>
      <c r="O53" s="335"/>
      <c r="P53" s="335"/>
      <c r="Q53" s="335"/>
      <c r="R53" s="334"/>
      <c r="S53" s="335"/>
    </row>
    <row r="54" spans="1:27" s="326" customFormat="1" ht="20.100000000000001" customHeight="1">
      <c r="A54" s="336"/>
    </row>
    <row r="55" spans="1:27" s="326" customFormat="1" ht="15">
      <c r="A55" s="337"/>
      <c r="B55" s="338"/>
      <c r="C55" s="338"/>
    </row>
    <row r="56" spans="1:27" s="326" customFormat="1" ht="20.100000000000001" customHeight="1">
      <c r="A56" s="738"/>
      <c r="B56" s="738"/>
      <c r="C56" s="738"/>
      <c r="D56" s="738"/>
      <c r="E56" s="738"/>
      <c r="F56" s="738"/>
      <c r="G56" s="738"/>
      <c r="H56" s="738"/>
      <c r="I56" s="738"/>
      <c r="J56" s="738"/>
      <c r="K56" s="738"/>
      <c r="L56" s="738"/>
      <c r="M56" s="738"/>
      <c r="N56" s="367"/>
      <c r="O56" s="339"/>
      <c r="P56" s="339"/>
      <c r="R56" s="367"/>
    </row>
    <row r="57" spans="1:27" s="326" customFormat="1" ht="12" customHeight="1">
      <c r="A57" s="336"/>
    </row>
    <row r="94" spans="3:21">
      <c r="C94" s="516" t="s">
        <v>167</v>
      </c>
      <c r="D94" s="516"/>
      <c r="E94" s="516"/>
      <c r="F94" s="516"/>
      <c r="G94" s="516"/>
      <c r="H94" s="516"/>
      <c r="I94" s="516"/>
      <c r="J94" s="516"/>
      <c r="K94" s="516"/>
      <c r="L94" s="516"/>
      <c r="M94" s="516"/>
      <c r="N94" s="516"/>
      <c r="O94" s="516"/>
      <c r="P94" s="516"/>
      <c r="Q94" s="516"/>
      <c r="R94" s="516"/>
      <c r="S94" s="516"/>
      <c r="T94" s="516"/>
      <c r="U94" s="516"/>
    </row>
  </sheetData>
  <mergeCells count="11">
    <mergeCell ref="A9:C9"/>
    <mergeCell ref="P9:S9"/>
    <mergeCell ref="A10:C10"/>
    <mergeCell ref="A56:M56"/>
    <mergeCell ref="A1:B2"/>
    <mergeCell ref="C1:S1"/>
    <mergeCell ref="D6:G6"/>
    <mergeCell ref="J6:M6"/>
    <mergeCell ref="D7:G7"/>
    <mergeCell ref="J7:M7"/>
    <mergeCell ref="P7:S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9"/>
  <sheetViews>
    <sheetView view="pageBreakPreview" topLeftCell="B1" zoomScale="80" zoomScaleNormal="70" zoomScaleSheetLayoutView="80" workbookViewId="0">
      <pane ySplit="17" topLeftCell="A27" activePane="bottomLeft" state="frozen"/>
      <selection activeCell="G54" sqref="G54"/>
      <selection pane="bottomLeft" activeCell="S55" activeCellId="1" sqref="B55 S55"/>
    </sheetView>
  </sheetViews>
  <sheetFormatPr defaultRowHeight="14.25"/>
  <cols>
    <col min="1" max="1" width="1.7109375" style="13" hidden="1" customWidth="1"/>
    <col min="2" max="2" width="6.85546875" style="13" customWidth="1"/>
    <col min="3" max="3" width="1.7109375" style="13" customWidth="1"/>
    <col min="4" max="4" width="8.140625" style="13" customWidth="1"/>
    <col min="5" max="5" width="12.5703125" style="13" customWidth="1"/>
    <col min="6" max="6" width="2.85546875" style="13" customWidth="1"/>
    <col min="7" max="7" width="10.7109375" style="13" customWidth="1"/>
    <col min="8" max="8" width="2.85546875" style="13" customWidth="1"/>
    <col min="9" max="9" width="10.7109375" style="13" customWidth="1"/>
    <col min="10" max="10" width="2.85546875" style="13" customWidth="1"/>
    <col min="11" max="11" width="10.7109375" style="13" customWidth="1"/>
    <col min="12" max="12" width="2.85546875" style="13" customWidth="1"/>
    <col min="13" max="13" width="10.7109375" style="13" customWidth="1"/>
    <col min="14" max="14" width="2.85546875" style="13" customWidth="1"/>
    <col min="15" max="15" width="10.7109375" style="13" customWidth="1"/>
    <col min="16" max="16" width="2.85546875" style="13" customWidth="1"/>
    <col min="17" max="17" width="10.7109375" style="13" customWidth="1"/>
    <col min="18" max="18" width="2.85546875" style="13" customWidth="1"/>
    <col min="19" max="19" width="6.5703125" style="13" customWidth="1"/>
    <col min="20" max="20" width="5.28515625" style="13" hidden="1" customWidth="1"/>
    <col min="21" max="21" width="2.28515625" style="13" customWidth="1"/>
    <col min="22" max="22" width="15.28515625" style="13" customWidth="1"/>
    <col min="23" max="23" width="16.42578125" style="13" customWidth="1"/>
    <col min="24" max="24" width="4.28515625" style="13" customWidth="1"/>
    <col min="25" max="25" width="16.42578125" style="13" customWidth="1"/>
    <col min="26" max="26" width="4.28515625" style="13" customWidth="1"/>
    <col min="27" max="27" width="16.42578125" style="13" customWidth="1"/>
    <col min="28" max="28" width="4.28515625" style="13" customWidth="1"/>
    <col min="29" max="29" width="16.42578125" style="13" customWidth="1"/>
    <col min="30" max="30" width="4.28515625" style="13" customWidth="1"/>
    <col min="31" max="31" width="1" style="13" hidden="1" customWidth="1"/>
    <col min="32" max="34" width="9.140625" style="13"/>
    <col min="35" max="35" width="14" style="13" customWidth="1"/>
    <col min="36" max="36" width="9.140625" style="13"/>
    <col min="37" max="37" width="10.42578125" style="13" bestFit="1" customWidth="1"/>
    <col min="38" max="16384" width="9.140625" style="13"/>
  </cols>
  <sheetData>
    <row r="1" spans="1:32" s="1" customFormat="1" ht="18" customHeight="1">
      <c r="A1" s="3"/>
      <c r="B1" s="678">
        <v>9.1999999999999993</v>
      </c>
      <c r="C1" s="678"/>
      <c r="D1" s="2" t="s">
        <v>64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678">
        <v>9.1999999999999993</v>
      </c>
      <c r="T1" s="678"/>
      <c r="U1" s="678"/>
      <c r="V1" s="2" t="s">
        <v>65</v>
      </c>
      <c r="W1" s="3"/>
      <c r="X1" s="3"/>
      <c r="Y1" s="3"/>
      <c r="Z1" s="3"/>
      <c r="AA1" s="3"/>
      <c r="AB1" s="3"/>
      <c r="AC1" s="3"/>
      <c r="AD1" s="3"/>
      <c r="AE1" s="61"/>
    </row>
    <row r="2" spans="1:32" s="1" customFormat="1" ht="18" customHeight="1">
      <c r="A2" s="62" t="s">
        <v>66</v>
      </c>
      <c r="B2" s="678"/>
      <c r="C2" s="678"/>
      <c r="D2" s="8" t="s">
        <v>67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78"/>
      <c r="T2" s="678"/>
      <c r="U2" s="678"/>
      <c r="V2" s="8" t="s">
        <v>68</v>
      </c>
      <c r="W2" s="7"/>
      <c r="X2" s="7"/>
      <c r="Y2" s="7"/>
      <c r="Z2" s="7"/>
      <c r="AA2" s="7"/>
      <c r="AB2" s="7"/>
      <c r="AC2" s="7"/>
      <c r="AD2" s="7"/>
      <c r="AE2" s="63"/>
    </row>
    <row r="3" spans="1:32" ht="15" customHeight="1" thickBot="1">
      <c r="AE3" s="64"/>
    </row>
    <row r="4" spans="1:32" s="20" customFormat="1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2" s="20" customFormat="1" ht="18.75" customHeight="1">
      <c r="B5" s="682"/>
      <c r="C5" s="682"/>
      <c r="D5" s="682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2"/>
      <c r="S5" s="28"/>
      <c r="T5" s="28"/>
      <c r="U5" s="28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2" s="20" customFormat="1" ht="14.1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2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2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88</v>
      </c>
      <c r="L7" s="28"/>
      <c r="M7" s="21" t="s">
        <v>89</v>
      </c>
      <c r="N7" s="28"/>
      <c r="O7" s="21" t="s">
        <v>90</v>
      </c>
      <c r="P7" s="28"/>
      <c r="Q7" s="24"/>
      <c r="R7" s="27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2" s="20" customFormat="1" ht="12" customHeight="1">
      <c r="B8" s="682"/>
      <c r="C8" s="682"/>
      <c r="D8" s="682"/>
      <c r="F8" s="25"/>
      <c r="G8" s="29"/>
      <c r="H8" s="25"/>
      <c r="I8" s="24"/>
      <c r="J8" s="28"/>
      <c r="K8" s="21" t="s">
        <v>94</v>
      </c>
      <c r="L8" s="28"/>
      <c r="M8" s="21" t="s">
        <v>78</v>
      </c>
      <c r="N8" s="28"/>
      <c r="O8" s="21" t="s">
        <v>95</v>
      </c>
      <c r="P8" s="28"/>
      <c r="Q8" s="24"/>
      <c r="R8" s="30"/>
      <c r="W8" s="24"/>
      <c r="X8" s="25"/>
      <c r="Y8" s="24"/>
      <c r="Z8" s="24"/>
      <c r="AA8" s="24"/>
      <c r="AB8" s="25"/>
      <c r="AC8" s="66"/>
      <c r="AD8" s="25"/>
    </row>
    <row r="9" spans="1:32" s="20" customFormat="1" ht="13.5" customHeight="1">
      <c r="B9" s="680" t="s">
        <v>12</v>
      </c>
      <c r="C9" s="680"/>
      <c r="D9" s="680"/>
      <c r="F9" s="25"/>
      <c r="G9" s="29"/>
      <c r="H9" s="25"/>
      <c r="I9" s="24"/>
      <c r="J9" s="28"/>
      <c r="K9" s="21" t="s">
        <v>96</v>
      </c>
      <c r="L9" s="28"/>
      <c r="M9" s="21" t="s">
        <v>97</v>
      </c>
      <c r="N9" s="28"/>
      <c r="O9" s="21" t="s">
        <v>98</v>
      </c>
      <c r="P9" s="28"/>
      <c r="Q9" s="24"/>
      <c r="R9" s="30"/>
      <c r="S9" s="682" t="s">
        <v>12</v>
      </c>
      <c r="T9" s="682"/>
      <c r="U9" s="682"/>
      <c r="W9" s="24"/>
      <c r="X9" s="25"/>
      <c r="Y9" s="24"/>
      <c r="Z9" s="24"/>
      <c r="AA9" s="24"/>
      <c r="AB9" s="25"/>
      <c r="AC9" s="66"/>
      <c r="AD9" s="25"/>
    </row>
    <row r="10" spans="1:32" s="20" customFormat="1" ht="13.5" customHeight="1">
      <c r="B10" s="397" t="s">
        <v>17</v>
      </c>
      <c r="C10" s="397"/>
      <c r="D10" s="397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25" t="s">
        <v>17</v>
      </c>
      <c r="T10" s="25"/>
      <c r="U10" s="25"/>
      <c r="W10" s="25" t="s">
        <v>105</v>
      </c>
      <c r="Y10" s="24" t="s">
        <v>106</v>
      </c>
      <c r="Z10" s="24"/>
      <c r="AA10" s="24" t="s">
        <v>107</v>
      </c>
      <c r="AC10" s="66" t="s">
        <v>107</v>
      </c>
      <c r="AD10" s="25"/>
    </row>
    <row r="11" spans="1:32" s="20" customFormat="1" ht="12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Y11" s="24" t="s">
        <v>114</v>
      </c>
      <c r="Z11" s="24"/>
      <c r="AA11" s="24" t="s">
        <v>115</v>
      </c>
      <c r="AC11" s="66" t="s">
        <v>116</v>
      </c>
      <c r="AD11" s="25"/>
    </row>
    <row r="12" spans="1:32" s="20" customFormat="1" ht="12" customHeight="1">
      <c r="I12" s="24" t="s">
        <v>117</v>
      </c>
      <c r="K12" s="24" t="s">
        <v>118</v>
      </c>
      <c r="M12" s="24" t="s">
        <v>119</v>
      </c>
      <c r="O12" s="24" t="s">
        <v>120</v>
      </c>
      <c r="Y12" s="24" t="s">
        <v>121</v>
      </c>
      <c r="Z12" s="24"/>
      <c r="AA12" s="24" t="s">
        <v>122</v>
      </c>
      <c r="AC12" s="66" t="s">
        <v>123</v>
      </c>
      <c r="AD12" s="25"/>
    </row>
    <row r="13" spans="1:32" s="20" customFormat="1" ht="12" customHeight="1">
      <c r="I13" s="24"/>
      <c r="K13" s="24"/>
      <c r="M13" s="24" t="s">
        <v>124</v>
      </c>
      <c r="O13" s="24"/>
      <c r="Q13" s="584"/>
      <c r="Y13" s="24"/>
      <c r="Z13" s="24"/>
      <c r="AA13" s="29"/>
      <c r="AC13" s="27"/>
      <c r="AD13" s="25"/>
    </row>
    <row r="14" spans="1:32" s="20" customFormat="1" ht="5.0999999999999996" customHeight="1">
      <c r="K14" s="24"/>
      <c r="M14" s="29"/>
      <c r="O14" s="29"/>
      <c r="Q14" s="584"/>
      <c r="W14" s="26"/>
      <c r="Y14" s="27"/>
      <c r="Z14" s="24"/>
      <c r="AA14" s="29"/>
      <c r="AC14" s="27"/>
      <c r="AD14" s="25"/>
    </row>
    <row r="15" spans="1:32" s="20" customFormat="1" ht="5.0999999999999996" customHeight="1"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585"/>
      <c r="R15" s="31"/>
      <c r="X15" s="31"/>
      <c r="Y15" s="31"/>
      <c r="Z15" s="31"/>
      <c r="AA15" s="31"/>
      <c r="AB15" s="31"/>
      <c r="AC15" s="31"/>
      <c r="AD15" s="31"/>
    </row>
    <row r="16" spans="1:32" s="20" customFormat="1" ht="14.25" customHeight="1">
      <c r="E16" s="675" t="s">
        <v>280</v>
      </c>
      <c r="F16" s="675"/>
      <c r="G16" s="675"/>
      <c r="H16" s="675"/>
      <c r="I16" s="675"/>
      <c r="J16" s="675"/>
      <c r="K16" s="675"/>
      <c r="L16" s="675"/>
      <c r="M16" s="675"/>
      <c r="N16" s="675"/>
      <c r="O16" s="675"/>
      <c r="P16" s="675"/>
      <c r="Q16" s="681"/>
      <c r="R16" s="675"/>
      <c r="S16" s="28"/>
      <c r="T16" s="28"/>
      <c r="U16" s="28"/>
      <c r="V16" s="28"/>
      <c r="W16" s="28"/>
      <c r="X16" s="28"/>
      <c r="Y16" s="28"/>
      <c r="Z16" s="28" t="s">
        <v>279</v>
      </c>
      <c r="AA16" s="28"/>
      <c r="AB16" s="28"/>
      <c r="AC16" s="28"/>
      <c r="AD16" s="28"/>
      <c r="AE16" s="21"/>
      <c r="AF16" s="21"/>
    </row>
    <row r="17" spans="1:35" s="20" customFormat="1" ht="4.5" customHeight="1" thickBo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1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67"/>
    </row>
    <row r="18" spans="1:35" s="68" customFormat="1" ht="15" customHeight="1">
      <c r="B18" s="35"/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3"/>
      <c r="T18" s="35"/>
      <c r="U18" s="35"/>
      <c r="V18" s="35" t="s">
        <v>125</v>
      </c>
      <c r="W18" s="35"/>
      <c r="X18" s="36"/>
      <c r="Y18" s="36"/>
      <c r="Z18" s="36"/>
      <c r="AA18" s="36"/>
      <c r="AB18" s="36"/>
      <c r="AC18" s="36"/>
      <c r="AD18" s="36"/>
    </row>
    <row r="19" spans="1:35" s="68" customFormat="1" ht="17.100000000000001" hidden="1" customHeight="1">
      <c r="B19" s="35" t="s">
        <v>31</v>
      </c>
      <c r="C19" s="54"/>
      <c r="D19" s="69"/>
      <c r="E19" s="70">
        <v>702641.24778700015</v>
      </c>
      <c r="F19" s="71"/>
      <c r="G19" s="71">
        <v>20691.900470999997</v>
      </c>
      <c r="H19" s="71"/>
      <c r="I19" s="71">
        <v>3725.8552159999999</v>
      </c>
      <c r="J19" s="71"/>
      <c r="K19" s="71">
        <v>20609.659477999998</v>
      </c>
      <c r="L19" s="71"/>
      <c r="M19" s="71">
        <v>143388.12451000002</v>
      </c>
      <c r="N19" s="71"/>
      <c r="O19" s="71">
        <v>63393.744364000006</v>
      </c>
      <c r="P19" s="71"/>
      <c r="Q19" s="580">
        <v>46101.569979</v>
      </c>
      <c r="R19" s="72"/>
      <c r="S19" s="35" t="s">
        <v>31</v>
      </c>
      <c r="U19" s="54"/>
      <c r="V19" s="35"/>
      <c r="W19" s="73">
        <v>63623.976837000002</v>
      </c>
      <c r="X19" s="71"/>
      <c r="Y19" s="73">
        <v>266684.76241899998</v>
      </c>
      <c r="Z19" s="73"/>
      <c r="AA19" s="73">
        <v>68704.395384000018</v>
      </c>
      <c r="AB19" s="73"/>
      <c r="AC19" s="73">
        <v>5717.2591290000009</v>
      </c>
      <c r="AD19" s="41"/>
    </row>
    <row r="20" spans="1:35" s="68" customFormat="1" ht="20.100000000000001" hidden="1" customHeight="1">
      <c r="B20" s="37" t="s">
        <v>34</v>
      </c>
      <c r="C20" s="38"/>
      <c r="D20" s="38"/>
      <c r="E20" s="39">
        <v>777355</v>
      </c>
      <c r="F20" s="74"/>
      <c r="G20" s="74">
        <v>27370</v>
      </c>
      <c r="H20" s="74"/>
      <c r="I20" s="74">
        <v>4606</v>
      </c>
      <c r="J20" s="74"/>
      <c r="K20" s="74">
        <v>21210</v>
      </c>
      <c r="L20" s="74"/>
      <c r="M20" s="74">
        <v>125876</v>
      </c>
      <c r="N20" s="74"/>
      <c r="O20" s="74">
        <v>47863</v>
      </c>
      <c r="P20" s="74"/>
      <c r="Q20" s="594">
        <v>60674</v>
      </c>
      <c r="R20" s="76"/>
      <c r="S20" s="37" t="s">
        <v>34</v>
      </c>
      <c r="T20" s="76" t="e">
        <v>#REF!</v>
      </c>
      <c r="U20" s="77"/>
      <c r="V20" s="76"/>
      <c r="W20" s="75">
        <v>75145</v>
      </c>
      <c r="X20" s="74"/>
      <c r="Y20" s="75">
        <v>326095</v>
      </c>
      <c r="Z20" s="75"/>
      <c r="AA20" s="75">
        <v>84485</v>
      </c>
      <c r="AB20" s="75"/>
      <c r="AC20" s="75">
        <v>4031</v>
      </c>
      <c r="AD20" s="76"/>
    </row>
    <row r="21" spans="1:35" s="68" customFormat="1" ht="20.100000000000001" customHeight="1">
      <c r="B21" s="37" t="s">
        <v>51</v>
      </c>
      <c r="C21" s="38"/>
      <c r="D21" s="38"/>
      <c r="E21" s="39">
        <v>786964</v>
      </c>
      <c r="F21" s="74"/>
      <c r="G21" s="74">
        <v>30218</v>
      </c>
      <c r="H21" s="74"/>
      <c r="I21" s="74">
        <v>4906</v>
      </c>
      <c r="J21" s="74"/>
      <c r="K21" s="74">
        <v>22514</v>
      </c>
      <c r="L21" s="74"/>
      <c r="M21" s="74">
        <v>111163</v>
      </c>
      <c r="N21" s="74"/>
      <c r="O21" s="74">
        <v>50637</v>
      </c>
      <c r="P21" s="74"/>
      <c r="Q21" s="449">
        <v>64669</v>
      </c>
      <c r="R21" s="76"/>
      <c r="S21" s="37" t="s">
        <v>51</v>
      </c>
      <c r="T21" s="38" t="s">
        <v>126</v>
      </c>
      <c r="U21" s="77"/>
      <c r="V21" s="76"/>
      <c r="W21" s="75">
        <v>70015</v>
      </c>
      <c r="X21" s="74"/>
      <c r="Y21" s="75">
        <v>338785</v>
      </c>
      <c r="Z21" s="75"/>
      <c r="AA21" s="75">
        <v>89029</v>
      </c>
      <c r="AB21" s="75"/>
      <c r="AC21" s="75">
        <v>5028</v>
      </c>
      <c r="AD21" s="76"/>
    </row>
    <row r="22" spans="1:35" s="68" customFormat="1" ht="20.100000000000001" customHeight="1">
      <c r="B22" s="545" t="s">
        <v>269</v>
      </c>
      <c r="C22" s="38"/>
      <c r="D22" s="38"/>
      <c r="E22" s="39">
        <v>934927</v>
      </c>
      <c r="F22" s="40"/>
      <c r="G22" s="74">
        <v>31842</v>
      </c>
      <c r="H22" s="40"/>
      <c r="I22" s="74">
        <v>4422</v>
      </c>
      <c r="J22" s="40"/>
      <c r="K22" s="74">
        <v>28566</v>
      </c>
      <c r="L22" s="40"/>
      <c r="M22" s="74">
        <v>144013</v>
      </c>
      <c r="N22" s="40"/>
      <c r="O22" s="74">
        <v>56398</v>
      </c>
      <c r="P22" s="40"/>
      <c r="Q22" s="449">
        <v>75088</v>
      </c>
      <c r="R22" s="40"/>
      <c r="S22" s="545" t="s">
        <v>269</v>
      </c>
      <c r="T22" s="40">
        <v>9243.1386640000001</v>
      </c>
      <c r="U22" s="40"/>
      <c r="V22" s="40"/>
      <c r="W22" s="75">
        <v>82821</v>
      </c>
      <c r="X22" s="40"/>
      <c r="Y22" s="75">
        <v>398809</v>
      </c>
      <c r="Z22" s="40"/>
      <c r="AA22" s="75">
        <v>104646</v>
      </c>
      <c r="AB22" s="40"/>
      <c r="AC22" s="75">
        <v>8322</v>
      </c>
      <c r="AD22" s="76"/>
    </row>
    <row r="23" spans="1:35" s="68" customFormat="1" ht="20.100000000000001" customHeight="1">
      <c r="B23" s="545" t="s">
        <v>270</v>
      </c>
      <c r="C23" s="38"/>
      <c r="D23" s="38"/>
      <c r="E23" s="39">
        <v>1003587</v>
      </c>
      <c r="F23" s="40"/>
      <c r="G23" s="74">
        <v>31575</v>
      </c>
      <c r="H23" s="40"/>
      <c r="I23" s="74">
        <v>3571</v>
      </c>
      <c r="J23" s="40"/>
      <c r="K23" s="74">
        <v>25526</v>
      </c>
      <c r="L23" s="40"/>
      <c r="M23" s="74">
        <v>157269</v>
      </c>
      <c r="N23" s="40"/>
      <c r="O23" s="74">
        <v>47064</v>
      </c>
      <c r="P23" s="40"/>
      <c r="Q23" s="449">
        <v>84859</v>
      </c>
      <c r="R23" s="40"/>
      <c r="S23" s="545" t="s">
        <v>270</v>
      </c>
      <c r="T23" s="40"/>
      <c r="U23" s="40"/>
      <c r="V23" s="40"/>
      <c r="W23" s="75">
        <v>92699</v>
      </c>
      <c r="X23" s="40"/>
      <c r="Y23" s="75">
        <v>440245</v>
      </c>
      <c r="Z23" s="40"/>
      <c r="AA23" s="75">
        <v>112084</v>
      </c>
      <c r="AB23" s="40"/>
      <c r="AC23" s="75">
        <v>8694</v>
      </c>
      <c r="AD23" s="76"/>
    </row>
    <row r="24" spans="1:35" s="418" customFormat="1" ht="20.100000000000001" customHeight="1">
      <c r="B24" s="545" t="s">
        <v>277</v>
      </c>
      <c r="C24" s="416"/>
      <c r="D24" s="415"/>
      <c r="E24" s="479">
        <v>995072.163849</v>
      </c>
      <c r="F24" s="480"/>
      <c r="G24" s="449">
        <v>34094.391461000007</v>
      </c>
      <c r="H24" s="449"/>
      <c r="I24" s="449">
        <v>3452.9002149999997</v>
      </c>
      <c r="J24" s="449"/>
      <c r="K24" s="449">
        <v>27037.977702</v>
      </c>
      <c r="L24" s="449"/>
      <c r="M24" s="449">
        <v>143680.98426999999</v>
      </c>
      <c r="N24" s="449"/>
      <c r="O24" s="449">
        <v>46796.084886999997</v>
      </c>
      <c r="P24" s="449"/>
      <c r="Q24" s="449">
        <v>84956.989495999995</v>
      </c>
      <c r="R24" s="485"/>
      <c r="S24" s="545" t="s">
        <v>277</v>
      </c>
      <c r="T24" s="416"/>
      <c r="U24" s="415"/>
      <c r="V24" s="479"/>
      <c r="W24" s="75">
        <v>95840.706938000003</v>
      </c>
      <c r="X24" s="75"/>
      <c r="Y24" s="75">
        <v>433859.89355500002</v>
      </c>
      <c r="Z24" s="75"/>
      <c r="AA24" s="75">
        <v>119268.40942200001</v>
      </c>
      <c r="AB24" s="75"/>
      <c r="AC24" s="425">
        <v>6083.8259029999999</v>
      </c>
      <c r="AD24" s="480"/>
      <c r="AE24" s="480"/>
      <c r="AF24" s="480"/>
      <c r="AG24" s="480"/>
      <c r="AH24" s="480"/>
    </row>
    <row r="25" spans="1:35" s="615" customFormat="1" ht="20.100000000000001" customHeight="1">
      <c r="B25" s="616" t="s">
        <v>284</v>
      </c>
      <c r="C25" s="617"/>
      <c r="D25" s="616"/>
      <c r="E25" s="618">
        <v>980979.06308200024</v>
      </c>
      <c r="F25" s="619"/>
      <c r="G25" s="423">
        <v>33716.348800999993</v>
      </c>
      <c r="H25" s="423"/>
      <c r="I25" s="423">
        <v>2594.917457</v>
      </c>
      <c r="J25" s="423"/>
      <c r="K25" s="423">
        <v>24715.798624000003</v>
      </c>
      <c r="L25" s="423"/>
      <c r="M25" s="423">
        <v>111027.05172600001</v>
      </c>
      <c r="N25" s="423"/>
      <c r="O25" s="423">
        <v>54987.000528999997</v>
      </c>
      <c r="P25" s="423"/>
      <c r="Q25" s="423">
        <v>74820.487236000001</v>
      </c>
      <c r="R25" s="620"/>
      <c r="S25" s="616" t="s">
        <v>284</v>
      </c>
      <c r="T25" s="617"/>
      <c r="U25" s="616"/>
      <c r="V25" s="618"/>
      <c r="W25" s="425">
        <v>88416.422707999998</v>
      </c>
      <c r="X25" s="425"/>
      <c r="Y25" s="425">
        <v>443954.26698800008</v>
      </c>
      <c r="Z25" s="425"/>
      <c r="AA25" s="425">
        <v>143280.63247799998</v>
      </c>
      <c r="AB25" s="425"/>
      <c r="AC25" s="425">
        <v>3466.1365350000001</v>
      </c>
      <c r="AD25" s="619"/>
      <c r="AE25" s="619"/>
      <c r="AF25" s="619"/>
      <c r="AG25" s="619"/>
      <c r="AH25" s="619"/>
    </row>
    <row r="26" spans="1:35" s="627" customFormat="1" ht="20.100000000000001" customHeight="1">
      <c r="B26" s="663" t="s">
        <v>310</v>
      </c>
      <c r="C26" s="660"/>
      <c r="D26" s="545"/>
      <c r="E26" s="664">
        <v>1239801.591096</v>
      </c>
      <c r="F26" s="659"/>
      <c r="G26" s="423">
        <v>38696.377872999998</v>
      </c>
      <c r="H26" s="423"/>
      <c r="I26" s="423">
        <v>2497.8027040000002</v>
      </c>
      <c r="J26" s="423"/>
      <c r="K26" s="423">
        <v>28827.522192999997</v>
      </c>
      <c r="L26" s="423"/>
      <c r="M26" s="423">
        <v>154323.077563</v>
      </c>
      <c r="N26" s="423"/>
      <c r="O26" s="423">
        <v>79146.965792000003</v>
      </c>
      <c r="P26" s="423"/>
      <c r="Q26" s="423">
        <v>107510.72041600001</v>
      </c>
      <c r="R26" s="620"/>
      <c r="S26" s="663" t="s">
        <v>310</v>
      </c>
      <c r="T26" s="660"/>
      <c r="U26" s="545"/>
      <c r="V26" s="664"/>
      <c r="W26" s="425">
        <v>127480.80300499999</v>
      </c>
      <c r="X26" s="425"/>
      <c r="Y26" s="425">
        <v>521233.778819</v>
      </c>
      <c r="Z26" s="425"/>
      <c r="AA26" s="425">
        <v>176021.917965</v>
      </c>
      <c r="AB26" s="425"/>
      <c r="AC26" s="425">
        <v>4062.5409540000001</v>
      </c>
      <c r="AD26" s="659"/>
      <c r="AE26" s="659"/>
      <c r="AF26" s="659"/>
      <c r="AG26" s="659"/>
      <c r="AH26" s="659"/>
    </row>
    <row r="27" spans="1:35" s="68" customFormat="1" ht="15" customHeight="1">
      <c r="B27" s="47"/>
      <c r="C27" s="47"/>
      <c r="D27" s="47"/>
      <c r="E27" s="4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581"/>
      <c r="R27" s="79"/>
      <c r="S27" s="80"/>
      <c r="T27" s="81"/>
      <c r="U27" s="47"/>
      <c r="V27" s="47"/>
      <c r="W27" s="82"/>
      <c r="X27" s="78"/>
      <c r="Y27" s="82"/>
      <c r="Z27" s="82"/>
      <c r="AA27" s="82"/>
      <c r="AB27" s="82"/>
      <c r="AC27" s="82"/>
      <c r="AD27" s="83"/>
    </row>
    <row r="28" spans="1:35" s="68" customFormat="1" ht="15" customHeight="1">
      <c r="B28" s="37"/>
      <c r="C28" s="37"/>
      <c r="D28" s="37"/>
      <c r="E28" s="53"/>
      <c r="F28" s="84"/>
      <c r="G28" s="74"/>
      <c r="H28" s="84"/>
      <c r="I28" s="74"/>
      <c r="J28" s="84"/>
      <c r="K28" s="74"/>
      <c r="L28" s="84"/>
      <c r="M28" s="74"/>
      <c r="N28" s="84"/>
      <c r="O28" s="74"/>
      <c r="P28" s="84"/>
      <c r="Q28" s="449"/>
      <c r="V28" s="37"/>
      <c r="W28" s="75"/>
      <c r="X28" s="84"/>
      <c r="Y28" s="75"/>
      <c r="Z28" s="85"/>
      <c r="AA28" s="75"/>
      <c r="AB28" s="75"/>
      <c r="AC28" s="75"/>
      <c r="AD28" s="76"/>
    </row>
    <row r="29" spans="1:35" s="621" customFormat="1" ht="17.100000000000001" customHeight="1">
      <c r="B29" s="616" t="s">
        <v>284</v>
      </c>
      <c r="C29" s="617"/>
      <c r="D29" s="616" t="s">
        <v>63</v>
      </c>
      <c r="E29" s="426">
        <v>84114.096237000005</v>
      </c>
      <c r="G29" s="424">
        <v>2731.7751039999998</v>
      </c>
      <c r="H29" s="424"/>
      <c r="I29" s="424">
        <v>240.43433200000001</v>
      </c>
      <c r="J29" s="424"/>
      <c r="K29" s="424">
        <v>2077.388927</v>
      </c>
      <c r="M29" s="424">
        <v>13202.806886</v>
      </c>
      <c r="O29" s="424">
        <v>3927.3318939999999</v>
      </c>
      <c r="Q29" s="423">
        <v>6335.8342780000003</v>
      </c>
      <c r="S29" s="616" t="s">
        <v>284</v>
      </c>
      <c r="T29" s="617"/>
      <c r="U29" s="616"/>
      <c r="V29" s="616" t="s">
        <v>63</v>
      </c>
      <c r="W29" s="425">
        <v>7556.9129489999996</v>
      </c>
      <c r="Y29" s="425">
        <v>37473.895530000002</v>
      </c>
      <c r="Z29" s="424"/>
      <c r="AA29" s="425">
        <v>10095.18316</v>
      </c>
      <c r="AB29" s="424"/>
      <c r="AC29" s="425">
        <v>472.53317700000002</v>
      </c>
      <c r="AE29" s="424"/>
      <c r="AG29" s="424"/>
      <c r="AI29" s="423"/>
    </row>
    <row r="30" spans="1:35" s="621" customFormat="1" ht="17.100000000000001" customHeight="1">
      <c r="B30" s="616"/>
      <c r="C30" s="617"/>
      <c r="D30" s="621" t="s">
        <v>55</v>
      </c>
      <c r="E30" s="426">
        <v>74450.984094000014</v>
      </c>
      <c r="G30" s="424">
        <v>2726.2987859999998</v>
      </c>
      <c r="H30" s="424"/>
      <c r="I30" s="424">
        <v>254.215588</v>
      </c>
      <c r="J30" s="424"/>
      <c r="K30" s="424">
        <v>1886.62608</v>
      </c>
      <c r="M30" s="424">
        <v>10255.698644</v>
      </c>
      <c r="O30" s="424">
        <v>3779.1331709999999</v>
      </c>
      <c r="Q30" s="423">
        <v>6502.2347970000001</v>
      </c>
      <c r="S30" s="616"/>
      <c r="T30" s="617"/>
      <c r="U30" s="616"/>
      <c r="V30" s="621" t="s">
        <v>55</v>
      </c>
      <c r="W30" s="425">
        <v>7919.3720640000001</v>
      </c>
      <c r="Y30" s="425">
        <v>29943.298181999999</v>
      </c>
      <c r="Z30" s="424"/>
      <c r="AA30" s="425">
        <v>10749.091447000001</v>
      </c>
      <c r="AB30" s="424"/>
      <c r="AC30" s="425">
        <v>435.01533499999999</v>
      </c>
      <c r="AE30" s="424"/>
      <c r="AG30" s="424"/>
      <c r="AI30" s="423"/>
    </row>
    <row r="31" spans="1:35" s="621" customFormat="1" ht="17.100000000000001" customHeight="1">
      <c r="B31" s="616"/>
      <c r="C31" s="617"/>
      <c r="D31" s="621" t="s">
        <v>56</v>
      </c>
      <c r="E31" s="426">
        <v>80118.907040000006</v>
      </c>
      <c r="G31" s="424">
        <v>2773.7037409999998</v>
      </c>
      <c r="H31" s="424"/>
      <c r="I31" s="424">
        <v>188.79331300000001</v>
      </c>
      <c r="J31" s="424"/>
      <c r="K31" s="424">
        <v>2517.3186430000001</v>
      </c>
      <c r="M31" s="424">
        <v>13481.681718</v>
      </c>
      <c r="O31" s="424">
        <v>3741.2454419999999</v>
      </c>
      <c r="Q31" s="423">
        <v>6863.0795550000003</v>
      </c>
      <c r="S31" s="616"/>
      <c r="T31" s="617"/>
      <c r="U31" s="616"/>
      <c r="V31" s="621" t="s">
        <v>56</v>
      </c>
      <c r="W31" s="425">
        <v>6851.7810820000004</v>
      </c>
      <c r="Y31" s="425">
        <v>33462.483439000003</v>
      </c>
      <c r="Z31" s="424"/>
      <c r="AA31" s="425">
        <v>9903.1746139999996</v>
      </c>
      <c r="AB31" s="424"/>
      <c r="AC31" s="425">
        <v>335.64549299999999</v>
      </c>
      <c r="AE31" s="424"/>
      <c r="AG31" s="424"/>
      <c r="AI31" s="423"/>
    </row>
    <row r="32" spans="1:35" s="621" customFormat="1" ht="17.100000000000001" customHeight="1">
      <c r="B32" s="616"/>
      <c r="C32" s="617"/>
      <c r="D32" s="621" t="s">
        <v>167</v>
      </c>
      <c r="E32" s="426">
        <v>64786.632998000001</v>
      </c>
      <c r="G32" s="424">
        <v>2487.3606420000001</v>
      </c>
      <c r="H32" s="424"/>
      <c r="I32" s="424">
        <v>164.79450399999999</v>
      </c>
      <c r="J32" s="424"/>
      <c r="K32" s="424">
        <v>1265.6367760000001</v>
      </c>
      <c r="M32" s="424">
        <v>9451.8970809999992</v>
      </c>
      <c r="O32" s="424">
        <v>3590.4404100000002</v>
      </c>
      <c r="Q32" s="423">
        <v>5712.047399</v>
      </c>
      <c r="S32" s="616"/>
      <c r="T32" s="617"/>
      <c r="U32" s="616"/>
      <c r="V32" s="621" t="s">
        <v>167</v>
      </c>
      <c r="W32" s="425">
        <v>5458.579221</v>
      </c>
      <c r="Y32" s="425">
        <v>29151.051915</v>
      </c>
      <c r="Z32" s="424"/>
      <c r="AA32" s="425">
        <v>7399.3732630000004</v>
      </c>
      <c r="AB32" s="424"/>
      <c r="AC32" s="425">
        <v>105.451787</v>
      </c>
      <c r="AE32" s="424"/>
      <c r="AG32" s="424"/>
      <c r="AI32" s="423"/>
    </row>
    <row r="33" spans="1:16384" s="621" customFormat="1" ht="17.100000000000001" customHeight="1">
      <c r="B33" s="616"/>
      <c r="C33" s="617"/>
      <c r="D33" s="621" t="s">
        <v>57</v>
      </c>
      <c r="E33" s="426">
        <v>62649.627927000001</v>
      </c>
      <c r="G33" s="424">
        <v>2538.0947310000001</v>
      </c>
      <c r="H33" s="424"/>
      <c r="I33" s="424">
        <v>163.52712</v>
      </c>
      <c r="J33" s="424"/>
      <c r="K33" s="424">
        <v>1273.54198</v>
      </c>
      <c r="M33" s="424">
        <v>6849.4850770000003</v>
      </c>
      <c r="O33" s="424">
        <v>3830.0526759999998</v>
      </c>
      <c r="Q33" s="423">
        <v>5529.6381959999999</v>
      </c>
      <c r="S33" s="616"/>
      <c r="T33" s="617"/>
      <c r="U33" s="616"/>
      <c r="V33" s="621" t="s">
        <v>57</v>
      </c>
      <c r="W33" s="425">
        <v>6130.283821</v>
      </c>
      <c r="Y33" s="425">
        <v>26967.941667999999</v>
      </c>
      <c r="Z33" s="424"/>
      <c r="AA33" s="425">
        <v>9131.2918269999991</v>
      </c>
      <c r="AB33" s="424"/>
      <c r="AC33" s="425">
        <v>235.77083099999999</v>
      </c>
      <c r="AE33" s="424"/>
      <c r="AG33" s="424"/>
      <c r="AI33" s="423"/>
    </row>
    <row r="34" spans="1:16384" s="621" customFormat="1" ht="17.100000000000001" customHeight="1">
      <c r="B34" s="616"/>
      <c r="C34" s="617"/>
      <c r="D34" s="621" t="s">
        <v>58</v>
      </c>
      <c r="E34" s="426">
        <v>82819.10188100001</v>
      </c>
      <c r="G34" s="424">
        <v>2927.4569799999999</v>
      </c>
      <c r="H34" s="424"/>
      <c r="I34" s="424">
        <v>203.34905000000001</v>
      </c>
      <c r="J34" s="424"/>
      <c r="K34" s="424">
        <v>2044.493958</v>
      </c>
      <c r="M34" s="424">
        <v>7662.9735549999996</v>
      </c>
      <c r="O34" s="424">
        <v>4888.3989899999997</v>
      </c>
      <c r="Q34" s="423">
        <v>6371.580422</v>
      </c>
      <c r="S34" s="616"/>
      <c r="T34" s="617"/>
      <c r="U34" s="616"/>
      <c r="V34" s="621" t="s">
        <v>58</v>
      </c>
      <c r="W34" s="425">
        <v>7812.765324</v>
      </c>
      <c r="Y34" s="425">
        <v>38030.088240999998</v>
      </c>
      <c r="Z34" s="424"/>
      <c r="AA34" s="425">
        <v>12644.375400000001</v>
      </c>
      <c r="AB34" s="424"/>
      <c r="AC34" s="425">
        <v>233.61996099999999</v>
      </c>
      <c r="AE34" s="424"/>
      <c r="AG34" s="424"/>
      <c r="AI34" s="423"/>
    </row>
    <row r="35" spans="1:16384" s="621" customFormat="1" ht="17.100000000000001" customHeight="1">
      <c r="B35" s="616"/>
      <c r="C35" s="617"/>
      <c r="D35" s="621" t="s">
        <v>168</v>
      </c>
      <c r="E35" s="426">
        <v>92558.954501</v>
      </c>
      <c r="G35" s="424">
        <v>2978.6843180000001</v>
      </c>
      <c r="H35" s="424"/>
      <c r="I35" s="424">
        <v>216.53241</v>
      </c>
      <c r="J35" s="424"/>
      <c r="K35" s="424">
        <v>2432.1302559999999</v>
      </c>
      <c r="M35" s="424">
        <v>9816.4368699999995</v>
      </c>
      <c r="O35" s="424">
        <v>5130.6947799999998</v>
      </c>
      <c r="Q35" s="423">
        <v>5765.0998820000004</v>
      </c>
      <c r="S35" s="616"/>
      <c r="T35" s="617"/>
      <c r="U35" s="616"/>
      <c r="V35" s="621" t="s">
        <v>168</v>
      </c>
      <c r="W35" s="425">
        <v>7689.1290929999996</v>
      </c>
      <c r="Y35" s="425">
        <v>44841.120618000001</v>
      </c>
      <c r="Z35" s="424"/>
      <c r="AA35" s="425">
        <v>13426.832279</v>
      </c>
      <c r="AB35" s="424"/>
      <c r="AC35" s="425">
        <v>262.293995</v>
      </c>
      <c r="AE35" s="424"/>
      <c r="AG35" s="424"/>
      <c r="AI35" s="423"/>
    </row>
    <row r="36" spans="1:16384" s="621" customFormat="1" ht="17.100000000000001" customHeight="1">
      <c r="B36" s="616"/>
      <c r="C36" s="617"/>
      <c r="D36" s="621" t="s">
        <v>59</v>
      </c>
      <c r="E36" s="426">
        <v>79129.753981999995</v>
      </c>
      <c r="G36" s="424">
        <v>2828.4776689999999</v>
      </c>
      <c r="H36" s="424"/>
      <c r="I36" s="424">
        <v>198.07647299999999</v>
      </c>
      <c r="J36" s="424"/>
      <c r="K36" s="424">
        <v>2198.1842769999998</v>
      </c>
      <c r="M36" s="424">
        <v>8264.8225110000003</v>
      </c>
      <c r="O36" s="424">
        <v>4322.1367600000003</v>
      </c>
      <c r="Q36" s="423">
        <v>5486.2934750000004</v>
      </c>
      <c r="S36" s="616"/>
      <c r="T36" s="617"/>
      <c r="U36" s="616"/>
      <c r="V36" s="621" t="s">
        <v>59</v>
      </c>
      <c r="W36" s="425">
        <v>7081.0198760000003</v>
      </c>
      <c r="Y36" s="425">
        <v>36351.405206000003</v>
      </c>
      <c r="Z36" s="424"/>
      <c r="AA36" s="425">
        <v>12153.120142</v>
      </c>
      <c r="AB36" s="424"/>
      <c r="AC36" s="425">
        <v>247.72599399999999</v>
      </c>
      <c r="AE36" s="424"/>
      <c r="AG36" s="424"/>
      <c r="AI36" s="423"/>
    </row>
    <row r="37" spans="1:16384" s="621" customFormat="1" ht="17.100000000000001" customHeight="1">
      <c r="B37" s="616"/>
      <c r="C37" s="617"/>
      <c r="D37" s="621" t="s">
        <v>169</v>
      </c>
      <c r="E37" s="426">
        <v>88905.42590300001</v>
      </c>
      <c r="G37" s="424">
        <v>2835.3561730000001</v>
      </c>
      <c r="H37" s="424"/>
      <c r="I37" s="424">
        <v>227.91889800000001</v>
      </c>
      <c r="J37" s="424"/>
      <c r="K37" s="424">
        <v>2124.4146559999999</v>
      </c>
      <c r="M37" s="424">
        <v>7154.0397569999996</v>
      </c>
      <c r="O37" s="424">
        <v>5112.2698069999997</v>
      </c>
      <c r="Q37" s="423">
        <v>6234.3524829999997</v>
      </c>
      <c r="S37" s="616"/>
      <c r="T37" s="617"/>
      <c r="U37" s="616"/>
      <c r="V37" s="621" t="s">
        <v>169</v>
      </c>
      <c r="W37" s="425">
        <v>7444.1944979999998</v>
      </c>
      <c r="Y37" s="425">
        <v>43596.158129000003</v>
      </c>
      <c r="Z37" s="424"/>
      <c r="AA37" s="425">
        <v>13888.028683</v>
      </c>
      <c r="AB37" s="424"/>
      <c r="AC37" s="425">
        <v>289.32214800000003</v>
      </c>
      <c r="AE37" s="424"/>
      <c r="AG37" s="424"/>
      <c r="AI37" s="423"/>
    </row>
    <row r="38" spans="1:16384" s="621" customFormat="1" ht="17.100000000000001" customHeight="1">
      <c r="B38" s="616"/>
      <c r="C38" s="617"/>
      <c r="D38" s="621" t="s">
        <v>60</v>
      </c>
      <c r="E38" s="426">
        <v>91051.738905999999</v>
      </c>
      <c r="G38" s="424">
        <v>3038.4844050000002</v>
      </c>
      <c r="H38" s="424"/>
      <c r="I38" s="424">
        <v>223.86441600000001</v>
      </c>
      <c r="J38" s="424"/>
      <c r="K38" s="424">
        <v>2393.8024890000002</v>
      </c>
      <c r="M38" s="424">
        <v>6966.2767640000002</v>
      </c>
      <c r="O38" s="424">
        <v>5717.717498</v>
      </c>
      <c r="Q38" s="423">
        <v>6088.7302900000004</v>
      </c>
      <c r="S38" s="616"/>
      <c r="T38" s="617"/>
      <c r="U38" s="616"/>
      <c r="V38" s="621" t="s">
        <v>60</v>
      </c>
      <c r="W38" s="425">
        <v>7655.769491</v>
      </c>
      <c r="Y38" s="425">
        <v>43736.122356</v>
      </c>
      <c r="Z38" s="424"/>
      <c r="AA38" s="425">
        <v>14934.115288999999</v>
      </c>
      <c r="AB38" s="424"/>
      <c r="AC38" s="425">
        <v>296.855908</v>
      </c>
      <c r="AE38" s="424"/>
      <c r="AG38" s="424"/>
      <c r="AI38" s="423"/>
    </row>
    <row r="39" spans="1:16384" s="621" customFormat="1" ht="17.100000000000001" customHeight="1">
      <c r="B39" s="616"/>
      <c r="C39" s="617"/>
      <c r="D39" s="621" t="s">
        <v>61</v>
      </c>
      <c r="E39" s="426">
        <v>84661.046835999994</v>
      </c>
      <c r="G39" s="424">
        <v>2798.8413070000001</v>
      </c>
      <c r="H39" s="424"/>
      <c r="I39" s="424">
        <v>211.53750700000001</v>
      </c>
      <c r="J39" s="424"/>
      <c r="K39" s="424">
        <v>2194.979088</v>
      </c>
      <c r="M39" s="424">
        <v>8056.1144619999995</v>
      </c>
      <c r="O39" s="424">
        <v>4202.102903</v>
      </c>
      <c r="Q39" s="423">
        <v>6570.4523349999999</v>
      </c>
      <c r="S39" s="616"/>
      <c r="T39" s="617"/>
      <c r="U39" s="616"/>
      <c r="V39" s="621" t="s">
        <v>61</v>
      </c>
      <c r="W39" s="425">
        <v>7673.8680949999998</v>
      </c>
      <c r="Y39" s="425">
        <v>38663.788370000002</v>
      </c>
      <c r="Z39" s="424"/>
      <c r="AA39" s="425">
        <v>14064.002913</v>
      </c>
      <c r="AB39" s="424"/>
      <c r="AC39" s="425">
        <v>225.35985600000001</v>
      </c>
      <c r="AE39" s="424"/>
      <c r="AG39" s="424"/>
      <c r="AI39" s="423"/>
    </row>
    <row r="40" spans="1:16384" s="621" customFormat="1" ht="17.100000000000001" customHeight="1">
      <c r="B40" s="616"/>
      <c r="C40" s="617"/>
      <c r="D40" s="621" t="s">
        <v>62</v>
      </c>
      <c r="E40" s="426">
        <v>95732.408792999995</v>
      </c>
      <c r="G40" s="424">
        <v>3051.8149450000001</v>
      </c>
      <c r="H40" s="424"/>
      <c r="I40" s="424">
        <v>301.87384600000001</v>
      </c>
      <c r="J40" s="424"/>
      <c r="K40" s="424">
        <v>2307.2814939999998</v>
      </c>
      <c r="M40" s="424">
        <v>9864.8244470000009</v>
      </c>
      <c r="O40" s="424">
        <v>6745.4761980000003</v>
      </c>
      <c r="Q40" s="423">
        <v>7361.1706620000004</v>
      </c>
      <c r="S40" s="616"/>
      <c r="T40" s="617"/>
      <c r="U40" s="616"/>
      <c r="V40" s="621" t="s">
        <v>62</v>
      </c>
      <c r="W40" s="425">
        <v>9142.7811299999994</v>
      </c>
      <c r="Y40" s="425">
        <v>41738.323356000001</v>
      </c>
      <c r="Z40" s="424"/>
      <c r="AA40" s="425">
        <v>14892.292283999999</v>
      </c>
      <c r="AB40" s="424"/>
      <c r="AC40" s="425">
        <v>326.57043099999999</v>
      </c>
      <c r="AE40" s="424"/>
      <c r="AG40" s="424"/>
      <c r="AI40" s="423"/>
    </row>
    <row r="41" spans="1:16384" s="418" customFormat="1" ht="17.100000000000001" customHeight="1">
      <c r="A41" s="417"/>
      <c r="B41" s="415"/>
      <c r="C41" s="416"/>
      <c r="D41" s="417"/>
      <c r="E41" s="426"/>
      <c r="F41" s="417"/>
      <c r="G41" s="424"/>
      <c r="H41" s="424"/>
      <c r="I41" s="424"/>
      <c r="J41" s="424"/>
      <c r="K41" s="424"/>
      <c r="L41" s="417"/>
      <c r="M41" s="424"/>
      <c r="N41" s="417"/>
      <c r="O41" s="424"/>
      <c r="P41" s="417"/>
      <c r="Q41" s="423"/>
      <c r="R41" s="417"/>
      <c r="S41" s="415"/>
      <c r="T41" s="416"/>
      <c r="U41" s="415"/>
      <c r="V41" s="417"/>
      <c r="W41" s="425"/>
      <c r="X41" s="417"/>
      <c r="Y41" s="425"/>
      <c r="Z41" s="424"/>
      <c r="AA41" s="425"/>
      <c r="AB41" s="424"/>
      <c r="AC41" s="425"/>
      <c r="AD41" s="417"/>
      <c r="AE41" s="424"/>
      <c r="AF41" s="417"/>
      <c r="AG41" s="424"/>
      <c r="AH41" s="417"/>
      <c r="AI41" s="423"/>
      <c r="AJ41" s="417"/>
      <c r="AK41" s="417"/>
      <c r="AL41" s="417"/>
      <c r="AM41" s="417"/>
      <c r="AN41" s="417"/>
      <c r="AO41" s="417"/>
      <c r="AP41" s="417"/>
      <c r="AQ41" s="417"/>
      <c r="AR41" s="417"/>
      <c r="AS41" s="417"/>
      <c r="AT41" s="417"/>
      <c r="AU41" s="417"/>
      <c r="AV41" s="417"/>
      <c r="AW41" s="417"/>
      <c r="AX41" s="417"/>
      <c r="AY41" s="417"/>
      <c r="AZ41" s="417"/>
      <c r="BA41" s="417"/>
      <c r="BB41" s="417"/>
      <c r="BC41" s="417"/>
      <c r="BD41" s="417"/>
      <c r="BE41" s="417"/>
      <c r="BF41" s="417"/>
      <c r="BG41" s="417"/>
      <c r="BH41" s="417"/>
      <c r="BI41" s="417"/>
      <c r="BJ41" s="417"/>
      <c r="BK41" s="417"/>
      <c r="BL41" s="417"/>
      <c r="BM41" s="417"/>
      <c r="BN41" s="417"/>
      <c r="BO41" s="417"/>
      <c r="BP41" s="417"/>
      <c r="BQ41" s="417"/>
      <c r="BR41" s="417"/>
      <c r="BS41" s="417"/>
      <c r="BT41" s="417"/>
      <c r="BU41" s="417"/>
      <c r="BV41" s="417"/>
      <c r="BW41" s="417"/>
      <c r="BX41" s="417"/>
      <c r="BY41" s="417"/>
      <c r="BZ41" s="417"/>
      <c r="CA41" s="417"/>
      <c r="CB41" s="417"/>
      <c r="CC41" s="417"/>
      <c r="CD41" s="417"/>
      <c r="CE41" s="417"/>
      <c r="CF41" s="417"/>
      <c r="CG41" s="417"/>
      <c r="CH41" s="417"/>
      <c r="CI41" s="417"/>
      <c r="CJ41" s="417"/>
      <c r="CK41" s="417"/>
      <c r="CL41" s="417"/>
      <c r="CM41" s="417"/>
      <c r="CN41" s="417"/>
      <c r="CO41" s="417"/>
      <c r="CP41" s="417"/>
      <c r="CQ41" s="417"/>
      <c r="CR41" s="417"/>
      <c r="CS41" s="417"/>
      <c r="CT41" s="417"/>
      <c r="CU41" s="417"/>
      <c r="CV41" s="417"/>
      <c r="CW41" s="417"/>
      <c r="CX41" s="417"/>
      <c r="CY41" s="417"/>
      <c r="CZ41" s="417"/>
      <c r="DA41" s="417"/>
      <c r="DB41" s="417"/>
      <c r="DC41" s="417"/>
      <c r="DD41" s="417"/>
      <c r="DE41" s="417"/>
      <c r="DF41" s="417"/>
      <c r="DG41" s="417"/>
      <c r="DH41" s="417"/>
      <c r="DI41" s="417"/>
      <c r="DJ41" s="417"/>
      <c r="DK41" s="417"/>
      <c r="DL41" s="417"/>
      <c r="DM41" s="417"/>
      <c r="DN41" s="417"/>
      <c r="DO41" s="417"/>
      <c r="DP41" s="417"/>
      <c r="DQ41" s="417"/>
      <c r="DR41" s="417"/>
      <c r="DS41" s="417"/>
      <c r="DT41" s="417"/>
      <c r="DU41" s="417"/>
      <c r="DV41" s="417"/>
      <c r="DW41" s="417"/>
      <c r="DX41" s="417"/>
      <c r="DY41" s="417"/>
      <c r="DZ41" s="417"/>
      <c r="EA41" s="417"/>
      <c r="EB41" s="417"/>
      <c r="EC41" s="417"/>
      <c r="ED41" s="417"/>
      <c r="EE41" s="417"/>
      <c r="EF41" s="417"/>
      <c r="EG41" s="417"/>
      <c r="EH41" s="417"/>
      <c r="EI41" s="417"/>
      <c r="EJ41" s="417"/>
      <c r="EK41" s="417"/>
      <c r="EL41" s="417"/>
      <c r="EM41" s="417"/>
      <c r="EN41" s="417"/>
      <c r="EO41" s="417"/>
      <c r="EP41" s="417"/>
      <c r="EQ41" s="417"/>
      <c r="ER41" s="417"/>
      <c r="ES41" s="417"/>
      <c r="ET41" s="417"/>
      <c r="EU41" s="417"/>
      <c r="EV41" s="417"/>
      <c r="EW41" s="417"/>
      <c r="EX41" s="417"/>
      <c r="EY41" s="417"/>
      <c r="EZ41" s="417"/>
      <c r="FA41" s="417"/>
      <c r="FB41" s="417"/>
      <c r="FC41" s="417"/>
      <c r="FD41" s="417"/>
      <c r="FE41" s="417"/>
      <c r="FF41" s="417"/>
      <c r="FG41" s="417"/>
      <c r="FH41" s="417"/>
      <c r="FI41" s="417"/>
      <c r="FJ41" s="417"/>
      <c r="FK41" s="417"/>
      <c r="FL41" s="417"/>
      <c r="FM41" s="417"/>
      <c r="FN41" s="417"/>
      <c r="FO41" s="417"/>
      <c r="FP41" s="417"/>
      <c r="FQ41" s="417"/>
      <c r="FR41" s="417"/>
      <c r="FS41" s="417"/>
      <c r="FT41" s="417"/>
      <c r="FU41" s="417"/>
      <c r="FV41" s="417"/>
      <c r="FW41" s="417"/>
      <c r="FX41" s="417"/>
      <c r="FY41" s="417"/>
      <c r="FZ41" s="417"/>
      <c r="GA41" s="417"/>
      <c r="GB41" s="417"/>
      <c r="GC41" s="417"/>
      <c r="GD41" s="417"/>
      <c r="GE41" s="417"/>
      <c r="GF41" s="417"/>
      <c r="GG41" s="417"/>
      <c r="GH41" s="417"/>
      <c r="GI41" s="417"/>
      <c r="GJ41" s="417"/>
      <c r="GK41" s="417"/>
      <c r="GL41" s="417"/>
      <c r="GM41" s="417"/>
      <c r="GN41" s="417"/>
      <c r="GO41" s="417"/>
      <c r="GP41" s="417"/>
      <c r="GQ41" s="417"/>
      <c r="GR41" s="417"/>
      <c r="GS41" s="417"/>
      <c r="GT41" s="417"/>
      <c r="GU41" s="417"/>
      <c r="GV41" s="417"/>
      <c r="GW41" s="417"/>
      <c r="GX41" s="417"/>
      <c r="GY41" s="417"/>
      <c r="GZ41" s="417"/>
      <c r="HA41" s="417"/>
      <c r="HB41" s="417"/>
      <c r="HC41" s="417"/>
      <c r="HD41" s="417"/>
      <c r="HE41" s="417"/>
      <c r="HF41" s="417"/>
      <c r="HG41" s="417"/>
      <c r="HH41" s="417"/>
      <c r="HI41" s="417"/>
      <c r="HJ41" s="417"/>
      <c r="HK41" s="417"/>
      <c r="HL41" s="417"/>
      <c r="HM41" s="417"/>
      <c r="HN41" s="417"/>
      <c r="HO41" s="417"/>
      <c r="HP41" s="417"/>
      <c r="HQ41" s="417"/>
      <c r="HR41" s="417"/>
      <c r="HS41" s="417"/>
      <c r="HT41" s="417"/>
      <c r="HU41" s="417"/>
      <c r="HV41" s="417"/>
      <c r="HW41" s="417"/>
      <c r="HX41" s="417"/>
      <c r="HY41" s="417"/>
      <c r="HZ41" s="417"/>
      <c r="IA41" s="417"/>
      <c r="IB41" s="417"/>
      <c r="IC41" s="417"/>
      <c r="ID41" s="417"/>
      <c r="IE41" s="417"/>
      <c r="IF41" s="417"/>
      <c r="IG41" s="417"/>
      <c r="IH41" s="417"/>
      <c r="II41" s="417"/>
      <c r="IJ41" s="417"/>
      <c r="IK41" s="417"/>
      <c r="IL41" s="417"/>
      <c r="IM41" s="417"/>
      <c r="IN41" s="417"/>
      <c r="IO41" s="417"/>
      <c r="IP41" s="417"/>
      <c r="IQ41" s="417"/>
      <c r="IR41" s="417"/>
      <c r="IS41" s="417"/>
      <c r="IT41" s="417"/>
      <c r="IU41" s="417"/>
      <c r="IV41" s="417"/>
      <c r="IW41" s="417"/>
      <c r="IX41" s="417"/>
      <c r="IY41" s="417"/>
      <c r="IZ41" s="417"/>
      <c r="JA41" s="417"/>
      <c r="JB41" s="417"/>
      <c r="JC41" s="417"/>
      <c r="JD41" s="417"/>
      <c r="JE41" s="417"/>
      <c r="JF41" s="417"/>
      <c r="JG41" s="417"/>
      <c r="JH41" s="417"/>
      <c r="JI41" s="417"/>
      <c r="JJ41" s="417"/>
      <c r="JK41" s="417"/>
      <c r="JL41" s="417"/>
      <c r="JM41" s="417"/>
      <c r="JN41" s="417"/>
      <c r="JO41" s="417"/>
      <c r="JP41" s="417"/>
      <c r="JQ41" s="417"/>
      <c r="JR41" s="417"/>
      <c r="JS41" s="417"/>
      <c r="JT41" s="417"/>
      <c r="JU41" s="417"/>
      <c r="JV41" s="417"/>
      <c r="JW41" s="417"/>
      <c r="JX41" s="417"/>
      <c r="JY41" s="417"/>
      <c r="JZ41" s="417"/>
      <c r="KA41" s="417"/>
      <c r="KB41" s="417"/>
      <c r="KC41" s="417"/>
      <c r="KD41" s="417"/>
      <c r="KE41" s="417"/>
      <c r="KF41" s="417"/>
      <c r="KG41" s="417"/>
      <c r="KH41" s="417"/>
      <c r="KI41" s="417"/>
      <c r="KJ41" s="417"/>
      <c r="KK41" s="417"/>
      <c r="KL41" s="417"/>
      <c r="KM41" s="417"/>
      <c r="KN41" s="417"/>
      <c r="KO41" s="417"/>
      <c r="KP41" s="417"/>
      <c r="KQ41" s="417"/>
      <c r="KR41" s="417"/>
      <c r="KS41" s="417"/>
      <c r="KT41" s="417"/>
      <c r="KU41" s="417"/>
      <c r="KV41" s="417"/>
      <c r="KW41" s="417"/>
      <c r="KX41" s="417"/>
      <c r="KY41" s="417"/>
      <c r="KZ41" s="417"/>
      <c r="LA41" s="417"/>
      <c r="LB41" s="417"/>
      <c r="LC41" s="417"/>
      <c r="LD41" s="417"/>
      <c r="LE41" s="417"/>
      <c r="LF41" s="417"/>
      <c r="LG41" s="417"/>
      <c r="LH41" s="417"/>
      <c r="LI41" s="417"/>
      <c r="LJ41" s="417"/>
      <c r="LK41" s="417"/>
      <c r="LL41" s="417"/>
      <c r="LM41" s="417"/>
      <c r="LN41" s="417"/>
      <c r="LO41" s="417"/>
      <c r="LP41" s="417"/>
      <c r="LQ41" s="417"/>
      <c r="LR41" s="417"/>
      <c r="LS41" s="417"/>
      <c r="LT41" s="417"/>
      <c r="LU41" s="417"/>
      <c r="LV41" s="417"/>
      <c r="LW41" s="417"/>
      <c r="LX41" s="417"/>
      <c r="LY41" s="417"/>
      <c r="LZ41" s="417"/>
      <c r="MA41" s="417"/>
      <c r="MB41" s="417"/>
      <c r="MC41" s="417"/>
      <c r="MD41" s="417"/>
      <c r="ME41" s="417"/>
      <c r="MF41" s="417"/>
      <c r="MG41" s="417"/>
      <c r="MH41" s="417"/>
      <c r="MI41" s="417"/>
      <c r="MJ41" s="417"/>
      <c r="MK41" s="417"/>
      <c r="ML41" s="417"/>
      <c r="MM41" s="417"/>
      <c r="MN41" s="417"/>
      <c r="MO41" s="417"/>
      <c r="MP41" s="417"/>
      <c r="MQ41" s="417"/>
      <c r="MR41" s="417"/>
      <c r="MS41" s="417"/>
      <c r="MT41" s="417"/>
      <c r="MU41" s="417"/>
      <c r="MV41" s="417"/>
      <c r="MW41" s="417"/>
      <c r="MX41" s="417"/>
      <c r="MY41" s="417"/>
      <c r="MZ41" s="417"/>
      <c r="NA41" s="417"/>
      <c r="NB41" s="417"/>
      <c r="NC41" s="417"/>
      <c r="ND41" s="417"/>
      <c r="NE41" s="417"/>
      <c r="NF41" s="417"/>
      <c r="NG41" s="417"/>
      <c r="NH41" s="417"/>
      <c r="NI41" s="417"/>
      <c r="NJ41" s="417"/>
      <c r="NK41" s="417"/>
      <c r="NL41" s="417"/>
      <c r="NM41" s="417"/>
      <c r="NN41" s="417"/>
      <c r="NO41" s="417"/>
      <c r="NP41" s="417"/>
      <c r="NQ41" s="417"/>
      <c r="NR41" s="417"/>
      <c r="NS41" s="417"/>
      <c r="NT41" s="417"/>
      <c r="NU41" s="417"/>
      <c r="NV41" s="417"/>
      <c r="NW41" s="417"/>
      <c r="NX41" s="417"/>
      <c r="NY41" s="417"/>
      <c r="NZ41" s="417"/>
      <c r="OA41" s="417"/>
      <c r="OB41" s="417"/>
      <c r="OC41" s="417"/>
      <c r="OD41" s="417"/>
      <c r="OE41" s="417"/>
      <c r="OF41" s="417"/>
      <c r="OG41" s="417"/>
      <c r="OH41" s="417"/>
      <c r="OI41" s="417"/>
      <c r="OJ41" s="417"/>
      <c r="OK41" s="417"/>
      <c r="OL41" s="417"/>
      <c r="OM41" s="417"/>
      <c r="ON41" s="417"/>
      <c r="OO41" s="417"/>
      <c r="OP41" s="417"/>
      <c r="OQ41" s="417"/>
      <c r="OR41" s="417"/>
      <c r="OS41" s="417"/>
      <c r="OT41" s="417"/>
      <c r="OU41" s="417"/>
      <c r="OV41" s="417"/>
      <c r="OW41" s="417"/>
      <c r="OX41" s="417"/>
      <c r="OY41" s="417"/>
      <c r="OZ41" s="417"/>
      <c r="PA41" s="417"/>
      <c r="PB41" s="417"/>
      <c r="PC41" s="417"/>
      <c r="PD41" s="417"/>
      <c r="PE41" s="417"/>
      <c r="PF41" s="417"/>
      <c r="PG41" s="417"/>
      <c r="PH41" s="417"/>
      <c r="PI41" s="417"/>
      <c r="PJ41" s="417"/>
      <c r="PK41" s="417"/>
      <c r="PL41" s="417"/>
      <c r="PM41" s="417"/>
      <c r="PN41" s="417"/>
      <c r="PO41" s="417"/>
      <c r="PP41" s="417"/>
      <c r="PQ41" s="417"/>
      <c r="PR41" s="417"/>
      <c r="PS41" s="417"/>
      <c r="PT41" s="417"/>
      <c r="PU41" s="417"/>
      <c r="PV41" s="417"/>
      <c r="PW41" s="417"/>
      <c r="PX41" s="417"/>
      <c r="PY41" s="417"/>
      <c r="PZ41" s="417"/>
      <c r="QA41" s="417"/>
      <c r="QB41" s="417"/>
      <c r="QC41" s="417"/>
      <c r="QD41" s="417"/>
      <c r="QE41" s="417"/>
      <c r="QF41" s="417"/>
      <c r="QG41" s="417"/>
      <c r="QH41" s="417"/>
      <c r="QI41" s="417"/>
      <c r="QJ41" s="417"/>
      <c r="QK41" s="417"/>
      <c r="QL41" s="417"/>
      <c r="QM41" s="417"/>
      <c r="QN41" s="417"/>
      <c r="QO41" s="417"/>
      <c r="QP41" s="417"/>
      <c r="QQ41" s="417"/>
      <c r="QR41" s="417"/>
      <c r="QS41" s="417"/>
      <c r="QT41" s="417"/>
      <c r="QU41" s="417"/>
      <c r="QV41" s="417"/>
      <c r="QW41" s="417"/>
      <c r="QX41" s="417"/>
      <c r="QY41" s="417"/>
      <c r="QZ41" s="417"/>
      <c r="RA41" s="417"/>
      <c r="RB41" s="417"/>
      <c r="RC41" s="417"/>
      <c r="RD41" s="417"/>
      <c r="RE41" s="417"/>
      <c r="RF41" s="417"/>
      <c r="RG41" s="417"/>
      <c r="RH41" s="417"/>
      <c r="RI41" s="417"/>
      <c r="RJ41" s="417"/>
      <c r="RK41" s="417"/>
      <c r="RL41" s="417"/>
      <c r="RM41" s="417"/>
      <c r="RN41" s="417"/>
      <c r="RO41" s="417"/>
      <c r="RP41" s="417"/>
      <c r="RQ41" s="417"/>
      <c r="RR41" s="417"/>
      <c r="RS41" s="417"/>
      <c r="RT41" s="417"/>
      <c r="RU41" s="417"/>
      <c r="RV41" s="417"/>
      <c r="RW41" s="417"/>
      <c r="RX41" s="417"/>
      <c r="RY41" s="417"/>
      <c r="RZ41" s="417"/>
      <c r="SA41" s="417"/>
      <c r="SB41" s="417"/>
      <c r="SC41" s="417"/>
      <c r="SD41" s="417"/>
      <c r="SE41" s="417"/>
      <c r="SF41" s="417"/>
      <c r="SG41" s="417"/>
      <c r="SH41" s="417"/>
      <c r="SI41" s="417"/>
      <c r="SJ41" s="417"/>
      <c r="SK41" s="417"/>
      <c r="SL41" s="417"/>
      <c r="SM41" s="417"/>
      <c r="SN41" s="417"/>
      <c r="SO41" s="417"/>
      <c r="SP41" s="417"/>
      <c r="SQ41" s="417"/>
      <c r="SR41" s="417"/>
      <c r="SS41" s="417"/>
      <c r="ST41" s="417"/>
      <c r="SU41" s="417"/>
      <c r="SV41" s="417"/>
      <c r="SW41" s="417"/>
      <c r="SX41" s="417"/>
      <c r="SY41" s="417"/>
      <c r="SZ41" s="417"/>
      <c r="TA41" s="417"/>
      <c r="TB41" s="417"/>
      <c r="TC41" s="417"/>
      <c r="TD41" s="417"/>
      <c r="TE41" s="417"/>
      <c r="TF41" s="417"/>
      <c r="TG41" s="417"/>
      <c r="TH41" s="417"/>
      <c r="TI41" s="417"/>
      <c r="TJ41" s="417"/>
      <c r="TK41" s="417"/>
      <c r="TL41" s="417"/>
      <c r="TM41" s="417"/>
      <c r="TN41" s="417"/>
      <c r="TO41" s="417"/>
      <c r="TP41" s="417"/>
      <c r="TQ41" s="417"/>
      <c r="TR41" s="417"/>
      <c r="TS41" s="417"/>
      <c r="TT41" s="417"/>
      <c r="TU41" s="417"/>
      <c r="TV41" s="417"/>
      <c r="TW41" s="417"/>
      <c r="TX41" s="417"/>
      <c r="TY41" s="417"/>
      <c r="TZ41" s="417"/>
      <c r="UA41" s="417"/>
      <c r="UB41" s="417"/>
      <c r="UC41" s="417"/>
      <c r="UD41" s="417"/>
      <c r="UE41" s="417"/>
      <c r="UF41" s="417"/>
      <c r="UG41" s="417"/>
      <c r="UH41" s="417"/>
      <c r="UI41" s="417"/>
      <c r="UJ41" s="417"/>
      <c r="UK41" s="417"/>
      <c r="UL41" s="417"/>
      <c r="UM41" s="417"/>
      <c r="UN41" s="417"/>
      <c r="UO41" s="417"/>
      <c r="UP41" s="417"/>
      <c r="UQ41" s="417"/>
      <c r="UR41" s="417"/>
      <c r="US41" s="417"/>
      <c r="UT41" s="417"/>
      <c r="UU41" s="417"/>
      <c r="UV41" s="417"/>
      <c r="UW41" s="417"/>
      <c r="UX41" s="417"/>
      <c r="UY41" s="417"/>
      <c r="UZ41" s="417"/>
      <c r="VA41" s="417"/>
      <c r="VB41" s="417"/>
      <c r="VC41" s="417"/>
      <c r="VD41" s="417"/>
      <c r="VE41" s="417"/>
      <c r="VF41" s="417"/>
      <c r="VG41" s="417"/>
      <c r="VH41" s="417"/>
      <c r="VI41" s="417"/>
      <c r="VJ41" s="417"/>
      <c r="VK41" s="417"/>
      <c r="VL41" s="417"/>
      <c r="VM41" s="417"/>
      <c r="VN41" s="417"/>
      <c r="VO41" s="417"/>
      <c r="VP41" s="417"/>
      <c r="VQ41" s="417"/>
      <c r="VR41" s="417"/>
      <c r="VS41" s="417"/>
      <c r="VT41" s="417"/>
      <c r="VU41" s="417"/>
      <c r="VV41" s="417"/>
      <c r="VW41" s="417"/>
      <c r="VX41" s="417"/>
      <c r="VY41" s="417"/>
      <c r="VZ41" s="417"/>
      <c r="WA41" s="417"/>
      <c r="WB41" s="417"/>
      <c r="WC41" s="417"/>
      <c r="WD41" s="417"/>
      <c r="WE41" s="417"/>
      <c r="WF41" s="417"/>
      <c r="WG41" s="417"/>
      <c r="WH41" s="417"/>
      <c r="WI41" s="417"/>
      <c r="WJ41" s="417"/>
      <c r="WK41" s="417"/>
      <c r="WL41" s="417"/>
      <c r="WM41" s="417"/>
      <c r="WN41" s="417"/>
      <c r="WO41" s="417"/>
      <c r="WP41" s="417"/>
      <c r="WQ41" s="417"/>
      <c r="WR41" s="417"/>
      <c r="WS41" s="417"/>
      <c r="WT41" s="417"/>
      <c r="WU41" s="417"/>
      <c r="WV41" s="417"/>
      <c r="WW41" s="417"/>
      <c r="WX41" s="417"/>
      <c r="WY41" s="417"/>
      <c r="WZ41" s="417"/>
      <c r="XA41" s="417"/>
      <c r="XB41" s="417"/>
      <c r="XC41" s="417"/>
      <c r="XD41" s="417"/>
      <c r="XE41" s="417"/>
      <c r="XF41" s="417"/>
      <c r="XG41" s="417"/>
      <c r="XH41" s="417"/>
      <c r="XI41" s="417"/>
      <c r="XJ41" s="417"/>
      <c r="XK41" s="417"/>
      <c r="XL41" s="417"/>
      <c r="XM41" s="417"/>
      <c r="XN41" s="417"/>
      <c r="XO41" s="417"/>
      <c r="XP41" s="417"/>
      <c r="XQ41" s="417"/>
      <c r="XR41" s="417"/>
      <c r="XS41" s="417"/>
      <c r="XT41" s="417"/>
      <c r="XU41" s="417"/>
      <c r="XV41" s="417"/>
      <c r="XW41" s="417"/>
      <c r="XX41" s="417"/>
      <c r="XY41" s="417"/>
      <c r="XZ41" s="417"/>
      <c r="YA41" s="417"/>
      <c r="YB41" s="417"/>
      <c r="YC41" s="417"/>
      <c r="YD41" s="417"/>
      <c r="YE41" s="417"/>
      <c r="YF41" s="417"/>
      <c r="YG41" s="417"/>
      <c r="YH41" s="417"/>
      <c r="YI41" s="417"/>
      <c r="YJ41" s="417"/>
      <c r="YK41" s="417"/>
      <c r="YL41" s="417"/>
      <c r="YM41" s="417"/>
      <c r="YN41" s="417"/>
      <c r="YO41" s="417"/>
      <c r="YP41" s="417"/>
      <c r="YQ41" s="417"/>
      <c r="YR41" s="417"/>
      <c r="YS41" s="417"/>
      <c r="YT41" s="417"/>
      <c r="YU41" s="417"/>
      <c r="YV41" s="417"/>
      <c r="YW41" s="417"/>
      <c r="YX41" s="417"/>
      <c r="YY41" s="417"/>
      <c r="YZ41" s="417"/>
      <c r="ZA41" s="417"/>
      <c r="ZB41" s="417"/>
      <c r="ZC41" s="417"/>
      <c r="ZD41" s="417"/>
      <c r="ZE41" s="417"/>
      <c r="ZF41" s="417"/>
      <c r="ZG41" s="417"/>
      <c r="ZH41" s="417"/>
      <c r="ZI41" s="417"/>
      <c r="ZJ41" s="417"/>
      <c r="ZK41" s="417"/>
      <c r="ZL41" s="417"/>
      <c r="ZM41" s="417"/>
      <c r="ZN41" s="417"/>
      <c r="ZO41" s="417"/>
      <c r="ZP41" s="417"/>
      <c r="ZQ41" s="417"/>
      <c r="ZR41" s="417"/>
      <c r="ZS41" s="417"/>
      <c r="ZT41" s="417"/>
      <c r="ZU41" s="417"/>
      <c r="ZV41" s="417"/>
      <c r="ZW41" s="417"/>
      <c r="ZX41" s="417"/>
      <c r="ZY41" s="417"/>
      <c r="ZZ41" s="417"/>
      <c r="AAA41" s="417"/>
      <c r="AAB41" s="417"/>
      <c r="AAC41" s="417"/>
      <c r="AAD41" s="417"/>
      <c r="AAE41" s="417"/>
      <c r="AAF41" s="417"/>
      <c r="AAG41" s="417"/>
      <c r="AAH41" s="417"/>
      <c r="AAI41" s="417"/>
      <c r="AAJ41" s="417"/>
      <c r="AAK41" s="417"/>
      <c r="AAL41" s="417"/>
      <c r="AAM41" s="417"/>
      <c r="AAN41" s="417"/>
      <c r="AAO41" s="417"/>
      <c r="AAP41" s="417"/>
      <c r="AAQ41" s="417"/>
      <c r="AAR41" s="417"/>
      <c r="AAS41" s="417"/>
      <c r="AAT41" s="417"/>
      <c r="AAU41" s="417"/>
      <c r="AAV41" s="417"/>
      <c r="AAW41" s="417"/>
      <c r="AAX41" s="417"/>
      <c r="AAY41" s="417"/>
      <c r="AAZ41" s="417"/>
      <c r="ABA41" s="417"/>
      <c r="ABB41" s="417"/>
      <c r="ABC41" s="417"/>
      <c r="ABD41" s="417"/>
      <c r="ABE41" s="417"/>
      <c r="ABF41" s="417"/>
      <c r="ABG41" s="417"/>
      <c r="ABH41" s="417"/>
      <c r="ABI41" s="417"/>
      <c r="ABJ41" s="417"/>
      <c r="ABK41" s="417"/>
      <c r="ABL41" s="417"/>
      <c r="ABM41" s="417"/>
      <c r="ABN41" s="417"/>
      <c r="ABO41" s="417"/>
      <c r="ABP41" s="417"/>
      <c r="ABQ41" s="417"/>
      <c r="ABR41" s="417"/>
      <c r="ABS41" s="417"/>
      <c r="ABT41" s="417"/>
      <c r="ABU41" s="417"/>
      <c r="ABV41" s="417"/>
      <c r="ABW41" s="417"/>
      <c r="ABX41" s="417"/>
      <c r="ABY41" s="417"/>
      <c r="ABZ41" s="417"/>
      <c r="ACA41" s="417"/>
      <c r="ACB41" s="417"/>
      <c r="ACC41" s="417"/>
      <c r="ACD41" s="417"/>
      <c r="ACE41" s="417"/>
      <c r="ACF41" s="417"/>
      <c r="ACG41" s="417"/>
      <c r="ACH41" s="417"/>
      <c r="ACI41" s="417"/>
      <c r="ACJ41" s="417"/>
      <c r="ACK41" s="417"/>
      <c r="ACL41" s="417"/>
      <c r="ACM41" s="417"/>
      <c r="ACN41" s="417"/>
      <c r="ACO41" s="417"/>
      <c r="ACP41" s="417"/>
      <c r="ACQ41" s="417"/>
      <c r="ACR41" s="417"/>
      <c r="ACS41" s="417"/>
      <c r="ACT41" s="417"/>
      <c r="ACU41" s="417"/>
      <c r="ACV41" s="417"/>
      <c r="ACW41" s="417"/>
      <c r="ACX41" s="417"/>
      <c r="ACY41" s="417"/>
      <c r="ACZ41" s="417"/>
      <c r="ADA41" s="417"/>
      <c r="ADB41" s="417"/>
      <c r="ADC41" s="417"/>
      <c r="ADD41" s="417"/>
      <c r="ADE41" s="417"/>
      <c r="ADF41" s="417"/>
      <c r="ADG41" s="417"/>
      <c r="ADH41" s="417"/>
      <c r="ADI41" s="417"/>
      <c r="ADJ41" s="417"/>
      <c r="ADK41" s="417"/>
      <c r="ADL41" s="417"/>
      <c r="ADM41" s="417"/>
      <c r="ADN41" s="417"/>
      <c r="ADO41" s="417"/>
      <c r="ADP41" s="417"/>
      <c r="ADQ41" s="417"/>
      <c r="ADR41" s="417"/>
      <c r="ADS41" s="417"/>
      <c r="ADT41" s="417"/>
      <c r="ADU41" s="417"/>
      <c r="ADV41" s="417"/>
      <c r="ADW41" s="417"/>
      <c r="ADX41" s="417"/>
      <c r="ADY41" s="417"/>
      <c r="ADZ41" s="417"/>
      <c r="AEA41" s="417"/>
      <c r="AEB41" s="417"/>
      <c r="AEC41" s="417"/>
      <c r="AED41" s="417"/>
      <c r="AEE41" s="417"/>
      <c r="AEF41" s="417"/>
      <c r="AEG41" s="417"/>
      <c r="AEH41" s="417"/>
      <c r="AEI41" s="417"/>
      <c r="AEJ41" s="417"/>
      <c r="AEK41" s="417"/>
      <c r="AEL41" s="417"/>
      <c r="AEM41" s="417"/>
      <c r="AEN41" s="417"/>
      <c r="AEO41" s="417"/>
      <c r="AEP41" s="417"/>
      <c r="AEQ41" s="417"/>
      <c r="AER41" s="417"/>
      <c r="AES41" s="417"/>
      <c r="AET41" s="417"/>
      <c r="AEU41" s="417"/>
      <c r="AEV41" s="417"/>
      <c r="AEW41" s="417"/>
      <c r="AEX41" s="417"/>
      <c r="AEY41" s="417"/>
      <c r="AEZ41" s="417"/>
      <c r="AFA41" s="417"/>
      <c r="AFB41" s="417"/>
      <c r="AFC41" s="417"/>
      <c r="AFD41" s="417"/>
      <c r="AFE41" s="417"/>
      <c r="AFF41" s="417"/>
      <c r="AFG41" s="417"/>
      <c r="AFH41" s="417"/>
      <c r="AFI41" s="417"/>
      <c r="AFJ41" s="417"/>
      <c r="AFK41" s="417"/>
      <c r="AFL41" s="417"/>
      <c r="AFM41" s="417"/>
      <c r="AFN41" s="417"/>
      <c r="AFO41" s="417"/>
      <c r="AFP41" s="417"/>
      <c r="AFQ41" s="417"/>
      <c r="AFR41" s="417"/>
      <c r="AFS41" s="417"/>
      <c r="AFT41" s="417"/>
      <c r="AFU41" s="417"/>
      <c r="AFV41" s="417"/>
      <c r="AFW41" s="417"/>
      <c r="AFX41" s="417"/>
      <c r="AFY41" s="417"/>
      <c r="AFZ41" s="417"/>
      <c r="AGA41" s="417"/>
      <c r="AGB41" s="417"/>
      <c r="AGC41" s="417"/>
      <c r="AGD41" s="417"/>
      <c r="AGE41" s="417"/>
      <c r="AGF41" s="417"/>
      <c r="AGG41" s="417"/>
      <c r="AGH41" s="417"/>
      <c r="AGI41" s="417"/>
      <c r="AGJ41" s="417"/>
      <c r="AGK41" s="417"/>
      <c r="AGL41" s="417"/>
      <c r="AGM41" s="417"/>
      <c r="AGN41" s="417"/>
      <c r="AGO41" s="417"/>
      <c r="AGP41" s="417"/>
      <c r="AGQ41" s="417"/>
      <c r="AGR41" s="417"/>
      <c r="AGS41" s="417"/>
      <c r="AGT41" s="417"/>
      <c r="AGU41" s="417"/>
      <c r="AGV41" s="417"/>
      <c r="AGW41" s="417"/>
      <c r="AGX41" s="417"/>
      <c r="AGY41" s="417"/>
      <c r="AGZ41" s="417"/>
      <c r="AHA41" s="417"/>
      <c r="AHB41" s="417"/>
      <c r="AHC41" s="417"/>
      <c r="AHD41" s="417"/>
      <c r="AHE41" s="417"/>
      <c r="AHF41" s="417"/>
      <c r="AHG41" s="417"/>
      <c r="AHH41" s="417"/>
      <c r="AHI41" s="417"/>
      <c r="AHJ41" s="417"/>
      <c r="AHK41" s="417"/>
      <c r="AHL41" s="417"/>
      <c r="AHM41" s="417"/>
      <c r="AHN41" s="417"/>
      <c r="AHO41" s="417"/>
      <c r="AHP41" s="417"/>
      <c r="AHQ41" s="417"/>
      <c r="AHR41" s="417"/>
      <c r="AHS41" s="417"/>
      <c r="AHT41" s="417"/>
      <c r="AHU41" s="417"/>
      <c r="AHV41" s="417"/>
      <c r="AHW41" s="417"/>
      <c r="AHX41" s="417"/>
      <c r="AHY41" s="417"/>
      <c r="AHZ41" s="417"/>
      <c r="AIA41" s="417"/>
      <c r="AIB41" s="417"/>
      <c r="AIC41" s="417"/>
      <c r="AID41" s="417"/>
      <c r="AIE41" s="417"/>
      <c r="AIF41" s="417"/>
      <c r="AIG41" s="417"/>
      <c r="AIH41" s="417"/>
      <c r="AII41" s="417"/>
      <c r="AIJ41" s="417"/>
      <c r="AIK41" s="417"/>
      <c r="AIL41" s="417"/>
      <c r="AIM41" s="417"/>
      <c r="AIN41" s="417"/>
      <c r="AIO41" s="417"/>
      <c r="AIP41" s="417"/>
      <c r="AIQ41" s="417"/>
      <c r="AIR41" s="417"/>
      <c r="AIS41" s="417"/>
      <c r="AIT41" s="417"/>
      <c r="AIU41" s="417"/>
      <c r="AIV41" s="417"/>
      <c r="AIW41" s="417"/>
      <c r="AIX41" s="417"/>
      <c r="AIY41" s="417"/>
      <c r="AIZ41" s="417"/>
      <c r="AJA41" s="417"/>
      <c r="AJB41" s="417"/>
      <c r="AJC41" s="417"/>
      <c r="AJD41" s="417"/>
      <c r="AJE41" s="417"/>
      <c r="AJF41" s="417"/>
      <c r="AJG41" s="417"/>
      <c r="AJH41" s="417"/>
      <c r="AJI41" s="417"/>
      <c r="AJJ41" s="417"/>
      <c r="AJK41" s="417"/>
      <c r="AJL41" s="417"/>
      <c r="AJM41" s="417"/>
      <c r="AJN41" s="417"/>
      <c r="AJO41" s="417"/>
      <c r="AJP41" s="417"/>
      <c r="AJQ41" s="417"/>
      <c r="AJR41" s="417"/>
      <c r="AJS41" s="417"/>
      <c r="AJT41" s="417"/>
      <c r="AJU41" s="417"/>
      <c r="AJV41" s="417"/>
      <c r="AJW41" s="417"/>
      <c r="AJX41" s="417"/>
      <c r="AJY41" s="417"/>
      <c r="AJZ41" s="417"/>
      <c r="AKA41" s="417"/>
      <c r="AKB41" s="417"/>
      <c r="AKC41" s="417"/>
      <c r="AKD41" s="417"/>
      <c r="AKE41" s="417"/>
      <c r="AKF41" s="417"/>
      <c r="AKG41" s="417"/>
      <c r="AKH41" s="417"/>
      <c r="AKI41" s="417"/>
      <c r="AKJ41" s="417"/>
      <c r="AKK41" s="417"/>
      <c r="AKL41" s="417"/>
      <c r="AKM41" s="417"/>
      <c r="AKN41" s="417"/>
      <c r="AKO41" s="417"/>
      <c r="AKP41" s="417"/>
      <c r="AKQ41" s="417"/>
      <c r="AKR41" s="417"/>
      <c r="AKS41" s="417"/>
      <c r="AKT41" s="417"/>
      <c r="AKU41" s="417"/>
      <c r="AKV41" s="417"/>
      <c r="AKW41" s="417"/>
      <c r="AKX41" s="417"/>
      <c r="AKY41" s="417"/>
      <c r="AKZ41" s="417"/>
      <c r="ALA41" s="417"/>
      <c r="ALB41" s="417"/>
      <c r="ALC41" s="417"/>
      <c r="ALD41" s="417"/>
      <c r="ALE41" s="417"/>
      <c r="ALF41" s="417"/>
      <c r="ALG41" s="417"/>
      <c r="ALH41" s="417"/>
      <c r="ALI41" s="417"/>
      <c r="ALJ41" s="417"/>
      <c r="ALK41" s="417"/>
      <c r="ALL41" s="417"/>
      <c r="ALM41" s="417"/>
      <c r="ALN41" s="417"/>
      <c r="ALO41" s="417"/>
      <c r="ALP41" s="417"/>
      <c r="ALQ41" s="417"/>
      <c r="ALR41" s="417"/>
      <c r="ALS41" s="417"/>
      <c r="ALT41" s="417"/>
      <c r="ALU41" s="417"/>
      <c r="ALV41" s="417"/>
      <c r="ALW41" s="417"/>
      <c r="ALX41" s="417"/>
      <c r="ALY41" s="417"/>
      <c r="ALZ41" s="417"/>
      <c r="AMA41" s="417"/>
      <c r="AMB41" s="417"/>
      <c r="AMC41" s="417"/>
      <c r="AMD41" s="417"/>
      <c r="AME41" s="417"/>
      <c r="AMF41" s="417"/>
      <c r="AMG41" s="417"/>
      <c r="AMH41" s="417"/>
      <c r="AMI41" s="417"/>
      <c r="AMJ41" s="417"/>
      <c r="AMK41" s="417"/>
      <c r="AML41" s="417"/>
      <c r="AMM41" s="417"/>
      <c r="AMN41" s="417"/>
      <c r="AMO41" s="417"/>
      <c r="AMP41" s="417"/>
      <c r="AMQ41" s="417"/>
      <c r="AMR41" s="417"/>
      <c r="AMS41" s="417"/>
      <c r="AMT41" s="417"/>
      <c r="AMU41" s="417"/>
      <c r="AMV41" s="417"/>
      <c r="AMW41" s="417"/>
      <c r="AMX41" s="417"/>
      <c r="AMY41" s="417"/>
      <c r="AMZ41" s="417"/>
      <c r="ANA41" s="417"/>
      <c r="ANB41" s="417"/>
      <c r="ANC41" s="417"/>
      <c r="AND41" s="417"/>
      <c r="ANE41" s="417"/>
      <c r="ANF41" s="417"/>
      <c r="ANG41" s="417"/>
      <c r="ANH41" s="417"/>
      <c r="ANI41" s="417"/>
      <c r="ANJ41" s="417"/>
      <c r="ANK41" s="417"/>
      <c r="ANL41" s="417"/>
      <c r="ANM41" s="417"/>
      <c r="ANN41" s="417"/>
      <c r="ANO41" s="417"/>
      <c r="ANP41" s="417"/>
      <c r="ANQ41" s="417"/>
      <c r="ANR41" s="417"/>
      <c r="ANS41" s="417"/>
      <c r="ANT41" s="417"/>
      <c r="ANU41" s="417"/>
      <c r="ANV41" s="417"/>
      <c r="ANW41" s="417"/>
      <c r="ANX41" s="417"/>
      <c r="ANY41" s="417"/>
      <c r="ANZ41" s="417"/>
      <c r="AOA41" s="417"/>
      <c r="AOB41" s="417"/>
      <c r="AOC41" s="417"/>
      <c r="AOD41" s="417"/>
      <c r="AOE41" s="417"/>
      <c r="AOF41" s="417"/>
      <c r="AOG41" s="417"/>
      <c r="AOH41" s="417"/>
      <c r="AOI41" s="417"/>
      <c r="AOJ41" s="417"/>
      <c r="AOK41" s="417"/>
      <c r="AOL41" s="417"/>
      <c r="AOM41" s="417"/>
      <c r="AON41" s="417"/>
      <c r="AOO41" s="417"/>
      <c r="AOP41" s="417"/>
      <c r="AOQ41" s="417"/>
      <c r="AOR41" s="417"/>
      <c r="AOS41" s="417"/>
      <c r="AOT41" s="417"/>
      <c r="AOU41" s="417"/>
      <c r="AOV41" s="417"/>
      <c r="AOW41" s="417"/>
      <c r="AOX41" s="417"/>
      <c r="AOY41" s="417"/>
      <c r="AOZ41" s="417"/>
      <c r="APA41" s="417"/>
      <c r="APB41" s="417"/>
      <c r="APC41" s="417"/>
      <c r="APD41" s="417"/>
      <c r="APE41" s="417"/>
      <c r="APF41" s="417"/>
      <c r="APG41" s="417"/>
      <c r="APH41" s="417"/>
      <c r="API41" s="417"/>
      <c r="APJ41" s="417"/>
      <c r="APK41" s="417"/>
      <c r="APL41" s="417"/>
      <c r="APM41" s="417"/>
      <c r="APN41" s="417"/>
      <c r="APO41" s="417"/>
      <c r="APP41" s="417"/>
      <c r="APQ41" s="417"/>
      <c r="APR41" s="417"/>
      <c r="APS41" s="417"/>
      <c r="APT41" s="417"/>
      <c r="APU41" s="417"/>
      <c r="APV41" s="417"/>
      <c r="APW41" s="417"/>
      <c r="APX41" s="417"/>
      <c r="APY41" s="417"/>
      <c r="APZ41" s="417"/>
      <c r="AQA41" s="417"/>
      <c r="AQB41" s="417"/>
      <c r="AQC41" s="417"/>
      <c r="AQD41" s="417"/>
      <c r="AQE41" s="417"/>
      <c r="AQF41" s="417"/>
      <c r="AQG41" s="417"/>
      <c r="AQH41" s="417"/>
      <c r="AQI41" s="417"/>
      <c r="AQJ41" s="417"/>
      <c r="AQK41" s="417"/>
      <c r="AQL41" s="417"/>
      <c r="AQM41" s="417"/>
      <c r="AQN41" s="417"/>
      <c r="AQO41" s="417"/>
      <c r="AQP41" s="417"/>
      <c r="AQQ41" s="417"/>
      <c r="AQR41" s="417"/>
      <c r="AQS41" s="417"/>
      <c r="AQT41" s="417"/>
      <c r="AQU41" s="417"/>
      <c r="AQV41" s="417"/>
      <c r="AQW41" s="417"/>
      <c r="AQX41" s="417"/>
      <c r="AQY41" s="417"/>
      <c r="AQZ41" s="417"/>
      <c r="ARA41" s="417"/>
      <c r="ARB41" s="417"/>
      <c r="ARC41" s="417"/>
      <c r="ARD41" s="417"/>
      <c r="ARE41" s="417"/>
      <c r="ARF41" s="417"/>
      <c r="ARG41" s="417"/>
      <c r="ARH41" s="417"/>
      <c r="ARI41" s="417"/>
      <c r="ARJ41" s="417"/>
      <c r="ARK41" s="417"/>
      <c r="ARL41" s="417"/>
      <c r="ARM41" s="417"/>
      <c r="ARN41" s="417"/>
      <c r="ARO41" s="417"/>
      <c r="ARP41" s="417"/>
      <c r="ARQ41" s="417"/>
      <c r="ARR41" s="417"/>
      <c r="ARS41" s="417"/>
      <c r="ART41" s="417"/>
      <c r="ARU41" s="417"/>
      <c r="ARV41" s="417"/>
      <c r="ARW41" s="417"/>
      <c r="ARX41" s="417"/>
      <c r="ARY41" s="417"/>
      <c r="ARZ41" s="417"/>
      <c r="ASA41" s="417"/>
      <c r="ASB41" s="417"/>
      <c r="ASC41" s="417"/>
      <c r="ASD41" s="417"/>
      <c r="ASE41" s="417"/>
      <c r="ASF41" s="417"/>
      <c r="ASG41" s="417"/>
      <c r="ASH41" s="417"/>
      <c r="ASI41" s="417"/>
      <c r="ASJ41" s="417"/>
      <c r="ASK41" s="417"/>
      <c r="ASL41" s="417"/>
      <c r="ASM41" s="417"/>
      <c r="ASN41" s="417"/>
      <c r="ASO41" s="417"/>
      <c r="ASP41" s="417"/>
      <c r="ASQ41" s="417"/>
      <c r="ASR41" s="417"/>
      <c r="ASS41" s="417"/>
      <c r="AST41" s="417"/>
      <c r="ASU41" s="417"/>
      <c r="ASV41" s="417"/>
      <c r="ASW41" s="417"/>
      <c r="ASX41" s="417"/>
      <c r="ASY41" s="417"/>
      <c r="ASZ41" s="417"/>
      <c r="ATA41" s="417"/>
      <c r="ATB41" s="417"/>
      <c r="ATC41" s="417"/>
      <c r="ATD41" s="417"/>
      <c r="ATE41" s="417"/>
      <c r="ATF41" s="417"/>
      <c r="ATG41" s="417"/>
      <c r="ATH41" s="417"/>
      <c r="ATI41" s="417"/>
      <c r="ATJ41" s="417"/>
      <c r="ATK41" s="417"/>
      <c r="ATL41" s="417"/>
      <c r="ATM41" s="417"/>
      <c r="ATN41" s="417"/>
      <c r="ATO41" s="417"/>
      <c r="ATP41" s="417"/>
      <c r="ATQ41" s="417"/>
      <c r="ATR41" s="417"/>
      <c r="ATS41" s="417"/>
      <c r="ATT41" s="417"/>
      <c r="ATU41" s="417"/>
      <c r="ATV41" s="417"/>
      <c r="ATW41" s="417"/>
      <c r="ATX41" s="417"/>
      <c r="ATY41" s="417"/>
      <c r="ATZ41" s="417"/>
      <c r="AUA41" s="417"/>
      <c r="AUB41" s="417"/>
      <c r="AUC41" s="417"/>
      <c r="AUD41" s="417"/>
      <c r="AUE41" s="417"/>
      <c r="AUF41" s="417"/>
      <c r="AUG41" s="417"/>
      <c r="AUH41" s="417"/>
      <c r="AUI41" s="417"/>
      <c r="AUJ41" s="417"/>
      <c r="AUK41" s="417"/>
      <c r="AUL41" s="417"/>
      <c r="AUM41" s="417"/>
      <c r="AUN41" s="417"/>
      <c r="AUO41" s="417"/>
      <c r="AUP41" s="417"/>
      <c r="AUQ41" s="417"/>
      <c r="AUR41" s="417"/>
      <c r="AUS41" s="417"/>
      <c r="AUT41" s="417"/>
      <c r="AUU41" s="417"/>
      <c r="AUV41" s="417"/>
      <c r="AUW41" s="417"/>
      <c r="AUX41" s="417"/>
      <c r="AUY41" s="417"/>
      <c r="AUZ41" s="417"/>
      <c r="AVA41" s="417"/>
      <c r="AVB41" s="417"/>
      <c r="AVC41" s="417"/>
      <c r="AVD41" s="417"/>
      <c r="AVE41" s="417"/>
      <c r="AVF41" s="417"/>
      <c r="AVG41" s="417"/>
      <c r="AVH41" s="417"/>
      <c r="AVI41" s="417"/>
      <c r="AVJ41" s="417"/>
      <c r="AVK41" s="417"/>
      <c r="AVL41" s="417"/>
      <c r="AVM41" s="417"/>
      <c r="AVN41" s="417"/>
      <c r="AVO41" s="417"/>
      <c r="AVP41" s="417"/>
      <c r="AVQ41" s="417"/>
      <c r="AVR41" s="417"/>
      <c r="AVS41" s="417"/>
      <c r="AVT41" s="417"/>
      <c r="AVU41" s="417"/>
      <c r="AVV41" s="417"/>
      <c r="AVW41" s="417"/>
      <c r="AVX41" s="417"/>
      <c r="AVY41" s="417"/>
      <c r="AVZ41" s="417"/>
      <c r="AWA41" s="417"/>
      <c r="AWB41" s="417"/>
      <c r="AWC41" s="417"/>
      <c r="AWD41" s="417"/>
      <c r="AWE41" s="417"/>
      <c r="AWF41" s="417"/>
      <c r="AWG41" s="417"/>
      <c r="AWH41" s="417"/>
      <c r="AWI41" s="417"/>
      <c r="AWJ41" s="417"/>
      <c r="AWK41" s="417"/>
      <c r="AWL41" s="417"/>
      <c r="AWM41" s="417"/>
      <c r="AWN41" s="417"/>
      <c r="AWO41" s="417"/>
      <c r="AWP41" s="417"/>
      <c r="AWQ41" s="417"/>
      <c r="AWR41" s="417"/>
      <c r="AWS41" s="417"/>
      <c r="AWT41" s="417"/>
      <c r="AWU41" s="417"/>
      <c r="AWV41" s="417"/>
      <c r="AWW41" s="417"/>
      <c r="AWX41" s="417"/>
      <c r="AWY41" s="417"/>
      <c r="AWZ41" s="417"/>
      <c r="AXA41" s="417"/>
      <c r="AXB41" s="417"/>
      <c r="AXC41" s="417"/>
      <c r="AXD41" s="417"/>
      <c r="AXE41" s="417"/>
      <c r="AXF41" s="417"/>
      <c r="AXG41" s="417"/>
      <c r="AXH41" s="417"/>
      <c r="AXI41" s="417"/>
      <c r="AXJ41" s="417"/>
      <c r="AXK41" s="417"/>
      <c r="AXL41" s="417"/>
      <c r="AXM41" s="417"/>
      <c r="AXN41" s="417"/>
      <c r="AXO41" s="417"/>
      <c r="AXP41" s="417"/>
      <c r="AXQ41" s="417"/>
      <c r="AXR41" s="417"/>
      <c r="AXS41" s="417"/>
      <c r="AXT41" s="417"/>
      <c r="AXU41" s="417"/>
      <c r="AXV41" s="417"/>
      <c r="AXW41" s="417"/>
      <c r="AXX41" s="417"/>
      <c r="AXY41" s="417"/>
      <c r="AXZ41" s="417"/>
      <c r="AYA41" s="417"/>
      <c r="AYB41" s="417"/>
      <c r="AYC41" s="417"/>
      <c r="AYD41" s="417"/>
      <c r="AYE41" s="417"/>
      <c r="AYF41" s="417"/>
      <c r="AYG41" s="417"/>
      <c r="AYH41" s="417"/>
      <c r="AYI41" s="417"/>
      <c r="AYJ41" s="417"/>
      <c r="AYK41" s="417"/>
      <c r="AYL41" s="417"/>
      <c r="AYM41" s="417"/>
      <c r="AYN41" s="417"/>
      <c r="AYO41" s="417"/>
      <c r="AYP41" s="417"/>
      <c r="AYQ41" s="417"/>
      <c r="AYR41" s="417"/>
      <c r="AYS41" s="417"/>
      <c r="AYT41" s="417"/>
      <c r="AYU41" s="417"/>
      <c r="AYV41" s="417"/>
      <c r="AYW41" s="417"/>
      <c r="AYX41" s="417"/>
      <c r="AYY41" s="417"/>
      <c r="AYZ41" s="417"/>
      <c r="AZA41" s="417"/>
      <c r="AZB41" s="417"/>
      <c r="AZC41" s="417"/>
      <c r="AZD41" s="417"/>
      <c r="AZE41" s="417"/>
      <c r="AZF41" s="417"/>
      <c r="AZG41" s="417"/>
      <c r="AZH41" s="417"/>
      <c r="AZI41" s="417"/>
      <c r="AZJ41" s="417"/>
      <c r="AZK41" s="417"/>
      <c r="AZL41" s="417"/>
      <c r="AZM41" s="417"/>
      <c r="AZN41" s="417"/>
      <c r="AZO41" s="417"/>
      <c r="AZP41" s="417"/>
      <c r="AZQ41" s="417"/>
      <c r="AZR41" s="417"/>
      <c r="AZS41" s="417"/>
      <c r="AZT41" s="417"/>
      <c r="AZU41" s="417"/>
      <c r="AZV41" s="417"/>
      <c r="AZW41" s="417"/>
      <c r="AZX41" s="417"/>
      <c r="AZY41" s="417"/>
      <c r="AZZ41" s="417"/>
      <c r="BAA41" s="417"/>
      <c r="BAB41" s="417"/>
      <c r="BAC41" s="417"/>
      <c r="BAD41" s="417"/>
      <c r="BAE41" s="417"/>
      <c r="BAF41" s="417"/>
      <c r="BAG41" s="417"/>
      <c r="BAH41" s="417"/>
      <c r="BAI41" s="417"/>
      <c r="BAJ41" s="417"/>
      <c r="BAK41" s="417"/>
      <c r="BAL41" s="417"/>
      <c r="BAM41" s="417"/>
      <c r="BAN41" s="417"/>
      <c r="BAO41" s="417"/>
      <c r="BAP41" s="417"/>
      <c r="BAQ41" s="417"/>
      <c r="BAR41" s="417"/>
      <c r="BAS41" s="417"/>
      <c r="BAT41" s="417"/>
      <c r="BAU41" s="417"/>
      <c r="BAV41" s="417"/>
      <c r="BAW41" s="417"/>
      <c r="BAX41" s="417"/>
      <c r="BAY41" s="417"/>
      <c r="BAZ41" s="417"/>
      <c r="BBA41" s="417"/>
      <c r="BBB41" s="417"/>
      <c r="BBC41" s="417"/>
      <c r="BBD41" s="417"/>
      <c r="BBE41" s="417"/>
      <c r="BBF41" s="417"/>
      <c r="BBG41" s="417"/>
      <c r="BBH41" s="417"/>
      <c r="BBI41" s="417"/>
      <c r="BBJ41" s="417"/>
      <c r="BBK41" s="417"/>
      <c r="BBL41" s="417"/>
      <c r="BBM41" s="417"/>
      <c r="BBN41" s="417"/>
      <c r="BBO41" s="417"/>
      <c r="BBP41" s="417"/>
      <c r="BBQ41" s="417"/>
      <c r="BBR41" s="417"/>
      <c r="BBS41" s="417"/>
      <c r="BBT41" s="417"/>
      <c r="BBU41" s="417"/>
      <c r="BBV41" s="417"/>
      <c r="BBW41" s="417"/>
      <c r="BBX41" s="417"/>
      <c r="BBY41" s="417"/>
      <c r="BBZ41" s="417"/>
      <c r="BCA41" s="417"/>
      <c r="BCB41" s="417"/>
      <c r="BCC41" s="417"/>
      <c r="BCD41" s="417"/>
      <c r="BCE41" s="417"/>
      <c r="BCF41" s="417"/>
      <c r="BCG41" s="417"/>
      <c r="BCH41" s="417"/>
      <c r="BCI41" s="417"/>
      <c r="BCJ41" s="417"/>
      <c r="BCK41" s="417"/>
      <c r="BCL41" s="417"/>
      <c r="BCM41" s="417"/>
      <c r="BCN41" s="417"/>
      <c r="BCO41" s="417"/>
      <c r="BCP41" s="417"/>
      <c r="BCQ41" s="417"/>
      <c r="BCR41" s="417"/>
      <c r="BCS41" s="417"/>
      <c r="BCT41" s="417"/>
      <c r="BCU41" s="417"/>
      <c r="BCV41" s="417"/>
      <c r="BCW41" s="417"/>
      <c r="BCX41" s="417"/>
      <c r="BCY41" s="417"/>
      <c r="BCZ41" s="417"/>
      <c r="BDA41" s="417"/>
      <c r="BDB41" s="417"/>
      <c r="BDC41" s="417"/>
      <c r="BDD41" s="417"/>
      <c r="BDE41" s="417"/>
      <c r="BDF41" s="417"/>
      <c r="BDG41" s="417"/>
      <c r="BDH41" s="417"/>
      <c r="BDI41" s="417"/>
      <c r="BDJ41" s="417"/>
      <c r="BDK41" s="417"/>
      <c r="BDL41" s="417"/>
      <c r="BDM41" s="417"/>
      <c r="BDN41" s="417"/>
      <c r="BDO41" s="417"/>
      <c r="BDP41" s="417"/>
      <c r="BDQ41" s="417"/>
      <c r="BDR41" s="417"/>
      <c r="BDS41" s="417"/>
      <c r="BDT41" s="417"/>
      <c r="BDU41" s="417"/>
      <c r="BDV41" s="417"/>
      <c r="BDW41" s="417"/>
      <c r="BDX41" s="417"/>
      <c r="BDY41" s="417"/>
      <c r="BDZ41" s="417"/>
      <c r="BEA41" s="417"/>
      <c r="BEB41" s="417"/>
      <c r="BEC41" s="417"/>
      <c r="BED41" s="417"/>
      <c r="BEE41" s="417"/>
      <c r="BEF41" s="417"/>
      <c r="BEG41" s="417"/>
      <c r="BEH41" s="417"/>
      <c r="BEI41" s="417"/>
      <c r="BEJ41" s="417"/>
      <c r="BEK41" s="417"/>
      <c r="BEL41" s="417"/>
      <c r="BEM41" s="417"/>
      <c r="BEN41" s="417"/>
      <c r="BEO41" s="417"/>
      <c r="BEP41" s="417"/>
      <c r="BEQ41" s="417"/>
      <c r="BER41" s="417"/>
      <c r="BES41" s="417"/>
      <c r="BET41" s="417"/>
      <c r="BEU41" s="417"/>
      <c r="BEV41" s="417"/>
      <c r="BEW41" s="417"/>
      <c r="BEX41" s="417"/>
      <c r="BEY41" s="417"/>
      <c r="BEZ41" s="417"/>
      <c r="BFA41" s="417"/>
      <c r="BFB41" s="417"/>
      <c r="BFC41" s="417"/>
      <c r="BFD41" s="417"/>
      <c r="BFE41" s="417"/>
      <c r="BFF41" s="417"/>
      <c r="BFG41" s="417"/>
      <c r="BFH41" s="417"/>
      <c r="BFI41" s="417"/>
      <c r="BFJ41" s="417"/>
      <c r="BFK41" s="417"/>
      <c r="BFL41" s="417"/>
      <c r="BFM41" s="417"/>
      <c r="BFN41" s="417"/>
      <c r="BFO41" s="417"/>
      <c r="BFP41" s="417"/>
      <c r="BFQ41" s="417"/>
      <c r="BFR41" s="417"/>
      <c r="BFS41" s="417"/>
      <c r="BFT41" s="417"/>
      <c r="BFU41" s="417"/>
      <c r="BFV41" s="417"/>
      <c r="BFW41" s="417"/>
      <c r="BFX41" s="417"/>
      <c r="BFY41" s="417"/>
      <c r="BFZ41" s="417"/>
      <c r="BGA41" s="417"/>
      <c r="BGB41" s="417"/>
      <c r="BGC41" s="417"/>
      <c r="BGD41" s="417"/>
      <c r="BGE41" s="417"/>
      <c r="BGF41" s="417"/>
      <c r="BGG41" s="417"/>
      <c r="BGH41" s="417"/>
      <c r="BGI41" s="417"/>
      <c r="BGJ41" s="417"/>
      <c r="BGK41" s="417"/>
      <c r="BGL41" s="417"/>
      <c r="BGM41" s="417"/>
      <c r="BGN41" s="417"/>
      <c r="BGO41" s="417"/>
      <c r="BGP41" s="417"/>
      <c r="BGQ41" s="417"/>
      <c r="BGR41" s="417"/>
      <c r="BGS41" s="417"/>
      <c r="BGT41" s="417"/>
      <c r="BGU41" s="417"/>
      <c r="BGV41" s="417"/>
      <c r="BGW41" s="417"/>
      <c r="BGX41" s="417"/>
      <c r="BGY41" s="417"/>
      <c r="BGZ41" s="417"/>
      <c r="BHA41" s="417"/>
      <c r="BHB41" s="417"/>
      <c r="BHC41" s="417"/>
      <c r="BHD41" s="417"/>
      <c r="BHE41" s="417"/>
      <c r="BHF41" s="417"/>
      <c r="BHG41" s="417"/>
      <c r="BHH41" s="417"/>
      <c r="BHI41" s="417"/>
      <c r="BHJ41" s="417"/>
      <c r="BHK41" s="417"/>
      <c r="BHL41" s="417"/>
      <c r="BHM41" s="417"/>
      <c r="BHN41" s="417"/>
      <c r="BHO41" s="417"/>
      <c r="BHP41" s="417"/>
      <c r="BHQ41" s="417"/>
      <c r="BHR41" s="417"/>
      <c r="BHS41" s="417"/>
      <c r="BHT41" s="417"/>
      <c r="BHU41" s="417"/>
      <c r="BHV41" s="417"/>
      <c r="BHW41" s="417"/>
      <c r="BHX41" s="417"/>
      <c r="BHY41" s="417"/>
      <c r="BHZ41" s="417"/>
      <c r="BIA41" s="417"/>
      <c r="BIB41" s="417"/>
      <c r="BIC41" s="417"/>
      <c r="BID41" s="417"/>
      <c r="BIE41" s="417"/>
      <c r="BIF41" s="417"/>
      <c r="BIG41" s="417"/>
      <c r="BIH41" s="417"/>
      <c r="BII41" s="417"/>
      <c r="BIJ41" s="417"/>
      <c r="BIK41" s="417"/>
      <c r="BIL41" s="417"/>
      <c r="BIM41" s="417"/>
      <c r="BIN41" s="417"/>
      <c r="BIO41" s="417"/>
      <c r="BIP41" s="417"/>
      <c r="BIQ41" s="417"/>
      <c r="BIR41" s="417"/>
      <c r="BIS41" s="417"/>
      <c r="BIT41" s="417"/>
      <c r="BIU41" s="417"/>
      <c r="BIV41" s="417"/>
      <c r="BIW41" s="417"/>
      <c r="BIX41" s="417"/>
      <c r="BIY41" s="417"/>
      <c r="BIZ41" s="417"/>
      <c r="BJA41" s="417"/>
      <c r="BJB41" s="417"/>
      <c r="BJC41" s="417"/>
      <c r="BJD41" s="417"/>
      <c r="BJE41" s="417"/>
      <c r="BJF41" s="417"/>
      <c r="BJG41" s="417"/>
      <c r="BJH41" s="417"/>
      <c r="BJI41" s="417"/>
      <c r="BJJ41" s="417"/>
      <c r="BJK41" s="417"/>
      <c r="BJL41" s="417"/>
      <c r="BJM41" s="417"/>
      <c r="BJN41" s="417"/>
      <c r="BJO41" s="417"/>
      <c r="BJP41" s="417"/>
      <c r="BJQ41" s="417"/>
      <c r="BJR41" s="417"/>
      <c r="BJS41" s="417"/>
      <c r="BJT41" s="417"/>
      <c r="BJU41" s="417"/>
      <c r="BJV41" s="417"/>
      <c r="BJW41" s="417"/>
      <c r="BJX41" s="417"/>
      <c r="BJY41" s="417"/>
      <c r="BJZ41" s="417"/>
      <c r="BKA41" s="417"/>
      <c r="BKB41" s="417"/>
      <c r="BKC41" s="417"/>
      <c r="BKD41" s="417"/>
      <c r="BKE41" s="417"/>
      <c r="BKF41" s="417"/>
      <c r="BKG41" s="417"/>
      <c r="BKH41" s="417"/>
      <c r="BKI41" s="417"/>
      <c r="BKJ41" s="417"/>
      <c r="BKK41" s="417"/>
      <c r="BKL41" s="417"/>
      <c r="BKM41" s="417"/>
      <c r="BKN41" s="417"/>
      <c r="BKO41" s="417"/>
      <c r="BKP41" s="417"/>
      <c r="BKQ41" s="417"/>
      <c r="BKR41" s="417"/>
      <c r="BKS41" s="417"/>
      <c r="BKT41" s="417"/>
      <c r="BKU41" s="417"/>
      <c r="BKV41" s="417"/>
      <c r="BKW41" s="417"/>
      <c r="BKX41" s="417"/>
      <c r="BKY41" s="417"/>
      <c r="BKZ41" s="417"/>
      <c r="BLA41" s="417"/>
      <c r="BLB41" s="417"/>
      <c r="BLC41" s="417"/>
      <c r="BLD41" s="417"/>
      <c r="BLE41" s="417"/>
      <c r="BLF41" s="417"/>
      <c r="BLG41" s="417"/>
      <c r="BLH41" s="417"/>
      <c r="BLI41" s="417"/>
      <c r="BLJ41" s="417"/>
      <c r="BLK41" s="417"/>
      <c r="BLL41" s="417"/>
      <c r="BLM41" s="417"/>
      <c r="BLN41" s="417"/>
      <c r="BLO41" s="417"/>
      <c r="BLP41" s="417"/>
      <c r="BLQ41" s="417"/>
      <c r="BLR41" s="417"/>
      <c r="BLS41" s="417"/>
      <c r="BLT41" s="417"/>
      <c r="BLU41" s="417"/>
      <c r="BLV41" s="417"/>
      <c r="BLW41" s="417"/>
      <c r="BLX41" s="417"/>
      <c r="BLY41" s="417"/>
      <c r="BLZ41" s="417"/>
      <c r="BMA41" s="417"/>
      <c r="BMB41" s="417"/>
      <c r="BMC41" s="417"/>
      <c r="BMD41" s="417"/>
      <c r="BME41" s="417"/>
      <c r="BMF41" s="417"/>
      <c r="BMG41" s="417"/>
      <c r="BMH41" s="417"/>
      <c r="BMI41" s="417"/>
      <c r="BMJ41" s="417"/>
      <c r="BMK41" s="417"/>
      <c r="BML41" s="417"/>
      <c r="BMM41" s="417"/>
      <c r="BMN41" s="417"/>
      <c r="BMO41" s="417"/>
      <c r="BMP41" s="417"/>
      <c r="BMQ41" s="417"/>
      <c r="BMR41" s="417"/>
      <c r="BMS41" s="417"/>
      <c r="BMT41" s="417"/>
      <c r="BMU41" s="417"/>
      <c r="BMV41" s="417"/>
      <c r="BMW41" s="417"/>
      <c r="BMX41" s="417"/>
      <c r="BMY41" s="417"/>
      <c r="BMZ41" s="417"/>
      <c r="BNA41" s="417"/>
      <c r="BNB41" s="417"/>
      <c r="BNC41" s="417"/>
      <c r="BND41" s="417"/>
      <c r="BNE41" s="417"/>
      <c r="BNF41" s="417"/>
      <c r="BNG41" s="417"/>
      <c r="BNH41" s="417"/>
      <c r="BNI41" s="417"/>
      <c r="BNJ41" s="417"/>
      <c r="BNK41" s="417"/>
      <c r="BNL41" s="417"/>
      <c r="BNM41" s="417"/>
      <c r="BNN41" s="417"/>
      <c r="BNO41" s="417"/>
      <c r="BNP41" s="417"/>
      <c r="BNQ41" s="417"/>
      <c r="BNR41" s="417"/>
      <c r="BNS41" s="417"/>
      <c r="BNT41" s="417"/>
      <c r="BNU41" s="417"/>
      <c r="BNV41" s="417"/>
      <c r="BNW41" s="417"/>
      <c r="BNX41" s="417"/>
      <c r="BNY41" s="417"/>
      <c r="BNZ41" s="417"/>
      <c r="BOA41" s="417"/>
      <c r="BOB41" s="417"/>
      <c r="BOC41" s="417"/>
      <c r="BOD41" s="417"/>
      <c r="BOE41" s="417"/>
      <c r="BOF41" s="417"/>
      <c r="BOG41" s="417"/>
      <c r="BOH41" s="417"/>
      <c r="BOI41" s="417"/>
      <c r="BOJ41" s="417"/>
      <c r="BOK41" s="417"/>
      <c r="BOL41" s="417"/>
      <c r="BOM41" s="417"/>
      <c r="BON41" s="417"/>
      <c r="BOO41" s="417"/>
      <c r="BOP41" s="417"/>
      <c r="BOQ41" s="417"/>
      <c r="BOR41" s="417"/>
      <c r="BOS41" s="417"/>
      <c r="BOT41" s="417"/>
      <c r="BOU41" s="417"/>
      <c r="BOV41" s="417"/>
      <c r="BOW41" s="417"/>
      <c r="BOX41" s="417"/>
      <c r="BOY41" s="417"/>
      <c r="BOZ41" s="417"/>
      <c r="BPA41" s="417"/>
      <c r="BPB41" s="417"/>
      <c r="BPC41" s="417"/>
      <c r="BPD41" s="417"/>
      <c r="BPE41" s="417"/>
      <c r="BPF41" s="417"/>
      <c r="BPG41" s="417"/>
      <c r="BPH41" s="417"/>
      <c r="BPI41" s="417"/>
      <c r="BPJ41" s="417"/>
      <c r="BPK41" s="417"/>
      <c r="BPL41" s="417"/>
      <c r="BPM41" s="417"/>
      <c r="BPN41" s="417"/>
      <c r="BPO41" s="417"/>
      <c r="BPP41" s="417"/>
      <c r="BPQ41" s="417"/>
      <c r="BPR41" s="417"/>
      <c r="BPS41" s="417"/>
      <c r="BPT41" s="417"/>
      <c r="BPU41" s="417"/>
      <c r="BPV41" s="417"/>
      <c r="BPW41" s="417"/>
      <c r="BPX41" s="417"/>
      <c r="BPY41" s="417"/>
      <c r="BPZ41" s="417"/>
      <c r="BQA41" s="417"/>
      <c r="BQB41" s="417"/>
      <c r="BQC41" s="417"/>
      <c r="BQD41" s="417"/>
      <c r="BQE41" s="417"/>
      <c r="BQF41" s="417"/>
      <c r="BQG41" s="417"/>
      <c r="BQH41" s="417"/>
      <c r="BQI41" s="417"/>
      <c r="BQJ41" s="417"/>
      <c r="BQK41" s="417"/>
      <c r="BQL41" s="417"/>
      <c r="BQM41" s="417"/>
      <c r="BQN41" s="417"/>
      <c r="BQO41" s="417"/>
      <c r="BQP41" s="417"/>
      <c r="BQQ41" s="417"/>
      <c r="BQR41" s="417"/>
      <c r="BQS41" s="417"/>
      <c r="BQT41" s="417"/>
      <c r="BQU41" s="417"/>
      <c r="BQV41" s="417"/>
      <c r="BQW41" s="417"/>
      <c r="BQX41" s="417"/>
      <c r="BQY41" s="417"/>
      <c r="BQZ41" s="417"/>
      <c r="BRA41" s="417"/>
      <c r="BRB41" s="417"/>
      <c r="BRC41" s="417"/>
      <c r="BRD41" s="417"/>
      <c r="BRE41" s="417"/>
      <c r="BRF41" s="417"/>
      <c r="BRG41" s="417"/>
      <c r="BRH41" s="417"/>
      <c r="BRI41" s="417"/>
      <c r="BRJ41" s="417"/>
      <c r="BRK41" s="417"/>
      <c r="BRL41" s="417"/>
      <c r="BRM41" s="417"/>
      <c r="BRN41" s="417"/>
      <c r="BRO41" s="417"/>
      <c r="BRP41" s="417"/>
      <c r="BRQ41" s="417"/>
      <c r="BRR41" s="417"/>
      <c r="BRS41" s="417"/>
      <c r="BRT41" s="417"/>
      <c r="BRU41" s="417"/>
      <c r="BRV41" s="417"/>
      <c r="BRW41" s="417"/>
      <c r="BRX41" s="417"/>
      <c r="BRY41" s="417"/>
      <c r="BRZ41" s="417"/>
      <c r="BSA41" s="417"/>
      <c r="BSB41" s="417"/>
      <c r="BSC41" s="417"/>
      <c r="BSD41" s="417"/>
      <c r="BSE41" s="417"/>
      <c r="BSF41" s="417"/>
      <c r="BSG41" s="417"/>
      <c r="BSH41" s="417"/>
      <c r="BSI41" s="417"/>
      <c r="BSJ41" s="417"/>
      <c r="BSK41" s="417"/>
      <c r="BSL41" s="417"/>
      <c r="BSM41" s="417"/>
      <c r="BSN41" s="417"/>
      <c r="BSO41" s="417"/>
      <c r="BSP41" s="417"/>
      <c r="BSQ41" s="417"/>
      <c r="BSR41" s="417"/>
      <c r="BSS41" s="417"/>
      <c r="BST41" s="417"/>
      <c r="BSU41" s="417"/>
      <c r="BSV41" s="417"/>
      <c r="BSW41" s="417"/>
      <c r="BSX41" s="417"/>
      <c r="BSY41" s="417"/>
      <c r="BSZ41" s="417"/>
      <c r="BTA41" s="417"/>
      <c r="BTB41" s="417"/>
      <c r="BTC41" s="417"/>
      <c r="BTD41" s="417"/>
      <c r="BTE41" s="417"/>
      <c r="BTF41" s="417"/>
      <c r="BTG41" s="417"/>
      <c r="BTH41" s="417"/>
      <c r="BTI41" s="417"/>
      <c r="BTJ41" s="417"/>
      <c r="BTK41" s="417"/>
      <c r="BTL41" s="417"/>
      <c r="BTM41" s="417"/>
      <c r="BTN41" s="417"/>
      <c r="BTO41" s="417"/>
      <c r="BTP41" s="417"/>
      <c r="BTQ41" s="417"/>
      <c r="BTR41" s="417"/>
      <c r="BTS41" s="417"/>
      <c r="BTT41" s="417"/>
      <c r="BTU41" s="417"/>
      <c r="BTV41" s="417"/>
      <c r="BTW41" s="417"/>
      <c r="BTX41" s="417"/>
      <c r="BTY41" s="417"/>
      <c r="BTZ41" s="417"/>
      <c r="BUA41" s="417"/>
      <c r="BUB41" s="417"/>
      <c r="BUC41" s="417"/>
      <c r="BUD41" s="417"/>
      <c r="BUE41" s="417"/>
      <c r="BUF41" s="417"/>
      <c r="BUG41" s="417"/>
      <c r="BUH41" s="417"/>
      <c r="BUI41" s="417"/>
      <c r="BUJ41" s="417"/>
      <c r="BUK41" s="417"/>
      <c r="BUL41" s="417"/>
      <c r="BUM41" s="417"/>
      <c r="BUN41" s="417"/>
      <c r="BUO41" s="417"/>
      <c r="BUP41" s="417"/>
      <c r="BUQ41" s="417"/>
      <c r="BUR41" s="417"/>
      <c r="BUS41" s="417"/>
      <c r="BUT41" s="417"/>
      <c r="BUU41" s="417"/>
      <c r="BUV41" s="417"/>
      <c r="BUW41" s="417"/>
      <c r="BUX41" s="417"/>
      <c r="BUY41" s="417"/>
      <c r="BUZ41" s="417"/>
      <c r="BVA41" s="417"/>
      <c r="BVB41" s="417"/>
      <c r="BVC41" s="417"/>
      <c r="BVD41" s="417"/>
      <c r="BVE41" s="417"/>
      <c r="BVF41" s="417"/>
      <c r="BVG41" s="417"/>
      <c r="BVH41" s="417"/>
      <c r="BVI41" s="417"/>
      <c r="BVJ41" s="417"/>
      <c r="BVK41" s="417"/>
      <c r="BVL41" s="417"/>
      <c r="BVM41" s="417"/>
      <c r="BVN41" s="417"/>
      <c r="BVO41" s="417"/>
      <c r="BVP41" s="417"/>
      <c r="BVQ41" s="417"/>
      <c r="BVR41" s="417"/>
      <c r="BVS41" s="417"/>
      <c r="BVT41" s="417"/>
      <c r="BVU41" s="417"/>
      <c r="BVV41" s="417"/>
      <c r="BVW41" s="417"/>
      <c r="BVX41" s="417"/>
      <c r="BVY41" s="417"/>
      <c r="BVZ41" s="417"/>
      <c r="BWA41" s="417"/>
      <c r="BWB41" s="417"/>
      <c r="BWC41" s="417"/>
      <c r="BWD41" s="417"/>
      <c r="BWE41" s="417"/>
      <c r="BWF41" s="417"/>
      <c r="BWG41" s="417"/>
      <c r="BWH41" s="417"/>
      <c r="BWI41" s="417"/>
      <c r="BWJ41" s="417"/>
      <c r="BWK41" s="417"/>
      <c r="BWL41" s="417"/>
      <c r="BWM41" s="417"/>
      <c r="BWN41" s="417"/>
      <c r="BWO41" s="417"/>
      <c r="BWP41" s="417"/>
      <c r="BWQ41" s="417"/>
      <c r="BWR41" s="417"/>
      <c r="BWS41" s="417"/>
      <c r="BWT41" s="417"/>
      <c r="BWU41" s="417"/>
      <c r="BWV41" s="417"/>
      <c r="BWW41" s="417"/>
      <c r="BWX41" s="417"/>
      <c r="BWY41" s="417"/>
      <c r="BWZ41" s="417"/>
      <c r="BXA41" s="417"/>
      <c r="BXB41" s="417"/>
      <c r="BXC41" s="417"/>
      <c r="BXD41" s="417"/>
      <c r="BXE41" s="417"/>
      <c r="BXF41" s="417"/>
      <c r="BXG41" s="417"/>
      <c r="BXH41" s="417"/>
      <c r="BXI41" s="417"/>
      <c r="BXJ41" s="417"/>
      <c r="BXK41" s="417"/>
      <c r="BXL41" s="417"/>
      <c r="BXM41" s="417"/>
      <c r="BXN41" s="417"/>
      <c r="BXO41" s="417"/>
      <c r="BXP41" s="417"/>
      <c r="BXQ41" s="417"/>
      <c r="BXR41" s="417"/>
      <c r="BXS41" s="417"/>
      <c r="BXT41" s="417"/>
      <c r="BXU41" s="417"/>
      <c r="BXV41" s="417"/>
      <c r="BXW41" s="417"/>
      <c r="BXX41" s="417"/>
      <c r="BXY41" s="417"/>
      <c r="BXZ41" s="417"/>
      <c r="BYA41" s="417"/>
      <c r="BYB41" s="417"/>
      <c r="BYC41" s="417"/>
      <c r="BYD41" s="417"/>
      <c r="BYE41" s="417"/>
      <c r="BYF41" s="417"/>
      <c r="BYG41" s="417"/>
      <c r="BYH41" s="417"/>
      <c r="BYI41" s="417"/>
      <c r="BYJ41" s="417"/>
      <c r="BYK41" s="417"/>
      <c r="BYL41" s="417"/>
      <c r="BYM41" s="417"/>
      <c r="BYN41" s="417"/>
      <c r="BYO41" s="417"/>
      <c r="BYP41" s="417"/>
      <c r="BYQ41" s="417"/>
      <c r="BYR41" s="417"/>
      <c r="BYS41" s="417"/>
      <c r="BYT41" s="417"/>
      <c r="BYU41" s="417"/>
      <c r="BYV41" s="417"/>
      <c r="BYW41" s="417"/>
      <c r="BYX41" s="417"/>
      <c r="BYY41" s="417"/>
      <c r="BYZ41" s="417"/>
      <c r="BZA41" s="417"/>
      <c r="BZB41" s="417"/>
      <c r="BZC41" s="417"/>
      <c r="BZD41" s="417"/>
      <c r="BZE41" s="417"/>
      <c r="BZF41" s="417"/>
      <c r="BZG41" s="417"/>
      <c r="BZH41" s="417"/>
      <c r="BZI41" s="417"/>
      <c r="BZJ41" s="417"/>
      <c r="BZK41" s="417"/>
      <c r="BZL41" s="417"/>
      <c r="BZM41" s="417"/>
      <c r="BZN41" s="417"/>
      <c r="BZO41" s="417"/>
      <c r="BZP41" s="417"/>
      <c r="BZQ41" s="417"/>
      <c r="BZR41" s="417"/>
      <c r="BZS41" s="417"/>
      <c r="BZT41" s="417"/>
      <c r="BZU41" s="417"/>
      <c r="BZV41" s="417"/>
      <c r="BZW41" s="417"/>
      <c r="BZX41" s="417"/>
      <c r="BZY41" s="417"/>
      <c r="BZZ41" s="417"/>
      <c r="CAA41" s="417"/>
      <c r="CAB41" s="417"/>
      <c r="CAC41" s="417"/>
      <c r="CAD41" s="417"/>
      <c r="CAE41" s="417"/>
      <c r="CAF41" s="417"/>
      <c r="CAG41" s="417"/>
      <c r="CAH41" s="417"/>
      <c r="CAI41" s="417"/>
      <c r="CAJ41" s="417"/>
      <c r="CAK41" s="417"/>
      <c r="CAL41" s="417"/>
      <c r="CAM41" s="417"/>
      <c r="CAN41" s="417"/>
      <c r="CAO41" s="417"/>
      <c r="CAP41" s="417"/>
      <c r="CAQ41" s="417"/>
      <c r="CAR41" s="417"/>
      <c r="CAS41" s="417"/>
      <c r="CAT41" s="417"/>
      <c r="CAU41" s="417"/>
      <c r="CAV41" s="417"/>
      <c r="CAW41" s="417"/>
      <c r="CAX41" s="417"/>
      <c r="CAY41" s="417"/>
      <c r="CAZ41" s="417"/>
      <c r="CBA41" s="417"/>
      <c r="CBB41" s="417"/>
      <c r="CBC41" s="417"/>
      <c r="CBD41" s="417"/>
      <c r="CBE41" s="417"/>
      <c r="CBF41" s="417"/>
      <c r="CBG41" s="417"/>
      <c r="CBH41" s="417"/>
      <c r="CBI41" s="417"/>
      <c r="CBJ41" s="417"/>
      <c r="CBK41" s="417"/>
      <c r="CBL41" s="417"/>
      <c r="CBM41" s="417"/>
      <c r="CBN41" s="417"/>
      <c r="CBO41" s="417"/>
      <c r="CBP41" s="417"/>
      <c r="CBQ41" s="417"/>
      <c r="CBR41" s="417"/>
      <c r="CBS41" s="417"/>
      <c r="CBT41" s="417"/>
      <c r="CBU41" s="417"/>
      <c r="CBV41" s="417"/>
      <c r="CBW41" s="417"/>
      <c r="CBX41" s="417"/>
      <c r="CBY41" s="417"/>
      <c r="CBZ41" s="417"/>
      <c r="CCA41" s="417"/>
      <c r="CCB41" s="417"/>
      <c r="CCC41" s="417"/>
      <c r="CCD41" s="417"/>
      <c r="CCE41" s="417"/>
      <c r="CCF41" s="417"/>
      <c r="CCG41" s="417"/>
      <c r="CCH41" s="417"/>
      <c r="CCI41" s="417"/>
      <c r="CCJ41" s="417"/>
      <c r="CCK41" s="417"/>
      <c r="CCL41" s="417"/>
      <c r="CCM41" s="417"/>
      <c r="CCN41" s="417"/>
      <c r="CCO41" s="417"/>
      <c r="CCP41" s="417"/>
      <c r="CCQ41" s="417"/>
      <c r="CCR41" s="417"/>
      <c r="CCS41" s="417"/>
      <c r="CCT41" s="417"/>
      <c r="CCU41" s="417"/>
      <c r="CCV41" s="417"/>
      <c r="CCW41" s="417"/>
      <c r="CCX41" s="417"/>
      <c r="CCY41" s="417"/>
      <c r="CCZ41" s="417"/>
      <c r="CDA41" s="417"/>
      <c r="CDB41" s="417"/>
      <c r="CDC41" s="417"/>
      <c r="CDD41" s="417"/>
      <c r="CDE41" s="417"/>
      <c r="CDF41" s="417"/>
      <c r="CDG41" s="417"/>
      <c r="CDH41" s="417"/>
      <c r="CDI41" s="417"/>
      <c r="CDJ41" s="417"/>
      <c r="CDK41" s="417"/>
      <c r="CDL41" s="417"/>
      <c r="CDM41" s="417"/>
      <c r="CDN41" s="417"/>
      <c r="CDO41" s="417"/>
      <c r="CDP41" s="417"/>
      <c r="CDQ41" s="417"/>
      <c r="CDR41" s="417"/>
      <c r="CDS41" s="417"/>
      <c r="CDT41" s="417"/>
      <c r="CDU41" s="417"/>
      <c r="CDV41" s="417"/>
      <c r="CDW41" s="417"/>
      <c r="CDX41" s="417"/>
      <c r="CDY41" s="417"/>
      <c r="CDZ41" s="417"/>
      <c r="CEA41" s="417"/>
      <c r="CEB41" s="417"/>
      <c r="CEC41" s="417"/>
      <c r="CED41" s="417"/>
      <c r="CEE41" s="417"/>
      <c r="CEF41" s="417"/>
      <c r="CEG41" s="417"/>
      <c r="CEH41" s="417"/>
      <c r="CEI41" s="417"/>
      <c r="CEJ41" s="417"/>
      <c r="CEK41" s="417"/>
      <c r="CEL41" s="417"/>
      <c r="CEM41" s="417"/>
      <c r="CEN41" s="417"/>
      <c r="CEO41" s="417"/>
      <c r="CEP41" s="417"/>
      <c r="CEQ41" s="417"/>
      <c r="CER41" s="417"/>
      <c r="CES41" s="417"/>
      <c r="CET41" s="417"/>
      <c r="CEU41" s="417"/>
      <c r="CEV41" s="417"/>
      <c r="CEW41" s="417"/>
      <c r="CEX41" s="417"/>
      <c r="CEY41" s="417"/>
      <c r="CEZ41" s="417"/>
      <c r="CFA41" s="417"/>
      <c r="CFB41" s="417"/>
      <c r="CFC41" s="417"/>
      <c r="CFD41" s="417"/>
      <c r="CFE41" s="417"/>
      <c r="CFF41" s="417"/>
      <c r="CFG41" s="417"/>
      <c r="CFH41" s="417"/>
      <c r="CFI41" s="417"/>
      <c r="CFJ41" s="417"/>
      <c r="CFK41" s="417"/>
      <c r="CFL41" s="417"/>
      <c r="CFM41" s="417"/>
      <c r="CFN41" s="417"/>
      <c r="CFO41" s="417"/>
      <c r="CFP41" s="417"/>
      <c r="CFQ41" s="417"/>
      <c r="CFR41" s="417"/>
      <c r="CFS41" s="417"/>
      <c r="CFT41" s="417"/>
      <c r="CFU41" s="417"/>
      <c r="CFV41" s="417"/>
      <c r="CFW41" s="417"/>
      <c r="CFX41" s="417"/>
      <c r="CFY41" s="417"/>
      <c r="CFZ41" s="417"/>
      <c r="CGA41" s="417"/>
      <c r="CGB41" s="417"/>
      <c r="CGC41" s="417"/>
      <c r="CGD41" s="417"/>
      <c r="CGE41" s="417"/>
      <c r="CGF41" s="417"/>
      <c r="CGG41" s="417"/>
      <c r="CGH41" s="417"/>
      <c r="CGI41" s="417"/>
      <c r="CGJ41" s="417"/>
      <c r="CGK41" s="417"/>
      <c r="CGL41" s="417"/>
      <c r="CGM41" s="417"/>
      <c r="CGN41" s="417"/>
      <c r="CGO41" s="417"/>
      <c r="CGP41" s="417"/>
      <c r="CGQ41" s="417"/>
      <c r="CGR41" s="417"/>
      <c r="CGS41" s="417"/>
      <c r="CGT41" s="417"/>
      <c r="CGU41" s="417"/>
      <c r="CGV41" s="417"/>
      <c r="CGW41" s="417"/>
      <c r="CGX41" s="417"/>
      <c r="CGY41" s="417"/>
      <c r="CGZ41" s="417"/>
      <c r="CHA41" s="417"/>
      <c r="CHB41" s="417"/>
      <c r="CHC41" s="417"/>
      <c r="CHD41" s="417"/>
      <c r="CHE41" s="417"/>
      <c r="CHF41" s="417"/>
      <c r="CHG41" s="417"/>
      <c r="CHH41" s="417"/>
      <c r="CHI41" s="417"/>
      <c r="CHJ41" s="417"/>
      <c r="CHK41" s="417"/>
      <c r="CHL41" s="417"/>
      <c r="CHM41" s="417"/>
      <c r="CHN41" s="417"/>
      <c r="CHO41" s="417"/>
      <c r="CHP41" s="417"/>
      <c r="CHQ41" s="417"/>
      <c r="CHR41" s="417"/>
      <c r="CHS41" s="417"/>
      <c r="CHT41" s="417"/>
      <c r="CHU41" s="417"/>
      <c r="CHV41" s="417"/>
      <c r="CHW41" s="417"/>
      <c r="CHX41" s="417"/>
      <c r="CHY41" s="417"/>
      <c r="CHZ41" s="417"/>
      <c r="CIA41" s="417"/>
      <c r="CIB41" s="417"/>
      <c r="CIC41" s="417"/>
      <c r="CID41" s="417"/>
      <c r="CIE41" s="417"/>
      <c r="CIF41" s="417"/>
      <c r="CIG41" s="417"/>
      <c r="CIH41" s="417"/>
      <c r="CII41" s="417"/>
      <c r="CIJ41" s="417"/>
      <c r="CIK41" s="417"/>
      <c r="CIL41" s="417"/>
      <c r="CIM41" s="417"/>
      <c r="CIN41" s="417"/>
      <c r="CIO41" s="417"/>
      <c r="CIP41" s="417"/>
      <c r="CIQ41" s="417"/>
      <c r="CIR41" s="417"/>
      <c r="CIS41" s="417"/>
      <c r="CIT41" s="417"/>
      <c r="CIU41" s="417"/>
      <c r="CIV41" s="417"/>
      <c r="CIW41" s="417"/>
      <c r="CIX41" s="417"/>
      <c r="CIY41" s="417"/>
      <c r="CIZ41" s="417"/>
      <c r="CJA41" s="417"/>
      <c r="CJB41" s="417"/>
      <c r="CJC41" s="417"/>
      <c r="CJD41" s="417"/>
      <c r="CJE41" s="417"/>
      <c r="CJF41" s="417"/>
      <c r="CJG41" s="417"/>
      <c r="CJH41" s="417"/>
      <c r="CJI41" s="417"/>
      <c r="CJJ41" s="417"/>
      <c r="CJK41" s="417"/>
      <c r="CJL41" s="417"/>
      <c r="CJM41" s="417"/>
      <c r="CJN41" s="417"/>
      <c r="CJO41" s="417"/>
      <c r="CJP41" s="417"/>
      <c r="CJQ41" s="417"/>
      <c r="CJR41" s="417"/>
      <c r="CJS41" s="417"/>
      <c r="CJT41" s="417"/>
      <c r="CJU41" s="417"/>
      <c r="CJV41" s="417"/>
      <c r="CJW41" s="417"/>
      <c r="CJX41" s="417"/>
      <c r="CJY41" s="417"/>
      <c r="CJZ41" s="417"/>
      <c r="CKA41" s="417"/>
      <c r="CKB41" s="417"/>
      <c r="CKC41" s="417"/>
      <c r="CKD41" s="417"/>
      <c r="CKE41" s="417"/>
      <c r="CKF41" s="417"/>
      <c r="CKG41" s="417"/>
      <c r="CKH41" s="417"/>
      <c r="CKI41" s="417"/>
      <c r="CKJ41" s="417"/>
      <c r="CKK41" s="417"/>
      <c r="CKL41" s="417"/>
      <c r="CKM41" s="417"/>
      <c r="CKN41" s="417"/>
      <c r="CKO41" s="417"/>
      <c r="CKP41" s="417"/>
      <c r="CKQ41" s="417"/>
      <c r="CKR41" s="417"/>
      <c r="CKS41" s="417"/>
      <c r="CKT41" s="417"/>
      <c r="CKU41" s="417"/>
      <c r="CKV41" s="417"/>
      <c r="CKW41" s="417"/>
      <c r="CKX41" s="417"/>
      <c r="CKY41" s="417"/>
      <c r="CKZ41" s="417"/>
      <c r="CLA41" s="417"/>
      <c r="CLB41" s="417"/>
      <c r="CLC41" s="417"/>
      <c r="CLD41" s="417"/>
      <c r="CLE41" s="417"/>
      <c r="CLF41" s="417"/>
      <c r="CLG41" s="417"/>
      <c r="CLH41" s="417"/>
      <c r="CLI41" s="417"/>
      <c r="CLJ41" s="417"/>
      <c r="CLK41" s="417"/>
      <c r="CLL41" s="417"/>
      <c r="CLM41" s="417"/>
      <c r="CLN41" s="417"/>
      <c r="CLO41" s="417"/>
      <c r="CLP41" s="417"/>
      <c r="CLQ41" s="417"/>
      <c r="CLR41" s="417"/>
      <c r="CLS41" s="417"/>
      <c r="CLT41" s="417"/>
      <c r="CLU41" s="417"/>
      <c r="CLV41" s="417"/>
      <c r="CLW41" s="417"/>
      <c r="CLX41" s="417"/>
      <c r="CLY41" s="417"/>
      <c r="CLZ41" s="417"/>
      <c r="CMA41" s="417"/>
      <c r="CMB41" s="417"/>
      <c r="CMC41" s="417"/>
      <c r="CMD41" s="417"/>
      <c r="CME41" s="417"/>
      <c r="CMF41" s="417"/>
      <c r="CMG41" s="417"/>
      <c r="CMH41" s="417"/>
      <c r="CMI41" s="417"/>
      <c r="CMJ41" s="417"/>
      <c r="CMK41" s="417"/>
      <c r="CML41" s="417"/>
      <c r="CMM41" s="417"/>
      <c r="CMN41" s="417"/>
      <c r="CMO41" s="417"/>
      <c r="CMP41" s="417"/>
      <c r="CMQ41" s="417"/>
      <c r="CMR41" s="417"/>
      <c r="CMS41" s="417"/>
      <c r="CMT41" s="417"/>
      <c r="CMU41" s="417"/>
      <c r="CMV41" s="417"/>
      <c r="CMW41" s="417"/>
      <c r="CMX41" s="417"/>
      <c r="CMY41" s="417"/>
      <c r="CMZ41" s="417"/>
      <c r="CNA41" s="417"/>
      <c r="CNB41" s="417"/>
      <c r="CNC41" s="417"/>
      <c r="CND41" s="417"/>
      <c r="CNE41" s="417"/>
      <c r="CNF41" s="417"/>
      <c r="CNG41" s="417"/>
      <c r="CNH41" s="417"/>
      <c r="CNI41" s="417"/>
      <c r="CNJ41" s="417"/>
      <c r="CNK41" s="417"/>
      <c r="CNL41" s="417"/>
      <c r="CNM41" s="417"/>
      <c r="CNN41" s="417"/>
      <c r="CNO41" s="417"/>
      <c r="CNP41" s="417"/>
      <c r="CNQ41" s="417"/>
      <c r="CNR41" s="417"/>
      <c r="CNS41" s="417"/>
      <c r="CNT41" s="417"/>
      <c r="CNU41" s="417"/>
      <c r="CNV41" s="417"/>
      <c r="CNW41" s="417"/>
      <c r="CNX41" s="417"/>
      <c r="CNY41" s="417"/>
      <c r="CNZ41" s="417"/>
      <c r="COA41" s="417"/>
      <c r="COB41" s="417"/>
      <c r="COC41" s="417"/>
      <c r="COD41" s="417"/>
      <c r="COE41" s="417"/>
      <c r="COF41" s="417"/>
      <c r="COG41" s="417"/>
      <c r="COH41" s="417"/>
      <c r="COI41" s="417"/>
      <c r="COJ41" s="417"/>
      <c r="COK41" s="417"/>
      <c r="COL41" s="417"/>
      <c r="COM41" s="417"/>
      <c r="CON41" s="417"/>
      <c r="COO41" s="417"/>
      <c r="COP41" s="417"/>
      <c r="COQ41" s="417"/>
      <c r="COR41" s="417"/>
      <c r="COS41" s="417"/>
      <c r="COT41" s="417"/>
      <c r="COU41" s="417"/>
      <c r="COV41" s="417"/>
      <c r="COW41" s="417"/>
      <c r="COX41" s="417"/>
      <c r="COY41" s="417"/>
      <c r="COZ41" s="417"/>
      <c r="CPA41" s="417"/>
      <c r="CPB41" s="417"/>
      <c r="CPC41" s="417"/>
      <c r="CPD41" s="417"/>
      <c r="CPE41" s="417"/>
      <c r="CPF41" s="417"/>
      <c r="CPG41" s="417"/>
      <c r="CPH41" s="417"/>
      <c r="CPI41" s="417"/>
      <c r="CPJ41" s="417"/>
      <c r="CPK41" s="417"/>
      <c r="CPL41" s="417"/>
      <c r="CPM41" s="417"/>
      <c r="CPN41" s="417"/>
      <c r="CPO41" s="417"/>
      <c r="CPP41" s="417"/>
      <c r="CPQ41" s="417"/>
      <c r="CPR41" s="417"/>
      <c r="CPS41" s="417"/>
      <c r="CPT41" s="417"/>
      <c r="CPU41" s="417"/>
      <c r="CPV41" s="417"/>
      <c r="CPW41" s="417"/>
      <c r="CPX41" s="417"/>
      <c r="CPY41" s="417"/>
      <c r="CPZ41" s="417"/>
      <c r="CQA41" s="417"/>
      <c r="CQB41" s="417"/>
      <c r="CQC41" s="417"/>
      <c r="CQD41" s="417"/>
      <c r="CQE41" s="417"/>
      <c r="CQF41" s="417"/>
      <c r="CQG41" s="417"/>
      <c r="CQH41" s="417"/>
      <c r="CQI41" s="417"/>
      <c r="CQJ41" s="417"/>
      <c r="CQK41" s="417"/>
      <c r="CQL41" s="417"/>
      <c r="CQM41" s="417"/>
      <c r="CQN41" s="417"/>
      <c r="CQO41" s="417"/>
      <c r="CQP41" s="417"/>
      <c r="CQQ41" s="417"/>
      <c r="CQR41" s="417"/>
      <c r="CQS41" s="417"/>
      <c r="CQT41" s="417"/>
      <c r="CQU41" s="417"/>
      <c r="CQV41" s="417"/>
      <c r="CQW41" s="417"/>
      <c r="CQX41" s="417"/>
      <c r="CQY41" s="417"/>
      <c r="CQZ41" s="417"/>
      <c r="CRA41" s="417"/>
      <c r="CRB41" s="417"/>
      <c r="CRC41" s="417"/>
      <c r="CRD41" s="417"/>
      <c r="CRE41" s="417"/>
      <c r="CRF41" s="417"/>
      <c r="CRG41" s="417"/>
      <c r="CRH41" s="417"/>
      <c r="CRI41" s="417"/>
      <c r="CRJ41" s="417"/>
      <c r="CRK41" s="417"/>
      <c r="CRL41" s="417"/>
      <c r="CRM41" s="417"/>
      <c r="CRN41" s="417"/>
      <c r="CRO41" s="417"/>
      <c r="CRP41" s="417"/>
      <c r="CRQ41" s="417"/>
      <c r="CRR41" s="417"/>
      <c r="CRS41" s="417"/>
      <c r="CRT41" s="417"/>
      <c r="CRU41" s="417"/>
      <c r="CRV41" s="417"/>
      <c r="CRW41" s="417"/>
      <c r="CRX41" s="417"/>
      <c r="CRY41" s="417"/>
      <c r="CRZ41" s="417"/>
      <c r="CSA41" s="417"/>
      <c r="CSB41" s="417"/>
      <c r="CSC41" s="417"/>
      <c r="CSD41" s="417"/>
      <c r="CSE41" s="417"/>
      <c r="CSF41" s="417"/>
      <c r="CSG41" s="417"/>
      <c r="CSH41" s="417"/>
      <c r="CSI41" s="417"/>
      <c r="CSJ41" s="417"/>
      <c r="CSK41" s="417"/>
      <c r="CSL41" s="417"/>
      <c r="CSM41" s="417"/>
      <c r="CSN41" s="417"/>
      <c r="CSO41" s="417"/>
      <c r="CSP41" s="417"/>
      <c r="CSQ41" s="417"/>
      <c r="CSR41" s="417"/>
      <c r="CSS41" s="417"/>
      <c r="CST41" s="417"/>
      <c r="CSU41" s="417"/>
      <c r="CSV41" s="417"/>
      <c r="CSW41" s="417"/>
      <c r="CSX41" s="417"/>
      <c r="CSY41" s="417"/>
      <c r="CSZ41" s="417"/>
      <c r="CTA41" s="417"/>
      <c r="CTB41" s="417"/>
      <c r="CTC41" s="417"/>
      <c r="CTD41" s="417"/>
      <c r="CTE41" s="417"/>
      <c r="CTF41" s="417"/>
      <c r="CTG41" s="417"/>
      <c r="CTH41" s="417"/>
      <c r="CTI41" s="417"/>
      <c r="CTJ41" s="417"/>
      <c r="CTK41" s="417"/>
      <c r="CTL41" s="417"/>
      <c r="CTM41" s="417"/>
      <c r="CTN41" s="417"/>
      <c r="CTO41" s="417"/>
      <c r="CTP41" s="417"/>
      <c r="CTQ41" s="417"/>
      <c r="CTR41" s="417"/>
      <c r="CTS41" s="417"/>
      <c r="CTT41" s="417"/>
      <c r="CTU41" s="417"/>
      <c r="CTV41" s="417"/>
      <c r="CTW41" s="417"/>
      <c r="CTX41" s="417"/>
      <c r="CTY41" s="417"/>
      <c r="CTZ41" s="417"/>
      <c r="CUA41" s="417"/>
      <c r="CUB41" s="417"/>
      <c r="CUC41" s="417"/>
      <c r="CUD41" s="417"/>
      <c r="CUE41" s="417"/>
      <c r="CUF41" s="417"/>
      <c r="CUG41" s="417"/>
      <c r="CUH41" s="417"/>
      <c r="CUI41" s="417"/>
      <c r="CUJ41" s="417"/>
      <c r="CUK41" s="417"/>
      <c r="CUL41" s="417"/>
      <c r="CUM41" s="417"/>
      <c r="CUN41" s="417"/>
      <c r="CUO41" s="417"/>
      <c r="CUP41" s="417"/>
      <c r="CUQ41" s="417"/>
      <c r="CUR41" s="417"/>
      <c r="CUS41" s="417"/>
      <c r="CUT41" s="417"/>
      <c r="CUU41" s="417"/>
      <c r="CUV41" s="417"/>
      <c r="CUW41" s="417"/>
      <c r="CUX41" s="417"/>
      <c r="CUY41" s="417"/>
      <c r="CUZ41" s="417"/>
      <c r="CVA41" s="417"/>
      <c r="CVB41" s="417"/>
      <c r="CVC41" s="417"/>
      <c r="CVD41" s="417"/>
      <c r="CVE41" s="417"/>
      <c r="CVF41" s="417"/>
      <c r="CVG41" s="417"/>
      <c r="CVH41" s="417"/>
      <c r="CVI41" s="417"/>
      <c r="CVJ41" s="417"/>
      <c r="CVK41" s="417"/>
      <c r="CVL41" s="417"/>
      <c r="CVM41" s="417"/>
      <c r="CVN41" s="417"/>
      <c r="CVO41" s="417"/>
      <c r="CVP41" s="417"/>
      <c r="CVQ41" s="417"/>
      <c r="CVR41" s="417"/>
      <c r="CVS41" s="417"/>
      <c r="CVT41" s="417"/>
      <c r="CVU41" s="417"/>
      <c r="CVV41" s="417"/>
      <c r="CVW41" s="417"/>
      <c r="CVX41" s="417"/>
      <c r="CVY41" s="417"/>
      <c r="CVZ41" s="417"/>
      <c r="CWA41" s="417"/>
      <c r="CWB41" s="417"/>
      <c r="CWC41" s="417"/>
      <c r="CWD41" s="417"/>
      <c r="CWE41" s="417"/>
      <c r="CWF41" s="417"/>
      <c r="CWG41" s="417"/>
      <c r="CWH41" s="417"/>
      <c r="CWI41" s="417"/>
      <c r="CWJ41" s="417"/>
      <c r="CWK41" s="417"/>
      <c r="CWL41" s="417"/>
      <c r="CWM41" s="417"/>
      <c r="CWN41" s="417"/>
      <c r="CWO41" s="417"/>
      <c r="CWP41" s="417"/>
      <c r="CWQ41" s="417"/>
      <c r="CWR41" s="417"/>
      <c r="CWS41" s="417"/>
      <c r="CWT41" s="417"/>
      <c r="CWU41" s="417"/>
      <c r="CWV41" s="417"/>
      <c r="CWW41" s="417"/>
      <c r="CWX41" s="417"/>
      <c r="CWY41" s="417"/>
      <c r="CWZ41" s="417"/>
      <c r="CXA41" s="417"/>
      <c r="CXB41" s="417"/>
      <c r="CXC41" s="417"/>
      <c r="CXD41" s="417"/>
      <c r="CXE41" s="417"/>
      <c r="CXF41" s="417"/>
      <c r="CXG41" s="417"/>
      <c r="CXH41" s="417"/>
      <c r="CXI41" s="417"/>
      <c r="CXJ41" s="417"/>
      <c r="CXK41" s="417"/>
      <c r="CXL41" s="417"/>
      <c r="CXM41" s="417"/>
      <c r="CXN41" s="417"/>
      <c r="CXO41" s="417"/>
      <c r="CXP41" s="417"/>
      <c r="CXQ41" s="417"/>
      <c r="CXR41" s="417"/>
      <c r="CXS41" s="417"/>
      <c r="CXT41" s="417"/>
      <c r="CXU41" s="417"/>
      <c r="CXV41" s="417"/>
      <c r="CXW41" s="417"/>
      <c r="CXX41" s="417"/>
      <c r="CXY41" s="417"/>
      <c r="CXZ41" s="417"/>
      <c r="CYA41" s="417"/>
      <c r="CYB41" s="417"/>
      <c r="CYC41" s="417"/>
      <c r="CYD41" s="417"/>
      <c r="CYE41" s="417"/>
      <c r="CYF41" s="417"/>
      <c r="CYG41" s="417"/>
      <c r="CYH41" s="417"/>
      <c r="CYI41" s="417"/>
      <c r="CYJ41" s="417"/>
      <c r="CYK41" s="417"/>
      <c r="CYL41" s="417"/>
      <c r="CYM41" s="417"/>
      <c r="CYN41" s="417"/>
      <c r="CYO41" s="417"/>
      <c r="CYP41" s="417"/>
      <c r="CYQ41" s="417"/>
      <c r="CYR41" s="417"/>
      <c r="CYS41" s="417"/>
      <c r="CYT41" s="417"/>
      <c r="CYU41" s="417"/>
      <c r="CYV41" s="417"/>
      <c r="CYW41" s="417"/>
      <c r="CYX41" s="417"/>
      <c r="CYY41" s="417"/>
      <c r="CYZ41" s="417"/>
      <c r="CZA41" s="417"/>
      <c r="CZB41" s="417"/>
      <c r="CZC41" s="417"/>
      <c r="CZD41" s="417"/>
      <c r="CZE41" s="417"/>
      <c r="CZF41" s="417"/>
      <c r="CZG41" s="417"/>
      <c r="CZH41" s="417"/>
      <c r="CZI41" s="417"/>
      <c r="CZJ41" s="417"/>
      <c r="CZK41" s="417"/>
      <c r="CZL41" s="417"/>
      <c r="CZM41" s="417"/>
      <c r="CZN41" s="417"/>
      <c r="CZO41" s="417"/>
      <c r="CZP41" s="417"/>
      <c r="CZQ41" s="417"/>
      <c r="CZR41" s="417"/>
      <c r="CZS41" s="417"/>
      <c r="CZT41" s="417"/>
      <c r="CZU41" s="417"/>
      <c r="CZV41" s="417"/>
      <c r="CZW41" s="417"/>
      <c r="CZX41" s="417"/>
      <c r="CZY41" s="417"/>
      <c r="CZZ41" s="417"/>
      <c r="DAA41" s="417"/>
      <c r="DAB41" s="417"/>
      <c r="DAC41" s="417"/>
      <c r="DAD41" s="417"/>
      <c r="DAE41" s="417"/>
      <c r="DAF41" s="417"/>
      <c r="DAG41" s="417"/>
      <c r="DAH41" s="417"/>
      <c r="DAI41" s="417"/>
      <c r="DAJ41" s="417"/>
      <c r="DAK41" s="417"/>
      <c r="DAL41" s="417"/>
      <c r="DAM41" s="417"/>
      <c r="DAN41" s="417"/>
      <c r="DAO41" s="417"/>
      <c r="DAP41" s="417"/>
      <c r="DAQ41" s="417"/>
      <c r="DAR41" s="417"/>
      <c r="DAS41" s="417"/>
      <c r="DAT41" s="417"/>
      <c r="DAU41" s="417"/>
      <c r="DAV41" s="417"/>
      <c r="DAW41" s="417"/>
      <c r="DAX41" s="417"/>
      <c r="DAY41" s="417"/>
      <c r="DAZ41" s="417"/>
      <c r="DBA41" s="417"/>
      <c r="DBB41" s="417"/>
      <c r="DBC41" s="417"/>
      <c r="DBD41" s="417"/>
      <c r="DBE41" s="417"/>
      <c r="DBF41" s="417"/>
      <c r="DBG41" s="417"/>
      <c r="DBH41" s="417"/>
      <c r="DBI41" s="417"/>
      <c r="DBJ41" s="417"/>
      <c r="DBK41" s="417"/>
      <c r="DBL41" s="417"/>
      <c r="DBM41" s="417"/>
      <c r="DBN41" s="417"/>
      <c r="DBO41" s="417"/>
      <c r="DBP41" s="417"/>
      <c r="DBQ41" s="417"/>
      <c r="DBR41" s="417"/>
      <c r="DBS41" s="417"/>
      <c r="DBT41" s="417"/>
      <c r="DBU41" s="417"/>
      <c r="DBV41" s="417"/>
      <c r="DBW41" s="417"/>
      <c r="DBX41" s="417"/>
      <c r="DBY41" s="417"/>
      <c r="DBZ41" s="417"/>
      <c r="DCA41" s="417"/>
      <c r="DCB41" s="417"/>
      <c r="DCC41" s="417"/>
      <c r="DCD41" s="417"/>
      <c r="DCE41" s="417"/>
      <c r="DCF41" s="417"/>
      <c r="DCG41" s="417"/>
      <c r="DCH41" s="417"/>
      <c r="DCI41" s="417"/>
      <c r="DCJ41" s="417"/>
      <c r="DCK41" s="417"/>
      <c r="DCL41" s="417"/>
      <c r="DCM41" s="417"/>
      <c r="DCN41" s="417"/>
      <c r="DCO41" s="417"/>
      <c r="DCP41" s="417"/>
      <c r="DCQ41" s="417"/>
      <c r="DCR41" s="417"/>
      <c r="DCS41" s="417"/>
      <c r="DCT41" s="417"/>
      <c r="DCU41" s="417"/>
      <c r="DCV41" s="417"/>
      <c r="DCW41" s="417"/>
      <c r="DCX41" s="417"/>
      <c r="DCY41" s="417"/>
      <c r="DCZ41" s="417"/>
      <c r="DDA41" s="417"/>
      <c r="DDB41" s="417"/>
      <c r="DDC41" s="417"/>
      <c r="DDD41" s="417"/>
      <c r="DDE41" s="417"/>
      <c r="DDF41" s="417"/>
      <c r="DDG41" s="417"/>
      <c r="DDH41" s="417"/>
      <c r="DDI41" s="417"/>
      <c r="DDJ41" s="417"/>
      <c r="DDK41" s="417"/>
      <c r="DDL41" s="417"/>
      <c r="DDM41" s="417"/>
      <c r="DDN41" s="417"/>
      <c r="DDO41" s="417"/>
      <c r="DDP41" s="417"/>
      <c r="DDQ41" s="417"/>
      <c r="DDR41" s="417"/>
      <c r="DDS41" s="417"/>
      <c r="DDT41" s="417"/>
      <c r="DDU41" s="417"/>
      <c r="DDV41" s="417"/>
      <c r="DDW41" s="417"/>
      <c r="DDX41" s="417"/>
      <c r="DDY41" s="417"/>
      <c r="DDZ41" s="417"/>
      <c r="DEA41" s="417"/>
      <c r="DEB41" s="417"/>
      <c r="DEC41" s="417"/>
      <c r="DED41" s="417"/>
      <c r="DEE41" s="417"/>
      <c r="DEF41" s="417"/>
      <c r="DEG41" s="417"/>
      <c r="DEH41" s="417"/>
      <c r="DEI41" s="417"/>
      <c r="DEJ41" s="417"/>
      <c r="DEK41" s="417"/>
      <c r="DEL41" s="417"/>
      <c r="DEM41" s="417"/>
      <c r="DEN41" s="417"/>
      <c r="DEO41" s="417"/>
      <c r="DEP41" s="417"/>
      <c r="DEQ41" s="417"/>
      <c r="DER41" s="417"/>
      <c r="DES41" s="417"/>
      <c r="DET41" s="417"/>
      <c r="DEU41" s="417"/>
      <c r="DEV41" s="417"/>
      <c r="DEW41" s="417"/>
      <c r="DEX41" s="417"/>
      <c r="DEY41" s="417"/>
      <c r="DEZ41" s="417"/>
      <c r="DFA41" s="417"/>
      <c r="DFB41" s="417"/>
      <c r="DFC41" s="417"/>
      <c r="DFD41" s="417"/>
      <c r="DFE41" s="417"/>
      <c r="DFF41" s="417"/>
      <c r="DFG41" s="417"/>
      <c r="DFH41" s="417"/>
      <c r="DFI41" s="417"/>
      <c r="DFJ41" s="417"/>
      <c r="DFK41" s="417"/>
      <c r="DFL41" s="417"/>
      <c r="DFM41" s="417"/>
      <c r="DFN41" s="417"/>
      <c r="DFO41" s="417"/>
      <c r="DFP41" s="417"/>
      <c r="DFQ41" s="417"/>
      <c r="DFR41" s="417"/>
      <c r="DFS41" s="417"/>
      <c r="DFT41" s="417"/>
      <c r="DFU41" s="417"/>
      <c r="DFV41" s="417"/>
      <c r="DFW41" s="417"/>
      <c r="DFX41" s="417"/>
      <c r="DFY41" s="417"/>
      <c r="DFZ41" s="417"/>
      <c r="DGA41" s="417"/>
      <c r="DGB41" s="417"/>
      <c r="DGC41" s="417"/>
      <c r="DGD41" s="417"/>
      <c r="DGE41" s="417"/>
      <c r="DGF41" s="417"/>
      <c r="DGG41" s="417"/>
      <c r="DGH41" s="417"/>
      <c r="DGI41" s="417"/>
      <c r="DGJ41" s="417"/>
      <c r="DGK41" s="417"/>
      <c r="DGL41" s="417"/>
      <c r="DGM41" s="417"/>
      <c r="DGN41" s="417"/>
      <c r="DGO41" s="417"/>
      <c r="DGP41" s="417"/>
      <c r="DGQ41" s="417"/>
      <c r="DGR41" s="417"/>
      <c r="DGS41" s="417"/>
      <c r="DGT41" s="417"/>
      <c r="DGU41" s="417"/>
      <c r="DGV41" s="417"/>
      <c r="DGW41" s="417"/>
      <c r="DGX41" s="417"/>
      <c r="DGY41" s="417"/>
      <c r="DGZ41" s="417"/>
      <c r="DHA41" s="417"/>
      <c r="DHB41" s="417"/>
      <c r="DHC41" s="417"/>
      <c r="DHD41" s="417"/>
      <c r="DHE41" s="417"/>
      <c r="DHF41" s="417"/>
      <c r="DHG41" s="417"/>
      <c r="DHH41" s="417"/>
      <c r="DHI41" s="417"/>
      <c r="DHJ41" s="417"/>
      <c r="DHK41" s="417"/>
      <c r="DHL41" s="417"/>
      <c r="DHM41" s="417"/>
      <c r="DHN41" s="417"/>
      <c r="DHO41" s="417"/>
      <c r="DHP41" s="417"/>
      <c r="DHQ41" s="417"/>
      <c r="DHR41" s="417"/>
      <c r="DHS41" s="417"/>
      <c r="DHT41" s="417"/>
      <c r="DHU41" s="417"/>
      <c r="DHV41" s="417"/>
      <c r="DHW41" s="417"/>
      <c r="DHX41" s="417"/>
      <c r="DHY41" s="417"/>
      <c r="DHZ41" s="417"/>
      <c r="DIA41" s="417"/>
      <c r="DIB41" s="417"/>
      <c r="DIC41" s="417"/>
      <c r="DID41" s="417"/>
      <c r="DIE41" s="417"/>
      <c r="DIF41" s="417"/>
      <c r="DIG41" s="417"/>
      <c r="DIH41" s="417"/>
      <c r="DII41" s="417"/>
      <c r="DIJ41" s="417"/>
      <c r="DIK41" s="417"/>
      <c r="DIL41" s="417"/>
      <c r="DIM41" s="417"/>
      <c r="DIN41" s="417"/>
      <c r="DIO41" s="417"/>
      <c r="DIP41" s="417"/>
      <c r="DIQ41" s="417"/>
      <c r="DIR41" s="417"/>
      <c r="DIS41" s="417"/>
      <c r="DIT41" s="417"/>
      <c r="DIU41" s="417"/>
      <c r="DIV41" s="417"/>
      <c r="DIW41" s="417"/>
      <c r="DIX41" s="417"/>
      <c r="DIY41" s="417"/>
      <c r="DIZ41" s="417"/>
      <c r="DJA41" s="417"/>
      <c r="DJB41" s="417"/>
      <c r="DJC41" s="417"/>
      <c r="DJD41" s="417"/>
      <c r="DJE41" s="417"/>
      <c r="DJF41" s="417"/>
      <c r="DJG41" s="417"/>
      <c r="DJH41" s="417"/>
      <c r="DJI41" s="417"/>
      <c r="DJJ41" s="417"/>
      <c r="DJK41" s="417"/>
      <c r="DJL41" s="417"/>
      <c r="DJM41" s="417"/>
      <c r="DJN41" s="417"/>
      <c r="DJO41" s="417"/>
      <c r="DJP41" s="417"/>
      <c r="DJQ41" s="417"/>
      <c r="DJR41" s="417"/>
      <c r="DJS41" s="417"/>
      <c r="DJT41" s="417"/>
      <c r="DJU41" s="417"/>
      <c r="DJV41" s="417"/>
      <c r="DJW41" s="417"/>
      <c r="DJX41" s="417"/>
      <c r="DJY41" s="417"/>
      <c r="DJZ41" s="417"/>
      <c r="DKA41" s="417"/>
      <c r="DKB41" s="417"/>
      <c r="DKC41" s="417"/>
      <c r="DKD41" s="417"/>
      <c r="DKE41" s="417"/>
      <c r="DKF41" s="417"/>
      <c r="DKG41" s="417"/>
      <c r="DKH41" s="417"/>
      <c r="DKI41" s="417"/>
      <c r="DKJ41" s="417"/>
      <c r="DKK41" s="417"/>
      <c r="DKL41" s="417"/>
      <c r="DKM41" s="417"/>
      <c r="DKN41" s="417"/>
      <c r="DKO41" s="417"/>
      <c r="DKP41" s="417"/>
      <c r="DKQ41" s="417"/>
      <c r="DKR41" s="417"/>
      <c r="DKS41" s="417"/>
      <c r="DKT41" s="417"/>
      <c r="DKU41" s="417"/>
      <c r="DKV41" s="417"/>
      <c r="DKW41" s="417"/>
      <c r="DKX41" s="417"/>
      <c r="DKY41" s="417"/>
      <c r="DKZ41" s="417"/>
      <c r="DLA41" s="417"/>
      <c r="DLB41" s="417"/>
      <c r="DLC41" s="417"/>
      <c r="DLD41" s="417"/>
      <c r="DLE41" s="417"/>
      <c r="DLF41" s="417"/>
      <c r="DLG41" s="417"/>
      <c r="DLH41" s="417"/>
      <c r="DLI41" s="417"/>
      <c r="DLJ41" s="417"/>
      <c r="DLK41" s="417"/>
      <c r="DLL41" s="417"/>
      <c r="DLM41" s="417"/>
      <c r="DLN41" s="417"/>
      <c r="DLO41" s="417"/>
      <c r="DLP41" s="417"/>
      <c r="DLQ41" s="417"/>
      <c r="DLR41" s="417"/>
      <c r="DLS41" s="417"/>
      <c r="DLT41" s="417"/>
      <c r="DLU41" s="417"/>
      <c r="DLV41" s="417"/>
      <c r="DLW41" s="417"/>
      <c r="DLX41" s="417"/>
      <c r="DLY41" s="417"/>
      <c r="DLZ41" s="417"/>
      <c r="DMA41" s="417"/>
      <c r="DMB41" s="417"/>
      <c r="DMC41" s="417"/>
      <c r="DMD41" s="417"/>
      <c r="DME41" s="417"/>
      <c r="DMF41" s="417"/>
      <c r="DMG41" s="417"/>
      <c r="DMH41" s="417"/>
      <c r="DMI41" s="417"/>
      <c r="DMJ41" s="417"/>
      <c r="DMK41" s="417"/>
      <c r="DML41" s="417"/>
      <c r="DMM41" s="417"/>
      <c r="DMN41" s="417"/>
      <c r="DMO41" s="417"/>
      <c r="DMP41" s="417"/>
      <c r="DMQ41" s="417"/>
      <c r="DMR41" s="417"/>
      <c r="DMS41" s="417"/>
      <c r="DMT41" s="417"/>
      <c r="DMU41" s="417"/>
      <c r="DMV41" s="417"/>
      <c r="DMW41" s="417"/>
      <c r="DMX41" s="417"/>
      <c r="DMY41" s="417"/>
      <c r="DMZ41" s="417"/>
      <c r="DNA41" s="417"/>
      <c r="DNB41" s="417"/>
      <c r="DNC41" s="417"/>
      <c r="DND41" s="417"/>
      <c r="DNE41" s="417"/>
      <c r="DNF41" s="417"/>
      <c r="DNG41" s="417"/>
      <c r="DNH41" s="417"/>
      <c r="DNI41" s="417"/>
      <c r="DNJ41" s="417"/>
      <c r="DNK41" s="417"/>
      <c r="DNL41" s="417"/>
      <c r="DNM41" s="417"/>
      <c r="DNN41" s="417"/>
      <c r="DNO41" s="417"/>
      <c r="DNP41" s="417"/>
      <c r="DNQ41" s="417"/>
      <c r="DNR41" s="417"/>
      <c r="DNS41" s="417"/>
      <c r="DNT41" s="417"/>
      <c r="DNU41" s="417"/>
      <c r="DNV41" s="417"/>
      <c r="DNW41" s="417"/>
      <c r="DNX41" s="417"/>
      <c r="DNY41" s="417"/>
      <c r="DNZ41" s="417"/>
      <c r="DOA41" s="417"/>
      <c r="DOB41" s="417"/>
      <c r="DOC41" s="417"/>
      <c r="DOD41" s="417"/>
      <c r="DOE41" s="417"/>
      <c r="DOF41" s="417"/>
      <c r="DOG41" s="417"/>
      <c r="DOH41" s="417"/>
      <c r="DOI41" s="417"/>
      <c r="DOJ41" s="417"/>
      <c r="DOK41" s="417"/>
      <c r="DOL41" s="417"/>
      <c r="DOM41" s="417"/>
      <c r="DON41" s="417"/>
      <c r="DOO41" s="417"/>
      <c r="DOP41" s="417"/>
      <c r="DOQ41" s="417"/>
      <c r="DOR41" s="417"/>
      <c r="DOS41" s="417"/>
      <c r="DOT41" s="417"/>
      <c r="DOU41" s="417"/>
      <c r="DOV41" s="417"/>
      <c r="DOW41" s="417"/>
      <c r="DOX41" s="417"/>
      <c r="DOY41" s="417"/>
      <c r="DOZ41" s="417"/>
      <c r="DPA41" s="417"/>
      <c r="DPB41" s="417"/>
      <c r="DPC41" s="417"/>
      <c r="DPD41" s="417"/>
      <c r="DPE41" s="417"/>
      <c r="DPF41" s="417"/>
      <c r="DPG41" s="417"/>
      <c r="DPH41" s="417"/>
      <c r="DPI41" s="417"/>
      <c r="DPJ41" s="417"/>
      <c r="DPK41" s="417"/>
      <c r="DPL41" s="417"/>
      <c r="DPM41" s="417"/>
      <c r="DPN41" s="417"/>
      <c r="DPO41" s="417"/>
      <c r="DPP41" s="417"/>
      <c r="DPQ41" s="417"/>
      <c r="DPR41" s="417"/>
      <c r="DPS41" s="417"/>
      <c r="DPT41" s="417"/>
      <c r="DPU41" s="417"/>
      <c r="DPV41" s="417"/>
      <c r="DPW41" s="417"/>
      <c r="DPX41" s="417"/>
      <c r="DPY41" s="417"/>
      <c r="DPZ41" s="417"/>
      <c r="DQA41" s="417"/>
      <c r="DQB41" s="417"/>
      <c r="DQC41" s="417"/>
      <c r="DQD41" s="417"/>
      <c r="DQE41" s="417"/>
      <c r="DQF41" s="417"/>
      <c r="DQG41" s="417"/>
      <c r="DQH41" s="417"/>
      <c r="DQI41" s="417"/>
      <c r="DQJ41" s="417"/>
      <c r="DQK41" s="417"/>
      <c r="DQL41" s="417"/>
      <c r="DQM41" s="417"/>
      <c r="DQN41" s="417"/>
      <c r="DQO41" s="417"/>
      <c r="DQP41" s="417"/>
      <c r="DQQ41" s="417"/>
      <c r="DQR41" s="417"/>
      <c r="DQS41" s="417"/>
      <c r="DQT41" s="417"/>
      <c r="DQU41" s="417"/>
      <c r="DQV41" s="417"/>
      <c r="DQW41" s="417"/>
      <c r="DQX41" s="417"/>
      <c r="DQY41" s="417"/>
      <c r="DQZ41" s="417"/>
      <c r="DRA41" s="417"/>
      <c r="DRB41" s="417"/>
      <c r="DRC41" s="417"/>
      <c r="DRD41" s="417"/>
      <c r="DRE41" s="417"/>
      <c r="DRF41" s="417"/>
      <c r="DRG41" s="417"/>
      <c r="DRH41" s="417"/>
      <c r="DRI41" s="417"/>
      <c r="DRJ41" s="417"/>
      <c r="DRK41" s="417"/>
      <c r="DRL41" s="417"/>
      <c r="DRM41" s="417"/>
      <c r="DRN41" s="417"/>
      <c r="DRO41" s="417"/>
      <c r="DRP41" s="417"/>
      <c r="DRQ41" s="417"/>
      <c r="DRR41" s="417"/>
      <c r="DRS41" s="417"/>
      <c r="DRT41" s="417"/>
      <c r="DRU41" s="417"/>
      <c r="DRV41" s="417"/>
      <c r="DRW41" s="417"/>
      <c r="DRX41" s="417"/>
      <c r="DRY41" s="417"/>
      <c r="DRZ41" s="417"/>
      <c r="DSA41" s="417"/>
      <c r="DSB41" s="417"/>
      <c r="DSC41" s="417"/>
      <c r="DSD41" s="417"/>
      <c r="DSE41" s="417"/>
      <c r="DSF41" s="417"/>
      <c r="DSG41" s="417"/>
      <c r="DSH41" s="417"/>
      <c r="DSI41" s="417"/>
      <c r="DSJ41" s="417"/>
      <c r="DSK41" s="417"/>
      <c r="DSL41" s="417"/>
      <c r="DSM41" s="417"/>
      <c r="DSN41" s="417"/>
      <c r="DSO41" s="417"/>
      <c r="DSP41" s="417"/>
      <c r="DSQ41" s="417"/>
      <c r="DSR41" s="417"/>
      <c r="DSS41" s="417"/>
      <c r="DST41" s="417"/>
      <c r="DSU41" s="417"/>
      <c r="DSV41" s="417"/>
      <c r="DSW41" s="417"/>
      <c r="DSX41" s="417"/>
      <c r="DSY41" s="417"/>
      <c r="DSZ41" s="417"/>
      <c r="DTA41" s="417"/>
      <c r="DTB41" s="417"/>
      <c r="DTC41" s="417"/>
      <c r="DTD41" s="417"/>
      <c r="DTE41" s="417"/>
      <c r="DTF41" s="417"/>
      <c r="DTG41" s="417"/>
      <c r="DTH41" s="417"/>
      <c r="DTI41" s="417"/>
      <c r="DTJ41" s="417"/>
      <c r="DTK41" s="417"/>
      <c r="DTL41" s="417"/>
      <c r="DTM41" s="417"/>
      <c r="DTN41" s="417"/>
      <c r="DTO41" s="417"/>
      <c r="DTP41" s="417"/>
      <c r="DTQ41" s="417"/>
      <c r="DTR41" s="417"/>
      <c r="DTS41" s="417"/>
      <c r="DTT41" s="417"/>
      <c r="DTU41" s="417"/>
      <c r="DTV41" s="417"/>
      <c r="DTW41" s="417"/>
      <c r="DTX41" s="417"/>
      <c r="DTY41" s="417"/>
      <c r="DTZ41" s="417"/>
      <c r="DUA41" s="417"/>
      <c r="DUB41" s="417"/>
      <c r="DUC41" s="417"/>
      <c r="DUD41" s="417"/>
      <c r="DUE41" s="417"/>
      <c r="DUF41" s="417"/>
      <c r="DUG41" s="417"/>
      <c r="DUH41" s="417"/>
      <c r="DUI41" s="417"/>
      <c r="DUJ41" s="417"/>
      <c r="DUK41" s="417"/>
      <c r="DUL41" s="417"/>
      <c r="DUM41" s="417"/>
      <c r="DUN41" s="417"/>
      <c r="DUO41" s="417"/>
      <c r="DUP41" s="417"/>
      <c r="DUQ41" s="417"/>
      <c r="DUR41" s="417"/>
      <c r="DUS41" s="417"/>
      <c r="DUT41" s="417"/>
      <c r="DUU41" s="417"/>
      <c r="DUV41" s="417"/>
      <c r="DUW41" s="417"/>
      <c r="DUX41" s="417"/>
      <c r="DUY41" s="417"/>
      <c r="DUZ41" s="417"/>
      <c r="DVA41" s="417"/>
      <c r="DVB41" s="417"/>
      <c r="DVC41" s="417"/>
      <c r="DVD41" s="417"/>
      <c r="DVE41" s="417"/>
      <c r="DVF41" s="417"/>
      <c r="DVG41" s="417"/>
      <c r="DVH41" s="417"/>
      <c r="DVI41" s="417"/>
      <c r="DVJ41" s="417"/>
      <c r="DVK41" s="417"/>
      <c r="DVL41" s="417"/>
      <c r="DVM41" s="417"/>
      <c r="DVN41" s="417"/>
      <c r="DVO41" s="417"/>
      <c r="DVP41" s="417"/>
      <c r="DVQ41" s="417"/>
      <c r="DVR41" s="417"/>
      <c r="DVS41" s="417"/>
      <c r="DVT41" s="417"/>
      <c r="DVU41" s="417"/>
      <c r="DVV41" s="417"/>
      <c r="DVW41" s="417"/>
      <c r="DVX41" s="417"/>
      <c r="DVY41" s="417"/>
      <c r="DVZ41" s="417"/>
      <c r="DWA41" s="417"/>
      <c r="DWB41" s="417"/>
      <c r="DWC41" s="417"/>
      <c r="DWD41" s="417"/>
      <c r="DWE41" s="417"/>
      <c r="DWF41" s="417"/>
      <c r="DWG41" s="417"/>
      <c r="DWH41" s="417"/>
      <c r="DWI41" s="417"/>
      <c r="DWJ41" s="417"/>
      <c r="DWK41" s="417"/>
      <c r="DWL41" s="417"/>
      <c r="DWM41" s="417"/>
      <c r="DWN41" s="417"/>
      <c r="DWO41" s="417"/>
      <c r="DWP41" s="417"/>
      <c r="DWQ41" s="417"/>
      <c r="DWR41" s="417"/>
      <c r="DWS41" s="417"/>
      <c r="DWT41" s="417"/>
      <c r="DWU41" s="417"/>
      <c r="DWV41" s="417"/>
      <c r="DWW41" s="417"/>
      <c r="DWX41" s="417"/>
      <c r="DWY41" s="417"/>
      <c r="DWZ41" s="417"/>
      <c r="DXA41" s="417"/>
      <c r="DXB41" s="417"/>
      <c r="DXC41" s="417"/>
      <c r="DXD41" s="417"/>
      <c r="DXE41" s="417"/>
      <c r="DXF41" s="417"/>
      <c r="DXG41" s="417"/>
      <c r="DXH41" s="417"/>
      <c r="DXI41" s="417"/>
      <c r="DXJ41" s="417"/>
      <c r="DXK41" s="417"/>
      <c r="DXL41" s="417"/>
      <c r="DXM41" s="417"/>
      <c r="DXN41" s="417"/>
      <c r="DXO41" s="417"/>
      <c r="DXP41" s="417"/>
      <c r="DXQ41" s="417"/>
      <c r="DXR41" s="417"/>
      <c r="DXS41" s="417"/>
      <c r="DXT41" s="417"/>
      <c r="DXU41" s="417"/>
      <c r="DXV41" s="417"/>
      <c r="DXW41" s="417"/>
      <c r="DXX41" s="417"/>
      <c r="DXY41" s="417"/>
      <c r="DXZ41" s="417"/>
      <c r="DYA41" s="417"/>
      <c r="DYB41" s="417"/>
      <c r="DYC41" s="417"/>
      <c r="DYD41" s="417"/>
      <c r="DYE41" s="417"/>
      <c r="DYF41" s="417"/>
      <c r="DYG41" s="417"/>
      <c r="DYH41" s="417"/>
      <c r="DYI41" s="417"/>
      <c r="DYJ41" s="417"/>
      <c r="DYK41" s="417"/>
      <c r="DYL41" s="417"/>
      <c r="DYM41" s="417"/>
      <c r="DYN41" s="417"/>
      <c r="DYO41" s="417"/>
      <c r="DYP41" s="417"/>
      <c r="DYQ41" s="417"/>
      <c r="DYR41" s="417"/>
      <c r="DYS41" s="417"/>
      <c r="DYT41" s="417"/>
      <c r="DYU41" s="417"/>
      <c r="DYV41" s="417"/>
      <c r="DYW41" s="417"/>
      <c r="DYX41" s="417"/>
      <c r="DYY41" s="417"/>
      <c r="DYZ41" s="417"/>
      <c r="DZA41" s="417"/>
      <c r="DZB41" s="417"/>
      <c r="DZC41" s="417"/>
      <c r="DZD41" s="417"/>
      <c r="DZE41" s="417"/>
      <c r="DZF41" s="417"/>
      <c r="DZG41" s="417"/>
      <c r="DZH41" s="417"/>
      <c r="DZI41" s="417"/>
      <c r="DZJ41" s="417"/>
      <c r="DZK41" s="417"/>
      <c r="DZL41" s="417"/>
      <c r="DZM41" s="417"/>
      <c r="DZN41" s="417"/>
      <c r="DZO41" s="417"/>
      <c r="DZP41" s="417"/>
      <c r="DZQ41" s="417"/>
      <c r="DZR41" s="417"/>
      <c r="DZS41" s="417"/>
      <c r="DZT41" s="417"/>
      <c r="DZU41" s="417"/>
      <c r="DZV41" s="417"/>
      <c r="DZW41" s="417"/>
      <c r="DZX41" s="417"/>
      <c r="DZY41" s="417"/>
      <c r="DZZ41" s="417"/>
      <c r="EAA41" s="417"/>
      <c r="EAB41" s="417"/>
      <c r="EAC41" s="417"/>
      <c r="EAD41" s="417"/>
      <c r="EAE41" s="417"/>
      <c r="EAF41" s="417"/>
      <c r="EAG41" s="417"/>
      <c r="EAH41" s="417"/>
      <c r="EAI41" s="417"/>
      <c r="EAJ41" s="417"/>
      <c r="EAK41" s="417"/>
      <c r="EAL41" s="417"/>
      <c r="EAM41" s="417"/>
      <c r="EAN41" s="417"/>
      <c r="EAO41" s="417"/>
      <c r="EAP41" s="417"/>
      <c r="EAQ41" s="417"/>
      <c r="EAR41" s="417"/>
      <c r="EAS41" s="417"/>
      <c r="EAT41" s="417"/>
      <c r="EAU41" s="417"/>
      <c r="EAV41" s="417"/>
      <c r="EAW41" s="417"/>
      <c r="EAX41" s="417"/>
      <c r="EAY41" s="417"/>
      <c r="EAZ41" s="417"/>
      <c r="EBA41" s="417"/>
      <c r="EBB41" s="417"/>
      <c r="EBC41" s="417"/>
      <c r="EBD41" s="417"/>
      <c r="EBE41" s="417"/>
      <c r="EBF41" s="417"/>
      <c r="EBG41" s="417"/>
      <c r="EBH41" s="417"/>
      <c r="EBI41" s="417"/>
      <c r="EBJ41" s="417"/>
      <c r="EBK41" s="417"/>
      <c r="EBL41" s="417"/>
      <c r="EBM41" s="417"/>
      <c r="EBN41" s="417"/>
      <c r="EBO41" s="417"/>
      <c r="EBP41" s="417"/>
      <c r="EBQ41" s="417"/>
      <c r="EBR41" s="417"/>
      <c r="EBS41" s="417"/>
      <c r="EBT41" s="417"/>
      <c r="EBU41" s="417"/>
      <c r="EBV41" s="417"/>
      <c r="EBW41" s="417"/>
      <c r="EBX41" s="417"/>
      <c r="EBY41" s="417"/>
      <c r="EBZ41" s="417"/>
      <c r="ECA41" s="417"/>
      <c r="ECB41" s="417"/>
      <c r="ECC41" s="417"/>
      <c r="ECD41" s="417"/>
      <c r="ECE41" s="417"/>
      <c r="ECF41" s="417"/>
      <c r="ECG41" s="417"/>
      <c r="ECH41" s="417"/>
      <c r="ECI41" s="417"/>
      <c r="ECJ41" s="417"/>
      <c r="ECK41" s="417"/>
      <c r="ECL41" s="417"/>
      <c r="ECM41" s="417"/>
      <c r="ECN41" s="417"/>
      <c r="ECO41" s="417"/>
      <c r="ECP41" s="417"/>
      <c r="ECQ41" s="417"/>
      <c r="ECR41" s="417"/>
      <c r="ECS41" s="417"/>
      <c r="ECT41" s="417"/>
      <c r="ECU41" s="417"/>
      <c r="ECV41" s="417"/>
      <c r="ECW41" s="417"/>
      <c r="ECX41" s="417"/>
      <c r="ECY41" s="417"/>
      <c r="ECZ41" s="417"/>
      <c r="EDA41" s="417"/>
      <c r="EDB41" s="417"/>
      <c r="EDC41" s="417"/>
      <c r="EDD41" s="417"/>
      <c r="EDE41" s="417"/>
      <c r="EDF41" s="417"/>
      <c r="EDG41" s="417"/>
      <c r="EDH41" s="417"/>
      <c r="EDI41" s="417"/>
      <c r="EDJ41" s="417"/>
      <c r="EDK41" s="417"/>
      <c r="EDL41" s="417"/>
      <c r="EDM41" s="417"/>
      <c r="EDN41" s="417"/>
      <c r="EDO41" s="417"/>
      <c r="EDP41" s="417"/>
      <c r="EDQ41" s="417"/>
      <c r="EDR41" s="417"/>
      <c r="EDS41" s="417"/>
      <c r="EDT41" s="417"/>
      <c r="EDU41" s="417"/>
      <c r="EDV41" s="417"/>
      <c r="EDW41" s="417"/>
      <c r="EDX41" s="417"/>
      <c r="EDY41" s="417"/>
      <c r="EDZ41" s="417"/>
      <c r="EEA41" s="417"/>
      <c r="EEB41" s="417"/>
      <c r="EEC41" s="417"/>
      <c r="EED41" s="417"/>
      <c r="EEE41" s="417"/>
      <c r="EEF41" s="417"/>
      <c r="EEG41" s="417"/>
      <c r="EEH41" s="417"/>
      <c r="EEI41" s="417"/>
      <c r="EEJ41" s="417"/>
      <c r="EEK41" s="417"/>
      <c r="EEL41" s="417"/>
      <c r="EEM41" s="417"/>
      <c r="EEN41" s="417"/>
      <c r="EEO41" s="417"/>
      <c r="EEP41" s="417"/>
      <c r="EEQ41" s="417"/>
      <c r="EER41" s="417"/>
      <c r="EES41" s="417"/>
      <c r="EET41" s="417"/>
      <c r="EEU41" s="417"/>
      <c r="EEV41" s="417"/>
      <c r="EEW41" s="417"/>
      <c r="EEX41" s="417"/>
      <c r="EEY41" s="417"/>
      <c r="EEZ41" s="417"/>
      <c r="EFA41" s="417"/>
      <c r="EFB41" s="417"/>
      <c r="EFC41" s="417"/>
      <c r="EFD41" s="417"/>
      <c r="EFE41" s="417"/>
      <c r="EFF41" s="417"/>
      <c r="EFG41" s="417"/>
      <c r="EFH41" s="417"/>
      <c r="EFI41" s="417"/>
      <c r="EFJ41" s="417"/>
      <c r="EFK41" s="417"/>
      <c r="EFL41" s="417"/>
      <c r="EFM41" s="417"/>
      <c r="EFN41" s="417"/>
      <c r="EFO41" s="417"/>
      <c r="EFP41" s="417"/>
      <c r="EFQ41" s="417"/>
      <c r="EFR41" s="417"/>
      <c r="EFS41" s="417"/>
      <c r="EFT41" s="417"/>
      <c r="EFU41" s="417"/>
      <c r="EFV41" s="417"/>
      <c r="EFW41" s="417"/>
      <c r="EFX41" s="417"/>
      <c r="EFY41" s="417"/>
      <c r="EFZ41" s="417"/>
      <c r="EGA41" s="417"/>
      <c r="EGB41" s="417"/>
      <c r="EGC41" s="417"/>
      <c r="EGD41" s="417"/>
      <c r="EGE41" s="417"/>
      <c r="EGF41" s="417"/>
      <c r="EGG41" s="417"/>
      <c r="EGH41" s="417"/>
      <c r="EGI41" s="417"/>
      <c r="EGJ41" s="417"/>
      <c r="EGK41" s="417"/>
      <c r="EGL41" s="417"/>
      <c r="EGM41" s="417"/>
      <c r="EGN41" s="417"/>
      <c r="EGO41" s="417"/>
      <c r="EGP41" s="417"/>
      <c r="EGQ41" s="417"/>
      <c r="EGR41" s="417"/>
      <c r="EGS41" s="417"/>
      <c r="EGT41" s="417"/>
      <c r="EGU41" s="417"/>
      <c r="EGV41" s="417"/>
      <c r="EGW41" s="417"/>
      <c r="EGX41" s="417"/>
      <c r="EGY41" s="417"/>
      <c r="EGZ41" s="417"/>
      <c r="EHA41" s="417"/>
      <c r="EHB41" s="417"/>
      <c r="EHC41" s="417"/>
      <c r="EHD41" s="417"/>
      <c r="EHE41" s="417"/>
      <c r="EHF41" s="417"/>
      <c r="EHG41" s="417"/>
      <c r="EHH41" s="417"/>
      <c r="EHI41" s="417"/>
      <c r="EHJ41" s="417"/>
      <c r="EHK41" s="417"/>
      <c r="EHL41" s="417"/>
      <c r="EHM41" s="417"/>
      <c r="EHN41" s="417"/>
      <c r="EHO41" s="417"/>
      <c r="EHP41" s="417"/>
      <c r="EHQ41" s="417"/>
      <c r="EHR41" s="417"/>
      <c r="EHS41" s="417"/>
      <c r="EHT41" s="417"/>
      <c r="EHU41" s="417"/>
      <c r="EHV41" s="417"/>
      <c r="EHW41" s="417"/>
      <c r="EHX41" s="417"/>
      <c r="EHY41" s="417"/>
      <c r="EHZ41" s="417"/>
      <c r="EIA41" s="417"/>
      <c r="EIB41" s="417"/>
      <c r="EIC41" s="417"/>
      <c r="EID41" s="417"/>
      <c r="EIE41" s="417"/>
      <c r="EIF41" s="417"/>
      <c r="EIG41" s="417"/>
      <c r="EIH41" s="417"/>
      <c r="EII41" s="417"/>
      <c r="EIJ41" s="417"/>
      <c r="EIK41" s="417"/>
      <c r="EIL41" s="417"/>
      <c r="EIM41" s="417"/>
      <c r="EIN41" s="417"/>
      <c r="EIO41" s="417"/>
      <c r="EIP41" s="417"/>
      <c r="EIQ41" s="417"/>
      <c r="EIR41" s="417"/>
      <c r="EIS41" s="417"/>
      <c r="EIT41" s="417"/>
      <c r="EIU41" s="417"/>
      <c r="EIV41" s="417"/>
      <c r="EIW41" s="417"/>
      <c r="EIX41" s="417"/>
      <c r="EIY41" s="417"/>
      <c r="EIZ41" s="417"/>
      <c r="EJA41" s="417"/>
      <c r="EJB41" s="417"/>
      <c r="EJC41" s="417"/>
      <c r="EJD41" s="417"/>
      <c r="EJE41" s="417"/>
      <c r="EJF41" s="417"/>
      <c r="EJG41" s="417"/>
      <c r="EJH41" s="417"/>
      <c r="EJI41" s="417"/>
      <c r="EJJ41" s="417"/>
      <c r="EJK41" s="417"/>
      <c r="EJL41" s="417"/>
      <c r="EJM41" s="417"/>
      <c r="EJN41" s="417"/>
      <c r="EJO41" s="417"/>
      <c r="EJP41" s="417"/>
      <c r="EJQ41" s="417"/>
      <c r="EJR41" s="417"/>
      <c r="EJS41" s="417"/>
      <c r="EJT41" s="417"/>
      <c r="EJU41" s="417"/>
      <c r="EJV41" s="417"/>
      <c r="EJW41" s="417"/>
      <c r="EJX41" s="417"/>
      <c r="EJY41" s="417"/>
      <c r="EJZ41" s="417"/>
      <c r="EKA41" s="417"/>
      <c r="EKB41" s="417"/>
      <c r="EKC41" s="417"/>
      <c r="EKD41" s="417"/>
      <c r="EKE41" s="417"/>
      <c r="EKF41" s="417"/>
      <c r="EKG41" s="417"/>
      <c r="EKH41" s="417"/>
      <c r="EKI41" s="417"/>
      <c r="EKJ41" s="417"/>
      <c r="EKK41" s="417"/>
      <c r="EKL41" s="417"/>
      <c r="EKM41" s="417"/>
      <c r="EKN41" s="417"/>
      <c r="EKO41" s="417"/>
      <c r="EKP41" s="417"/>
      <c r="EKQ41" s="417"/>
      <c r="EKR41" s="417"/>
      <c r="EKS41" s="417"/>
      <c r="EKT41" s="417"/>
      <c r="EKU41" s="417"/>
      <c r="EKV41" s="417"/>
      <c r="EKW41" s="417"/>
      <c r="EKX41" s="417"/>
      <c r="EKY41" s="417"/>
      <c r="EKZ41" s="417"/>
      <c r="ELA41" s="417"/>
      <c r="ELB41" s="417"/>
      <c r="ELC41" s="417"/>
      <c r="ELD41" s="417"/>
      <c r="ELE41" s="417"/>
      <c r="ELF41" s="417"/>
      <c r="ELG41" s="417"/>
      <c r="ELH41" s="417"/>
      <c r="ELI41" s="417"/>
      <c r="ELJ41" s="417"/>
      <c r="ELK41" s="417"/>
      <c r="ELL41" s="417"/>
      <c r="ELM41" s="417"/>
      <c r="ELN41" s="417"/>
      <c r="ELO41" s="417"/>
      <c r="ELP41" s="417"/>
      <c r="ELQ41" s="417"/>
      <c r="ELR41" s="417"/>
      <c r="ELS41" s="417"/>
      <c r="ELT41" s="417"/>
      <c r="ELU41" s="417"/>
      <c r="ELV41" s="417"/>
      <c r="ELW41" s="417"/>
      <c r="ELX41" s="417"/>
      <c r="ELY41" s="417"/>
      <c r="ELZ41" s="417"/>
      <c r="EMA41" s="417"/>
      <c r="EMB41" s="417"/>
      <c r="EMC41" s="417"/>
      <c r="EMD41" s="417"/>
      <c r="EME41" s="417"/>
      <c r="EMF41" s="417"/>
      <c r="EMG41" s="417"/>
      <c r="EMH41" s="417"/>
      <c r="EMI41" s="417"/>
      <c r="EMJ41" s="417"/>
      <c r="EMK41" s="417"/>
      <c r="EML41" s="417"/>
      <c r="EMM41" s="417"/>
      <c r="EMN41" s="417"/>
      <c r="EMO41" s="417"/>
      <c r="EMP41" s="417"/>
      <c r="EMQ41" s="417"/>
      <c r="EMR41" s="417"/>
      <c r="EMS41" s="417"/>
      <c r="EMT41" s="417"/>
      <c r="EMU41" s="417"/>
      <c r="EMV41" s="417"/>
      <c r="EMW41" s="417"/>
      <c r="EMX41" s="417"/>
      <c r="EMY41" s="417"/>
      <c r="EMZ41" s="417"/>
      <c r="ENA41" s="417"/>
      <c r="ENB41" s="417"/>
      <c r="ENC41" s="417"/>
      <c r="END41" s="417"/>
      <c r="ENE41" s="417"/>
      <c r="ENF41" s="417"/>
      <c r="ENG41" s="417"/>
      <c r="ENH41" s="417"/>
      <c r="ENI41" s="417"/>
      <c r="ENJ41" s="417"/>
      <c r="ENK41" s="417"/>
      <c r="ENL41" s="417"/>
      <c r="ENM41" s="417"/>
      <c r="ENN41" s="417"/>
      <c r="ENO41" s="417"/>
      <c r="ENP41" s="417"/>
      <c r="ENQ41" s="417"/>
      <c r="ENR41" s="417"/>
      <c r="ENS41" s="417"/>
      <c r="ENT41" s="417"/>
      <c r="ENU41" s="417"/>
      <c r="ENV41" s="417"/>
      <c r="ENW41" s="417"/>
      <c r="ENX41" s="417"/>
      <c r="ENY41" s="417"/>
      <c r="ENZ41" s="417"/>
      <c r="EOA41" s="417"/>
      <c r="EOB41" s="417"/>
      <c r="EOC41" s="417"/>
      <c r="EOD41" s="417"/>
      <c r="EOE41" s="417"/>
      <c r="EOF41" s="417"/>
      <c r="EOG41" s="417"/>
      <c r="EOH41" s="417"/>
      <c r="EOI41" s="417"/>
      <c r="EOJ41" s="417"/>
      <c r="EOK41" s="417"/>
      <c r="EOL41" s="417"/>
      <c r="EOM41" s="417"/>
      <c r="EON41" s="417"/>
      <c r="EOO41" s="417"/>
      <c r="EOP41" s="417"/>
      <c r="EOQ41" s="417"/>
      <c r="EOR41" s="417"/>
      <c r="EOS41" s="417"/>
      <c r="EOT41" s="417"/>
      <c r="EOU41" s="417"/>
      <c r="EOV41" s="417"/>
      <c r="EOW41" s="417"/>
      <c r="EOX41" s="417"/>
      <c r="EOY41" s="417"/>
      <c r="EOZ41" s="417"/>
      <c r="EPA41" s="417"/>
      <c r="EPB41" s="417"/>
      <c r="EPC41" s="417"/>
      <c r="EPD41" s="417"/>
      <c r="EPE41" s="417"/>
      <c r="EPF41" s="417"/>
      <c r="EPG41" s="417"/>
      <c r="EPH41" s="417"/>
      <c r="EPI41" s="417"/>
      <c r="EPJ41" s="417"/>
      <c r="EPK41" s="417"/>
      <c r="EPL41" s="417"/>
      <c r="EPM41" s="417"/>
      <c r="EPN41" s="417"/>
      <c r="EPO41" s="417"/>
      <c r="EPP41" s="417"/>
      <c r="EPQ41" s="417"/>
      <c r="EPR41" s="417"/>
      <c r="EPS41" s="417"/>
      <c r="EPT41" s="417"/>
      <c r="EPU41" s="417"/>
      <c r="EPV41" s="417"/>
      <c r="EPW41" s="417"/>
      <c r="EPX41" s="417"/>
      <c r="EPY41" s="417"/>
      <c r="EPZ41" s="417"/>
      <c r="EQA41" s="417"/>
      <c r="EQB41" s="417"/>
      <c r="EQC41" s="417"/>
      <c r="EQD41" s="417"/>
      <c r="EQE41" s="417"/>
      <c r="EQF41" s="417"/>
      <c r="EQG41" s="417"/>
      <c r="EQH41" s="417"/>
      <c r="EQI41" s="417"/>
      <c r="EQJ41" s="417"/>
      <c r="EQK41" s="417"/>
      <c r="EQL41" s="417"/>
      <c r="EQM41" s="417"/>
      <c r="EQN41" s="417"/>
      <c r="EQO41" s="417"/>
      <c r="EQP41" s="417"/>
      <c r="EQQ41" s="417"/>
      <c r="EQR41" s="417"/>
      <c r="EQS41" s="417"/>
      <c r="EQT41" s="417"/>
      <c r="EQU41" s="417"/>
      <c r="EQV41" s="417"/>
      <c r="EQW41" s="417"/>
      <c r="EQX41" s="417"/>
      <c r="EQY41" s="417"/>
      <c r="EQZ41" s="417"/>
      <c r="ERA41" s="417"/>
      <c r="ERB41" s="417"/>
      <c r="ERC41" s="417"/>
      <c r="ERD41" s="417"/>
      <c r="ERE41" s="417"/>
      <c r="ERF41" s="417"/>
      <c r="ERG41" s="417"/>
      <c r="ERH41" s="417"/>
      <c r="ERI41" s="417"/>
      <c r="ERJ41" s="417"/>
      <c r="ERK41" s="417"/>
      <c r="ERL41" s="417"/>
      <c r="ERM41" s="417"/>
      <c r="ERN41" s="417"/>
      <c r="ERO41" s="417"/>
      <c r="ERP41" s="417"/>
      <c r="ERQ41" s="417"/>
      <c r="ERR41" s="417"/>
      <c r="ERS41" s="417"/>
      <c r="ERT41" s="417"/>
      <c r="ERU41" s="417"/>
      <c r="ERV41" s="417"/>
      <c r="ERW41" s="417"/>
      <c r="ERX41" s="417"/>
      <c r="ERY41" s="417"/>
      <c r="ERZ41" s="417"/>
      <c r="ESA41" s="417"/>
      <c r="ESB41" s="417"/>
      <c r="ESC41" s="417"/>
      <c r="ESD41" s="417"/>
      <c r="ESE41" s="417"/>
      <c r="ESF41" s="417"/>
      <c r="ESG41" s="417"/>
      <c r="ESH41" s="417"/>
      <c r="ESI41" s="417"/>
      <c r="ESJ41" s="417"/>
      <c r="ESK41" s="417"/>
      <c r="ESL41" s="417"/>
      <c r="ESM41" s="417"/>
      <c r="ESN41" s="417"/>
      <c r="ESO41" s="417"/>
      <c r="ESP41" s="417"/>
      <c r="ESQ41" s="417"/>
      <c r="ESR41" s="417"/>
      <c r="ESS41" s="417"/>
      <c r="EST41" s="417"/>
      <c r="ESU41" s="417"/>
      <c r="ESV41" s="417"/>
      <c r="ESW41" s="417"/>
      <c r="ESX41" s="417"/>
      <c r="ESY41" s="417"/>
      <c r="ESZ41" s="417"/>
      <c r="ETA41" s="417"/>
      <c r="ETB41" s="417"/>
      <c r="ETC41" s="417"/>
      <c r="ETD41" s="417"/>
      <c r="ETE41" s="417"/>
      <c r="ETF41" s="417"/>
      <c r="ETG41" s="417"/>
      <c r="ETH41" s="417"/>
      <c r="ETI41" s="417"/>
      <c r="ETJ41" s="417"/>
      <c r="ETK41" s="417"/>
      <c r="ETL41" s="417"/>
      <c r="ETM41" s="417"/>
      <c r="ETN41" s="417"/>
      <c r="ETO41" s="417"/>
      <c r="ETP41" s="417"/>
      <c r="ETQ41" s="417"/>
      <c r="ETR41" s="417"/>
      <c r="ETS41" s="417"/>
      <c r="ETT41" s="417"/>
      <c r="ETU41" s="417"/>
      <c r="ETV41" s="417"/>
      <c r="ETW41" s="417"/>
      <c r="ETX41" s="417"/>
      <c r="ETY41" s="417"/>
      <c r="ETZ41" s="417"/>
      <c r="EUA41" s="417"/>
      <c r="EUB41" s="417"/>
      <c r="EUC41" s="417"/>
      <c r="EUD41" s="417"/>
      <c r="EUE41" s="417"/>
      <c r="EUF41" s="417"/>
      <c r="EUG41" s="417"/>
      <c r="EUH41" s="417"/>
      <c r="EUI41" s="417"/>
      <c r="EUJ41" s="417"/>
      <c r="EUK41" s="417"/>
      <c r="EUL41" s="417"/>
      <c r="EUM41" s="417"/>
      <c r="EUN41" s="417"/>
      <c r="EUO41" s="417"/>
      <c r="EUP41" s="417"/>
      <c r="EUQ41" s="417"/>
      <c r="EUR41" s="417"/>
      <c r="EUS41" s="417"/>
      <c r="EUT41" s="417"/>
      <c r="EUU41" s="417"/>
      <c r="EUV41" s="417"/>
      <c r="EUW41" s="417"/>
      <c r="EUX41" s="417"/>
      <c r="EUY41" s="417"/>
      <c r="EUZ41" s="417"/>
      <c r="EVA41" s="417"/>
      <c r="EVB41" s="417"/>
      <c r="EVC41" s="417"/>
      <c r="EVD41" s="417"/>
      <c r="EVE41" s="417"/>
      <c r="EVF41" s="417"/>
      <c r="EVG41" s="417"/>
      <c r="EVH41" s="417"/>
      <c r="EVI41" s="417"/>
      <c r="EVJ41" s="417"/>
      <c r="EVK41" s="417"/>
      <c r="EVL41" s="417"/>
      <c r="EVM41" s="417"/>
      <c r="EVN41" s="417"/>
      <c r="EVO41" s="417"/>
      <c r="EVP41" s="417"/>
      <c r="EVQ41" s="417"/>
      <c r="EVR41" s="417"/>
      <c r="EVS41" s="417"/>
      <c r="EVT41" s="417"/>
      <c r="EVU41" s="417"/>
      <c r="EVV41" s="417"/>
      <c r="EVW41" s="417"/>
      <c r="EVX41" s="417"/>
      <c r="EVY41" s="417"/>
      <c r="EVZ41" s="417"/>
      <c r="EWA41" s="417"/>
      <c r="EWB41" s="417"/>
      <c r="EWC41" s="417"/>
      <c r="EWD41" s="417"/>
      <c r="EWE41" s="417"/>
      <c r="EWF41" s="417"/>
      <c r="EWG41" s="417"/>
      <c r="EWH41" s="417"/>
      <c r="EWI41" s="417"/>
      <c r="EWJ41" s="417"/>
      <c r="EWK41" s="417"/>
      <c r="EWL41" s="417"/>
      <c r="EWM41" s="417"/>
      <c r="EWN41" s="417"/>
      <c r="EWO41" s="417"/>
      <c r="EWP41" s="417"/>
      <c r="EWQ41" s="417"/>
      <c r="EWR41" s="417"/>
      <c r="EWS41" s="417"/>
      <c r="EWT41" s="417"/>
      <c r="EWU41" s="417"/>
      <c r="EWV41" s="417"/>
      <c r="EWW41" s="417"/>
      <c r="EWX41" s="417"/>
      <c r="EWY41" s="417"/>
      <c r="EWZ41" s="417"/>
      <c r="EXA41" s="417"/>
      <c r="EXB41" s="417"/>
      <c r="EXC41" s="417"/>
      <c r="EXD41" s="417"/>
      <c r="EXE41" s="417"/>
      <c r="EXF41" s="417"/>
      <c r="EXG41" s="417"/>
      <c r="EXH41" s="417"/>
      <c r="EXI41" s="417"/>
      <c r="EXJ41" s="417"/>
      <c r="EXK41" s="417"/>
      <c r="EXL41" s="417"/>
      <c r="EXM41" s="417"/>
      <c r="EXN41" s="417"/>
      <c r="EXO41" s="417"/>
      <c r="EXP41" s="417"/>
      <c r="EXQ41" s="417"/>
      <c r="EXR41" s="417"/>
      <c r="EXS41" s="417"/>
      <c r="EXT41" s="417"/>
      <c r="EXU41" s="417"/>
      <c r="EXV41" s="417"/>
      <c r="EXW41" s="417"/>
      <c r="EXX41" s="417"/>
      <c r="EXY41" s="417"/>
      <c r="EXZ41" s="417"/>
      <c r="EYA41" s="417"/>
      <c r="EYB41" s="417"/>
      <c r="EYC41" s="417"/>
      <c r="EYD41" s="417"/>
      <c r="EYE41" s="417"/>
      <c r="EYF41" s="417"/>
      <c r="EYG41" s="417"/>
      <c r="EYH41" s="417"/>
      <c r="EYI41" s="417"/>
      <c r="EYJ41" s="417"/>
      <c r="EYK41" s="417"/>
      <c r="EYL41" s="417"/>
      <c r="EYM41" s="417"/>
      <c r="EYN41" s="417"/>
      <c r="EYO41" s="417"/>
      <c r="EYP41" s="417"/>
      <c r="EYQ41" s="417"/>
      <c r="EYR41" s="417"/>
      <c r="EYS41" s="417"/>
      <c r="EYT41" s="417"/>
      <c r="EYU41" s="417"/>
      <c r="EYV41" s="417"/>
      <c r="EYW41" s="417"/>
      <c r="EYX41" s="417"/>
      <c r="EYY41" s="417"/>
      <c r="EYZ41" s="417"/>
      <c r="EZA41" s="417"/>
      <c r="EZB41" s="417"/>
      <c r="EZC41" s="417"/>
      <c r="EZD41" s="417"/>
      <c r="EZE41" s="417"/>
      <c r="EZF41" s="417"/>
      <c r="EZG41" s="417"/>
      <c r="EZH41" s="417"/>
      <c r="EZI41" s="417"/>
      <c r="EZJ41" s="417"/>
      <c r="EZK41" s="417"/>
      <c r="EZL41" s="417"/>
      <c r="EZM41" s="417"/>
      <c r="EZN41" s="417"/>
      <c r="EZO41" s="417"/>
      <c r="EZP41" s="417"/>
      <c r="EZQ41" s="417"/>
      <c r="EZR41" s="417"/>
      <c r="EZS41" s="417"/>
      <c r="EZT41" s="417"/>
      <c r="EZU41" s="417"/>
      <c r="EZV41" s="417"/>
      <c r="EZW41" s="417"/>
      <c r="EZX41" s="417"/>
      <c r="EZY41" s="417"/>
      <c r="EZZ41" s="417"/>
      <c r="FAA41" s="417"/>
      <c r="FAB41" s="417"/>
      <c r="FAC41" s="417"/>
      <c r="FAD41" s="417"/>
      <c r="FAE41" s="417"/>
      <c r="FAF41" s="417"/>
      <c r="FAG41" s="417"/>
      <c r="FAH41" s="417"/>
      <c r="FAI41" s="417"/>
      <c r="FAJ41" s="417"/>
      <c r="FAK41" s="417"/>
      <c r="FAL41" s="417"/>
      <c r="FAM41" s="417"/>
      <c r="FAN41" s="417"/>
      <c r="FAO41" s="417"/>
      <c r="FAP41" s="417"/>
      <c r="FAQ41" s="417"/>
      <c r="FAR41" s="417"/>
      <c r="FAS41" s="417"/>
      <c r="FAT41" s="417"/>
      <c r="FAU41" s="417"/>
      <c r="FAV41" s="417"/>
      <c r="FAW41" s="417"/>
      <c r="FAX41" s="417"/>
      <c r="FAY41" s="417"/>
      <c r="FAZ41" s="417"/>
      <c r="FBA41" s="417"/>
      <c r="FBB41" s="417"/>
      <c r="FBC41" s="417"/>
      <c r="FBD41" s="417"/>
      <c r="FBE41" s="417"/>
      <c r="FBF41" s="417"/>
      <c r="FBG41" s="417"/>
      <c r="FBH41" s="417"/>
      <c r="FBI41" s="417"/>
      <c r="FBJ41" s="417"/>
      <c r="FBK41" s="417"/>
      <c r="FBL41" s="417"/>
      <c r="FBM41" s="417"/>
      <c r="FBN41" s="417"/>
      <c r="FBO41" s="417"/>
      <c r="FBP41" s="417"/>
      <c r="FBQ41" s="417"/>
      <c r="FBR41" s="417"/>
      <c r="FBS41" s="417"/>
      <c r="FBT41" s="417"/>
      <c r="FBU41" s="417"/>
      <c r="FBV41" s="417"/>
      <c r="FBW41" s="417"/>
      <c r="FBX41" s="417"/>
      <c r="FBY41" s="417"/>
      <c r="FBZ41" s="417"/>
      <c r="FCA41" s="417"/>
      <c r="FCB41" s="417"/>
      <c r="FCC41" s="417"/>
      <c r="FCD41" s="417"/>
      <c r="FCE41" s="417"/>
      <c r="FCF41" s="417"/>
      <c r="FCG41" s="417"/>
      <c r="FCH41" s="417"/>
      <c r="FCI41" s="417"/>
      <c r="FCJ41" s="417"/>
      <c r="FCK41" s="417"/>
      <c r="FCL41" s="417"/>
      <c r="FCM41" s="417"/>
      <c r="FCN41" s="417"/>
      <c r="FCO41" s="417"/>
      <c r="FCP41" s="417"/>
      <c r="FCQ41" s="417"/>
      <c r="FCR41" s="417"/>
      <c r="FCS41" s="417"/>
      <c r="FCT41" s="417"/>
      <c r="FCU41" s="417"/>
      <c r="FCV41" s="417"/>
      <c r="FCW41" s="417"/>
      <c r="FCX41" s="417"/>
      <c r="FCY41" s="417"/>
      <c r="FCZ41" s="417"/>
      <c r="FDA41" s="417"/>
      <c r="FDB41" s="417"/>
      <c r="FDC41" s="417"/>
      <c r="FDD41" s="417"/>
      <c r="FDE41" s="417"/>
      <c r="FDF41" s="417"/>
      <c r="FDG41" s="417"/>
      <c r="FDH41" s="417"/>
      <c r="FDI41" s="417"/>
      <c r="FDJ41" s="417"/>
      <c r="FDK41" s="417"/>
      <c r="FDL41" s="417"/>
      <c r="FDM41" s="417"/>
      <c r="FDN41" s="417"/>
      <c r="FDO41" s="417"/>
      <c r="FDP41" s="417"/>
      <c r="FDQ41" s="417"/>
      <c r="FDR41" s="417"/>
      <c r="FDS41" s="417"/>
      <c r="FDT41" s="417"/>
      <c r="FDU41" s="417"/>
      <c r="FDV41" s="417"/>
      <c r="FDW41" s="417"/>
      <c r="FDX41" s="417"/>
      <c r="FDY41" s="417"/>
      <c r="FDZ41" s="417"/>
      <c r="FEA41" s="417"/>
      <c r="FEB41" s="417"/>
      <c r="FEC41" s="417"/>
      <c r="FED41" s="417"/>
      <c r="FEE41" s="417"/>
      <c r="FEF41" s="417"/>
      <c r="FEG41" s="417"/>
      <c r="FEH41" s="417"/>
      <c r="FEI41" s="417"/>
      <c r="FEJ41" s="417"/>
      <c r="FEK41" s="417"/>
      <c r="FEL41" s="417"/>
      <c r="FEM41" s="417"/>
      <c r="FEN41" s="417"/>
      <c r="FEO41" s="417"/>
      <c r="FEP41" s="417"/>
      <c r="FEQ41" s="417"/>
      <c r="FER41" s="417"/>
      <c r="FES41" s="417"/>
      <c r="FET41" s="417"/>
      <c r="FEU41" s="417"/>
      <c r="FEV41" s="417"/>
      <c r="FEW41" s="417"/>
      <c r="FEX41" s="417"/>
      <c r="FEY41" s="417"/>
      <c r="FEZ41" s="417"/>
      <c r="FFA41" s="417"/>
      <c r="FFB41" s="417"/>
      <c r="FFC41" s="417"/>
      <c r="FFD41" s="417"/>
      <c r="FFE41" s="417"/>
      <c r="FFF41" s="417"/>
      <c r="FFG41" s="417"/>
      <c r="FFH41" s="417"/>
      <c r="FFI41" s="417"/>
      <c r="FFJ41" s="417"/>
      <c r="FFK41" s="417"/>
      <c r="FFL41" s="417"/>
      <c r="FFM41" s="417"/>
      <c r="FFN41" s="417"/>
      <c r="FFO41" s="417"/>
      <c r="FFP41" s="417"/>
      <c r="FFQ41" s="417"/>
      <c r="FFR41" s="417"/>
      <c r="FFS41" s="417"/>
      <c r="FFT41" s="417"/>
      <c r="FFU41" s="417"/>
      <c r="FFV41" s="417"/>
      <c r="FFW41" s="417"/>
      <c r="FFX41" s="417"/>
      <c r="FFY41" s="417"/>
      <c r="FFZ41" s="417"/>
      <c r="FGA41" s="417"/>
      <c r="FGB41" s="417"/>
      <c r="FGC41" s="417"/>
      <c r="FGD41" s="417"/>
      <c r="FGE41" s="417"/>
      <c r="FGF41" s="417"/>
      <c r="FGG41" s="417"/>
      <c r="FGH41" s="417"/>
      <c r="FGI41" s="417"/>
      <c r="FGJ41" s="417"/>
      <c r="FGK41" s="417"/>
      <c r="FGL41" s="417"/>
      <c r="FGM41" s="417"/>
      <c r="FGN41" s="417"/>
      <c r="FGO41" s="417"/>
      <c r="FGP41" s="417"/>
      <c r="FGQ41" s="417"/>
      <c r="FGR41" s="417"/>
      <c r="FGS41" s="417"/>
      <c r="FGT41" s="417"/>
      <c r="FGU41" s="417"/>
      <c r="FGV41" s="417"/>
      <c r="FGW41" s="417"/>
      <c r="FGX41" s="417"/>
      <c r="FGY41" s="417"/>
      <c r="FGZ41" s="417"/>
      <c r="FHA41" s="417"/>
      <c r="FHB41" s="417"/>
      <c r="FHC41" s="417"/>
      <c r="FHD41" s="417"/>
      <c r="FHE41" s="417"/>
      <c r="FHF41" s="417"/>
      <c r="FHG41" s="417"/>
      <c r="FHH41" s="417"/>
      <c r="FHI41" s="417"/>
      <c r="FHJ41" s="417"/>
      <c r="FHK41" s="417"/>
      <c r="FHL41" s="417"/>
      <c r="FHM41" s="417"/>
      <c r="FHN41" s="417"/>
      <c r="FHO41" s="417"/>
      <c r="FHP41" s="417"/>
      <c r="FHQ41" s="417"/>
      <c r="FHR41" s="417"/>
      <c r="FHS41" s="417"/>
      <c r="FHT41" s="417"/>
      <c r="FHU41" s="417"/>
      <c r="FHV41" s="417"/>
      <c r="FHW41" s="417"/>
      <c r="FHX41" s="417"/>
      <c r="FHY41" s="417"/>
      <c r="FHZ41" s="417"/>
      <c r="FIA41" s="417"/>
      <c r="FIB41" s="417"/>
      <c r="FIC41" s="417"/>
      <c r="FID41" s="417"/>
      <c r="FIE41" s="417"/>
      <c r="FIF41" s="417"/>
      <c r="FIG41" s="417"/>
      <c r="FIH41" s="417"/>
      <c r="FII41" s="417"/>
      <c r="FIJ41" s="417"/>
      <c r="FIK41" s="417"/>
      <c r="FIL41" s="417"/>
      <c r="FIM41" s="417"/>
      <c r="FIN41" s="417"/>
      <c r="FIO41" s="417"/>
      <c r="FIP41" s="417"/>
      <c r="FIQ41" s="417"/>
      <c r="FIR41" s="417"/>
      <c r="FIS41" s="417"/>
      <c r="FIT41" s="417"/>
      <c r="FIU41" s="417"/>
      <c r="FIV41" s="417"/>
      <c r="FIW41" s="417"/>
      <c r="FIX41" s="417"/>
      <c r="FIY41" s="417"/>
      <c r="FIZ41" s="417"/>
      <c r="FJA41" s="417"/>
      <c r="FJB41" s="417"/>
      <c r="FJC41" s="417"/>
      <c r="FJD41" s="417"/>
      <c r="FJE41" s="417"/>
      <c r="FJF41" s="417"/>
      <c r="FJG41" s="417"/>
      <c r="FJH41" s="417"/>
      <c r="FJI41" s="417"/>
      <c r="FJJ41" s="417"/>
      <c r="FJK41" s="417"/>
      <c r="FJL41" s="417"/>
      <c r="FJM41" s="417"/>
      <c r="FJN41" s="417"/>
      <c r="FJO41" s="417"/>
      <c r="FJP41" s="417"/>
      <c r="FJQ41" s="417"/>
      <c r="FJR41" s="417"/>
      <c r="FJS41" s="417"/>
      <c r="FJT41" s="417"/>
      <c r="FJU41" s="417"/>
      <c r="FJV41" s="417"/>
      <c r="FJW41" s="417"/>
      <c r="FJX41" s="417"/>
      <c r="FJY41" s="417"/>
      <c r="FJZ41" s="417"/>
      <c r="FKA41" s="417"/>
      <c r="FKB41" s="417"/>
      <c r="FKC41" s="417"/>
      <c r="FKD41" s="417"/>
      <c r="FKE41" s="417"/>
      <c r="FKF41" s="417"/>
      <c r="FKG41" s="417"/>
      <c r="FKH41" s="417"/>
      <c r="FKI41" s="417"/>
      <c r="FKJ41" s="417"/>
      <c r="FKK41" s="417"/>
      <c r="FKL41" s="417"/>
      <c r="FKM41" s="417"/>
      <c r="FKN41" s="417"/>
      <c r="FKO41" s="417"/>
      <c r="FKP41" s="417"/>
      <c r="FKQ41" s="417"/>
      <c r="FKR41" s="417"/>
      <c r="FKS41" s="417"/>
      <c r="FKT41" s="417"/>
      <c r="FKU41" s="417"/>
      <c r="FKV41" s="417"/>
      <c r="FKW41" s="417"/>
      <c r="FKX41" s="417"/>
      <c r="FKY41" s="417"/>
      <c r="FKZ41" s="417"/>
      <c r="FLA41" s="417"/>
      <c r="FLB41" s="417"/>
      <c r="FLC41" s="417"/>
      <c r="FLD41" s="417"/>
      <c r="FLE41" s="417"/>
      <c r="FLF41" s="417"/>
      <c r="FLG41" s="417"/>
      <c r="FLH41" s="417"/>
      <c r="FLI41" s="417"/>
      <c r="FLJ41" s="417"/>
      <c r="FLK41" s="417"/>
      <c r="FLL41" s="417"/>
      <c r="FLM41" s="417"/>
      <c r="FLN41" s="417"/>
      <c r="FLO41" s="417"/>
      <c r="FLP41" s="417"/>
      <c r="FLQ41" s="417"/>
      <c r="FLR41" s="417"/>
      <c r="FLS41" s="417"/>
      <c r="FLT41" s="417"/>
      <c r="FLU41" s="417"/>
      <c r="FLV41" s="417"/>
      <c r="FLW41" s="417"/>
      <c r="FLX41" s="417"/>
      <c r="FLY41" s="417"/>
      <c r="FLZ41" s="417"/>
      <c r="FMA41" s="417"/>
      <c r="FMB41" s="417"/>
      <c r="FMC41" s="417"/>
      <c r="FMD41" s="417"/>
      <c r="FME41" s="417"/>
      <c r="FMF41" s="417"/>
      <c r="FMG41" s="417"/>
      <c r="FMH41" s="417"/>
      <c r="FMI41" s="417"/>
      <c r="FMJ41" s="417"/>
      <c r="FMK41" s="417"/>
      <c r="FML41" s="417"/>
      <c r="FMM41" s="417"/>
      <c r="FMN41" s="417"/>
      <c r="FMO41" s="417"/>
      <c r="FMP41" s="417"/>
      <c r="FMQ41" s="417"/>
      <c r="FMR41" s="417"/>
      <c r="FMS41" s="417"/>
      <c r="FMT41" s="417"/>
      <c r="FMU41" s="417"/>
      <c r="FMV41" s="417"/>
      <c r="FMW41" s="417"/>
      <c r="FMX41" s="417"/>
      <c r="FMY41" s="417"/>
      <c r="FMZ41" s="417"/>
      <c r="FNA41" s="417"/>
      <c r="FNB41" s="417"/>
      <c r="FNC41" s="417"/>
      <c r="FND41" s="417"/>
      <c r="FNE41" s="417"/>
      <c r="FNF41" s="417"/>
      <c r="FNG41" s="417"/>
      <c r="FNH41" s="417"/>
      <c r="FNI41" s="417"/>
      <c r="FNJ41" s="417"/>
      <c r="FNK41" s="417"/>
      <c r="FNL41" s="417"/>
      <c r="FNM41" s="417"/>
      <c r="FNN41" s="417"/>
      <c r="FNO41" s="417"/>
      <c r="FNP41" s="417"/>
      <c r="FNQ41" s="417"/>
      <c r="FNR41" s="417"/>
      <c r="FNS41" s="417"/>
      <c r="FNT41" s="417"/>
      <c r="FNU41" s="417"/>
      <c r="FNV41" s="417"/>
      <c r="FNW41" s="417"/>
      <c r="FNX41" s="417"/>
      <c r="FNY41" s="417"/>
      <c r="FNZ41" s="417"/>
      <c r="FOA41" s="417"/>
      <c r="FOB41" s="417"/>
      <c r="FOC41" s="417"/>
      <c r="FOD41" s="417"/>
      <c r="FOE41" s="417"/>
      <c r="FOF41" s="417"/>
      <c r="FOG41" s="417"/>
      <c r="FOH41" s="417"/>
      <c r="FOI41" s="417"/>
      <c r="FOJ41" s="417"/>
      <c r="FOK41" s="417"/>
      <c r="FOL41" s="417"/>
      <c r="FOM41" s="417"/>
      <c r="FON41" s="417"/>
      <c r="FOO41" s="417"/>
      <c r="FOP41" s="417"/>
      <c r="FOQ41" s="417"/>
      <c r="FOR41" s="417"/>
      <c r="FOS41" s="417"/>
      <c r="FOT41" s="417"/>
      <c r="FOU41" s="417"/>
      <c r="FOV41" s="417"/>
      <c r="FOW41" s="417"/>
      <c r="FOX41" s="417"/>
      <c r="FOY41" s="417"/>
      <c r="FOZ41" s="417"/>
      <c r="FPA41" s="417"/>
      <c r="FPB41" s="417"/>
      <c r="FPC41" s="417"/>
      <c r="FPD41" s="417"/>
      <c r="FPE41" s="417"/>
      <c r="FPF41" s="417"/>
      <c r="FPG41" s="417"/>
      <c r="FPH41" s="417"/>
      <c r="FPI41" s="417"/>
      <c r="FPJ41" s="417"/>
      <c r="FPK41" s="417"/>
      <c r="FPL41" s="417"/>
      <c r="FPM41" s="417"/>
      <c r="FPN41" s="417"/>
      <c r="FPO41" s="417"/>
      <c r="FPP41" s="417"/>
      <c r="FPQ41" s="417"/>
      <c r="FPR41" s="417"/>
      <c r="FPS41" s="417"/>
      <c r="FPT41" s="417"/>
      <c r="FPU41" s="417"/>
      <c r="FPV41" s="417"/>
      <c r="FPW41" s="417"/>
      <c r="FPX41" s="417"/>
      <c r="FPY41" s="417"/>
      <c r="FPZ41" s="417"/>
      <c r="FQA41" s="417"/>
      <c r="FQB41" s="417"/>
      <c r="FQC41" s="417"/>
      <c r="FQD41" s="417"/>
      <c r="FQE41" s="417"/>
      <c r="FQF41" s="417"/>
      <c r="FQG41" s="417"/>
      <c r="FQH41" s="417"/>
      <c r="FQI41" s="417"/>
      <c r="FQJ41" s="417"/>
      <c r="FQK41" s="417"/>
      <c r="FQL41" s="417"/>
      <c r="FQM41" s="417"/>
      <c r="FQN41" s="417"/>
      <c r="FQO41" s="417"/>
      <c r="FQP41" s="417"/>
      <c r="FQQ41" s="417"/>
      <c r="FQR41" s="417"/>
      <c r="FQS41" s="417"/>
      <c r="FQT41" s="417"/>
      <c r="FQU41" s="417"/>
      <c r="FQV41" s="417"/>
      <c r="FQW41" s="417"/>
      <c r="FQX41" s="417"/>
      <c r="FQY41" s="417"/>
      <c r="FQZ41" s="417"/>
      <c r="FRA41" s="417"/>
      <c r="FRB41" s="417"/>
      <c r="FRC41" s="417"/>
      <c r="FRD41" s="417"/>
      <c r="FRE41" s="417"/>
      <c r="FRF41" s="417"/>
      <c r="FRG41" s="417"/>
      <c r="FRH41" s="417"/>
      <c r="FRI41" s="417"/>
      <c r="FRJ41" s="417"/>
      <c r="FRK41" s="417"/>
      <c r="FRL41" s="417"/>
      <c r="FRM41" s="417"/>
      <c r="FRN41" s="417"/>
      <c r="FRO41" s="417"/>
      <c r="FRP41" s="417"/>
      <c r="FRQ41" s="417"/>
      <c r="FRR41" s="417"/>
      <c r="FRS41" s="417"/>
      <c r="FRT41" s="417"/>
      <c r="FRU41" s="417"/>
      <c r="FRV41" s="417"/>
      <c r="FRW41" s="417"/>
      <c r="FRX41" s="417"/>
      <c r="FRY41" s="417"/>
      <c r="FRZ41" s="417"/>
      <c r="FSA41" s="417"/>
      <c r="FSB41" s="417"/>
      <c r="FSC41" s="417"/>
      <c r="FSD41" s="417"/>
      <c r="FSE41" s="417"/>
      <c r="FSF41" s="417"/>
      <c r="FSG41" s="417"/>
      <c r="FSH41" s="417"/>
      <c r="FSI41" s="417"/>
      <c r="FSJ41" s="417"/>
      <c r="FSK41" s="417"/>
      <c r="FSL41" s="417"/>
      <c r="FSM41" s="417"/>
      <c r="FSN41" s="417"/>
      <c r="FSO41" s="417"/>
      <c r="FSP41" s="417"/>
      <c r="FSQ41" s="417"/>
      <c r="FSR41" s="417"/>
      <c r="FSS41" s="417"/>
      <c r="FST41" s="417"/>
      <c r="FSU41" s="417"/>
      <c r="FSV41" s="417"/>
      <c r="FSW41" s="417"/>
      <c r="FSX41" s="417"/>
      <c r="FSY41" s="417"/>
      <c r="FSZ41" s="417"/>
      <c r="FTA41" s="417"/>
      <c r="FTB41" s="417"/>
      <c r="FTC41" s="417"/>
      <c r="FTD41" s="417"/>
      <c r="FTE41" s="417"/>
      <c r="FTF41" s="417"/>
      <c r="FTG41" s="417"/>
      <c r="FTH41" s="417"/>
      <c r="FTI41" s="417"/>
      <c r="FTJ41" s="417"/>
      <c r="FTK41" s="417"/>
      <c r="FTL41" s="417"/>
      <c r="FTM41" s="417"/>
      <c r="FTN41" s="417"/>
      <c r="FTO41" s="417"/>
      <c r="FTP41" s="417"/>
      <c r="FTQ41" s="417"/>
      <c r="FTR41" s="417"/>
      <c r="FTS41" s="417"/>
      <c r="FTT41" s="417"/>
      <c r="FTU41" s="417"/>
      <c r="FTV41" s="417"/>
      <c r="FTW41" s="417"/>
      <c r="FTX41" s="417"/>
      <c r="FTY41" s="417"/>
      <c r="FTZ41" s="417"/>
      <c r="FUA41" s="417"/>
      <c r="FUB41" s="417"/>
      <c r="FUC41" s="417"/>
      <c r="FUD41" s="417"/>
      <c r="FUE41" s="417"/>
      <c r="FUF41" s="417"/>
      <c r="FUG41" s="417"/>
      <c r="FUH41" s="417"/>
      <c r="FUI41" s="417"/>
      <c r="FUJ41" s="417"/>
      <c r="FUK41" s="417"/>
      <c r="FUL41" s="417"/>
      <c r="FUM41" s="417"/>
      <c r="FUN41" s="417"/>
      <c r="FUO41" s="417"/>
      <c r="FUP41" s="417"/>
      <c r="FUQ41" s="417"/>
      <c r="FUR41" s="417"/>
      <c r="FUS41" s="417"/>
      <c r="FUT41" s="417"/>
      <c r="FUU41" s="417"/>
      <c r="FUV41" s="417"/>
      <c r="FUW41" s="417"/>
      <c r="FUX41" s="417"/>
      <c r="FUY41" s="417"/>
      <c r="FUZ41" s="417"/>
      <c r="FVA41" s="417"/>
      <c r="FVB41" s="417"/>
      <c r="FVC41" s="417"/>
      <c r="FVD41" s="417"/>
      <c r="FVE41" s="417"/>
      <c r="FVF41" s="417"/>
      <c r="FVG41" s="417"/>
      <c r="FVH41" s="417"/>
      <c r="FVI41" s="417"/>
      <c r="FVJ41" s="417"/>
      <c r="FVK41" s="417"/>
      <c r="FVL41" s="417"/>
      <c r="FVM41" s="417"/>
      <c r="FVN41" s="417"/>
      <c r="FVO41" s="417"/>
      <c r="FVP41" s="417"/>
      <c r="FVQ41" s="417"/>
      <c r="FVR41" s="417"/>
      <c r="FVS41" s="417"/>
      <c r="FVT41" s="417"/>
      <c r="FVU41" s="417"/>
      <c r="FVV41" s="417"/>
      <c r="FVW41" s="417"/>
      <c r="FVX41" s="417"/>
      <c r="FVY41" s="417"/>
      <c r="FVZ41" s="417"/>
      <c r="FWA41" s="417"/>
      <c r="FWB41" s="417"/>
      <c r="FWC41" s="417"/>
      <c r="FWD41" s="417"/>
      <c r="FWE41" s="417"/>
      <c r="FWF41" s="417"/>
      <c r="FWG41" s="417"/>
      <c r="FWH41" s="417"/>
      <c r="FWI41" s="417"/>
      <c r="FWJ41" s="417"/>
      <c r="FWK41" s="417"/>
      <c r="FWL41" s="417"/>
      <c r="FWM41" s="417"/>
      <c r="FWN41" s="417"/>
      <c r="FWO41" s="417"/>
      <c r="FWP41" s="417"/>
      <c r="FWQ41" s="417"/>
      <c r="FWR41" s="417"/>
      <c r="FWS41" s="417"/>
      <c r="FWT41" s="417"/>
      <c r="FWU41" s="417"/>
      <c r="FWV41" s="417"/>
      <c r="FWW41" s="417"/>
      <c r="FWX41" s="417"/>
      <c r="FWY41" s="417"/>
      <c r="FWZ41" s="417"/>
      <c r="FXA41" s="417"/>
      <c r="FXB41" s="417"/>
      <c r="FXC41" s="417"/>
      <c r="FXD41" s="417"/>
      <c r="FXE41" s="417"/>
      <c r="FXF41" s="417"/>
      <c r="FXG41" s="417"/>
      <c r="FXH41" s="417"/>
      <c r="FXI41" s="417"/>
      <c r="FXJ41" s="417"/>
      <c r="FXK41" s="417"/>
      <c r="FXL41" s="417"/>
      <c r="FXM41" s="417"/>
      <c r="FXN41" s="417"/>
      <c r="FXO41" s="417"/>
      <c r="FXP41" s="417"/>
      <c r="FXQ41" s="417"/>
      <c r="FXR41" s="417"/>
      <c r="FXS41" s="417"/>
      <c r="FXT41" s="417"/>
      <c r="FXU41" s="417"/>
      <c r="FXV41" s="417"/>
      <c r="FXW41" s="417"/>
      <c r="FXX41" s="417"/>
      <c r="FXY41" s="417"/>
      <c r="FXZ41" s="417"/>
      <c r="FYA41" s="417"/>
      <c r="FYB41" s="417"/>
      <c r="FYC41" s="417"/>
      <c r="FYD41" s="417"/>
      <c r="FYE41" s="417"/>
      <c r="FYF41" s="417"/>
      <c r="FYG41" s="417"/>
      <c r="FYH41" s="417"/>
      <c r="FYI41" s="417"/>
      <c r="FYJ41" s="417"/>
      <c r="FYK41" s="417"/>
      <c r="FYL41" s="417"/>
      <c r="FYM41" s="417"/>
      <c r="FYN41" s="417"/>
      <c r="FYO41" s="417"/>
      <c r="FYP41" s="417"/>
      <c r="FYQ41" s="417"/>
      <c r="FYR41" s="417"/>
      <c r="FYS41" s="417"/>
      <c r="FYT41" s="417"/>
      <c r="FYU41" s="417"/>
      <c r="FYV41" s="417"/>
      <c r="FYW41" s="417"/>
      <c r="FYX41" s="417"/>
      <c r="FYY41" s="417"/>
      <c r="FYZ41" s="417"/>
      <c r="FZA41" s="417"/>
      <c r="FZB41" s="417"/>
      <c r="FZC41" s="417"/>
      <c r="FZD41" s="417"/>
      <c r="FZE41" s="417"/>
      <c r="FZF41" s="417"/>
      <c r="FZG41" s="417"/>
      <c r="FZH41" s="417"/>
      <c r="FZI41" s="417"/>
      <c r="FZJ41" s="417"/>
      <c r="FZK41" s="417"/>
      <c r="FZL41" s="417"/>
      <c r="FZM41" s="417"/>
      <c r="FZN41" s="417"/>
      <c r="FZO41" s="417"/>
      <c r="FZP41" s="417"/>
      <c r="FZQ41" s="417"/>
      <c r="FZR41" s="417"/>
      <c r="FZS41" s="417"/>
      <c r="FZT41" s="417"/>
      <c r="FZU41" s="417"/>
      <c r="FZV41" s="417"/>
      <c r="FZW41" s="417"/>
      <c r="FZX41" s="417"/>
      <c r="FZY41" s="417"/>
      <c r="FZZ41" s="417"/>
      <c r="GAA41" s="417"/>
      <c r="GAB41" s="417"/>
      <c r="GAC41" s="417"/>
      <c r="GAD41" s="417"/>
      <c r="GAE41" s="417"/>
      <c r="GAF41" s="417"/>
      <c r="GAG41" s="417"/>
      <c r="GAH41" s="417"/>
      <c r="GAI41" s="417"/>
      <c r="GAJ41" s="417"/>
      <c r="GAK41" s="417"/>
      <c r="GAL41" s="417"/>
      <c r="GAM41" s="417"/>
      <c r="GAN41" s="417"/>
      <c r="GAO41" s="417"/>
      <c r="GAP41" s="417"/>
      <c r="GAQ41" s="417"/>
      <c r="GAR41" s="417"/>
      <c r="GAS41" s="417"/>
      <c r="GAT41" s="417"/>
      <c r="GAU41" s="417"/>
      <c r="GAV41" s="417"/>
      <c r="GAW41" s="417"/>
      <c r="GAX41" s="417"/>
      <c r="GAY41" s="417"/>
      <c r="GAZ41" s="417"/>
      <c r="GBA41" s="417"/>
      <c r="GBB41" s="417"/>
      <c r="GBC41" s="417"/>
      <c r="GBD41" s="417"/>
      <c r="GBE41" s="417"/>
      <c r="GBF41" s="417"/>
      <c r="GBG41" s="417"/>
      <c r="GBH41" s="417"/>
      <c r="GBI41" s="417"/>
      <c r="GBJ41" s="417"/>
      <c r="GBK41" s="417"/>
      <c r="GBL41" s="417"/>
      <c r="GBM41" s="417"/>
      <c r="GBN41" s="417"/>
      <c r="GBO41" s="417"/>
      <c r="GBP41" s="417"/>
      <c r="GBQ41" s="417"/>
      <c r="GBR41" s="417"/>
      <c r="GBS41" s="417"/>
      <c r="GBT41" s="417"/>
      <c r="GBU41" s="417"/>
      <c r="GBV41" s="417"/>
      <c r="GBW41" s="417"/>
      <c r="GBX41" s="417"/>
      <c r="GBY41" s="417"/>
      <c r="GBZ41" s="417"/>
      <c r="GCA41" s="417"/>
      <c r="GCB41" s="417"/>
      <c r="GCC41" s="417"/>
      <c r="GCD41" s="417"/>
      <c r="GCE41" s="417"/>
      <c r="GCF41" s="417"/>
      <c r="GCG41" s="417"/>
      <c r="GCH41" s="417"/>
      <c r="GCI41" s="417"/>
      <c r="GCJ41" s="417"/>
      <c r="GCK41" s="417"/>
      <c r="GCL41" s="417"/>
      <c r="GCM41" s="417"/>
      <c r="GCN41" s="417"/>
      <c r="GCO41" s="417"/>
      <c r="GCP41" s="417"/>
      <c r="GCQ41" s="417"/>
      <c r="GCR41" s="417"/>
      <c r="GCS41" s="417"/>
      <c r="GCT41" s="417"/>
      <c r="GCU41" s="417"/>
      <c r="GCV41" s="417"/>
      <c r="GCW41" s="417"/>
      <c r="GCX41" s="417"/>
      <c r="GCY41" s="417"/>
      <c r="GCZ41" s="417"/>
      <c r="GDA41" s="417"/>
      <c r="GDB41" s="417"/>
      <c r="GDC41" s="417"/>
      <c r="GDD41" s="417"/>
      <c r="GDE41" s="417"/>
      <c r="GDF41" s="417"/>
      <c r="GDG41" s="417"/>
      <c r="GDH41" s="417"/>
      <c r="GDI41" s="417"/>
      <c r="GDJ41" s="417"/>
      <c r="GDK41" s="417"/>
      <c r="GDL41" s="417"/>
      <c r="GDM41" s="417"/>
      <c r="GDN41" s="417"/>
      <c r="GDO41" s="417"/>
      <c r="GDP41" s="417"/>
      <c r="GDQ41" s="417"/>
      <c r="GDR41" s="417"/>
      <c r="GDS41" s="417"/>
      <c r="GDT41" s="417"/>
      <c r="GDU41" s="417"/>
      <c r="GDV41" s="417"/>
      <c r="GDW41" s="417"/>
      <c r="GDX41" s="417"/>
      <c r="GDY41" s="417"/>
      <c r="GDZ41" s="417"/>
      <c r="GEA41" s="417"/>
      <c r="GEB41" s="417"/>
      <c r="GEC41" s="417"/>
      <c r="GED41" s="417"/>
      <c r="GEE41" s="417"/>
      <c r="GEF41" s="417"/>
      <c r="GEG41" s="417"/>
      <c r="GEH41" s="417"/>
      <c r="GEI41" s="417"/>
      <c r="GEJ41" s="417"/>
      <c r="GEK41" s="417"/>
      <c r="GEL41" s="417"/>
      <c r="GEM41" s="417"/>
      <c r="GEN41" s="417"/>
      <c r="GEO41" s="417"/>
      <c r="GEP41" s="417"/>
      <c r="GEQ41" s="417"/>
      <c r="GER41" s="417"/>
      <c r="GES41" s="417"/>
      <c r="GET41" s="417"/>
      <c r="GEU41" s="417"/>
      <c r="GEV41" s="417"/>
      <c r="GEW41" s="417"/>
      <c r="GEX41" s="417"/>
      <c r="GEY41" s="417"/>
      <c r="GEZ41" s="417"/>
      <c r="GFA41" s="417"/>
      <c r="GFB41" s="417"/>
      <c r="GFC41" s="417"/>
      <c r="GFD41" s="417"/>
      <c r="GFE41" s="417"/>
      <c r="GFF41" s="417"/>
      <c r="GFG41" s="417"/>
      <c r="GFH41" s="417"/>
      <c r="GFI41" s="417"/>
      <c r="GFJ41" s="417"/>
      <c r="GFK41" s="417"/>
      <c r="GFL41" s="417"/>
      <c r="GFM41" s="417"/>
      <c r="GFN41" s="417"/>
      <c r="GFO41" s="417"/>
      <c r="GFP41" s="417"/>
      <c r="GFQ41" s="417"/>
      <c r="GFR41" s="417"/>
      <c r="GFS41" s="417"/>
      <c r="GFT41" s="417"/>
      <c r="GFU41" s="417"/>
      <c r="GFV41" s="417"/>
      <c r="GFW41" s="417"/>
      <c r="GFX41" s="417"/>
      <c r="GFY41" s="417"/>
      <c r="GFZ41" s="417"/>
      <c r="GGA41" s="417"/>
      <c r="GGB41" s="417"/>
      <c r="GGC41" s="417"/>
      <c r="GGD41" s="417"/>
      <c r="GGE41" s="417"/>
      <c r="GGF41" s="417"/>
      <c r="GGG41" s="417"/>
      <c r="GGH41" s="417"/>
      <c r="GGI41" s="417"/>
      <c r="GGJ41" s="417"/>
      <c r="GGK41" s="417"/>
      <c r="GGL41" s="417"/>
      <c r="GGM41" s="417"/>
      <c r="GGN41" s="417"/>
      <c r="GGO41" s="417"/>
      <c r="GGP41" s="417"/>
      <c r="GGQ41" s="417"/>
      <c r="GGR41" s="417"/>
      <c r="GGS41" s="417"/>
      <c r="GGT41" s="417"/>
      <c r="GGU41" s="417"/>
      <c r="GGV41" s="417"/>
      <c r="GGW41" s="417"/>
      <c r="GGX41" s="417"/>
      <c r="GGY41" s="417"/>
      <c r="GGZ41" s="417"/>
      <c r="GHA41" s="417"/>
      <c r="GHB41" s="417"/>
      <c r="GHC41" s="417"/>
      <c r="GHD41" s="417"/>
      <c r="GHE41" s="417"/>
      <c r="GHF41" s="417"/>
      <c r="GHG41" s="417"/>
      <c r="GHH41" s="417"/>
      <c r="GHI41" s="417"/>
      <c r="GHJ41" s="417"/>
      <c r="GHK41" s="417"/>
      <c r="GHL41" s="417"/>
      <c r="GHM41" s="417"/>
      <c r="GHN41" s="417"/>
      <c r="GHO41" s="417"/>
      <c r="GHP41" s="417"/>
      <c r="GHQ41" s="417"/>
      <c r="GHR41" s="417"/>
      <c r="GHS41" s="417"/>
      <c r="GHT41" s="417"/>
      <c r="GHU41" s="417"/>
      <c r="GHV41" s="417"/>
      <c r="GHW41" s="417"/>
      <c r="GHX41" s="417"/>
      <c r="GHY41" s="417"/>
      <c r="GHZ41" s="417"/>
      <c r="GIA41" s="417"/>
      <c r="GIB41" s="417"/>
      <c r="GIC41" s="417"/>
      <c r="GID41" s="417"/>
      <c r="GIE41" s="417"/>
      <c r="GIF41" s="417"/>
      <c r="GIG41" s="417"/>
      <c r="GIH41" s="417"/>
      <c r="GII41" s="417"/>
      <c r="GIJ41" s="417"/>
      <c r="GIK41" s="417"/>
      <c r="GIL41" s="417"/>
      <c r="GIM41" s="417"/>
      <c r="GIN41" s="417"/>
      <c r="GIO41" s="417"/>
      <c r="GIP41" s="417"/>
      <c r="GIQ41" s="417"/>
      <c r="GIR41" s="417"/>
      <c r="GIS41" s="417"/>
      <c r="GIT41" s="417"/>
      <c r="GIU41" s="417"/>
      <c r="GIV41" s="417"/>
      <c r="GIW41" s="417"/>
      <c r="GIX41" s="417"/>
      <c r="GIY41" s="417"/>
      <c r="GIZ41" s="417"/>
      <c r="GJA41" s="417"/>
      <c r="GJB41" s="417"/>
      <c r="GJC41" s="417"/>
      <c r="GJD41" s="417"/>
      <c r="GJE41" s="417"/>
      <c r="GJF41" s="417"/>
      <c r="GJG41" s="417"/>
      <c r="GJH41" s="417"/>
      <c r="GJI41" s="417"/>
      <c r="GJJ41" s="417"/>
      <c r="GJK41" s="417"/>
      <c r="GJL41" s="417"/>
      <c r="GJM41" s="417"/>
      <c r="GJN41" s="417"/>
      <c r="GJO41" s="417"/>
      <c r="GJP41" s="417"/>
      <c r="GJQ41" s="417"/>
      <c r="GJR41" s="417"/>
      <c r="GJS41" s="417"/>
      <c r="GJT41" s="417"/>
      <c r="GJU41" s="417"/>
      <c r="GJV41" s="417"/>
      <c r="GJW41" s="417"/>
      <c r="GJX41" s="417"/>
      <c r="GJY41" s="417"/>
      <c r="GJZ41" s="417"/>
      <c r="GKA41" s="417"/>
      <c r="GKB41" s="417"/>
      <c r="GKC41" s="417"/>
      <c r="GKD41" s="417"/>
      <c r="GKE41" s="417"/>
      <c r="GKF41" s="417"/>
      <c r="GKG41" s="417"/>
      <c r="GKH41" s="417"/>
      <c r="GKI41" s="417"/>
      <c r="GKJ41" s="417"/>
      <c r="GKK41" s="417"/>
      <c r="GKL41" s="417"/>
      <c r="GKM41" s="417"/>
      <c r="GKN41" s="417"/>
      <c r="GKO41" s="417"/>
      <c r="GKP41" s="417"/>
      <c r="GKQ41" s="417"/>
      <c r="GKR41" s="417"/>
      <c r="GKS41" s="417"/>
      <c r="GKT41" s="417"/>
      <c r="GKU41" s="417"/>
      <c r="GKV41" s="417"/>
      <c r="GKW41" s="417"/>
      <c r="GKX41" s="417"/>
      <c r="GKY41" s="417"/>
      <c r="GKZ41" s="417"/>
      <c r="GLA41" s="417"/>
      <c r="GLB41" s="417"/>
      <c r="GLC41" s="417"/>
      <c r="GLD41" s="417"/>
      <c r="GLE41" s="417"/>
      <c r="GLF41" s="417"/>
      <c r="GLG41" s="417"/>
      <c r="GLH41" s="417"/>
      <c r="GLI41" s="417"/>
      <c r="GLJ41" s="417"/>
      <c r="GLK41" s="417"/>
      <c r="GLL41" s="417"/>
      <c r="GLM41" s="417"/>
      <c r="GLN41" s="417"/>
      <c r="GLO41" s="417"/>
      <c r="GLP41" s="417"/>
      <c r="GLQ41" s="417"/>
      <c r="GLR41" s="417"/>
      <c r="GLS41" s="417"/>
      <c r="GLT41" s="417"/>
      <c r="GLU41" s="417"/>
      <c r="GLV41" s="417"/>
      <c r="GLW41" s="417"/>
      <c r="GLX41" s="417"/>
      <c r="GLY41" s="417"/>
      <c r="GLZ41" s="417"/>
      <c r="GMA41" s="417"/>
      <c r="GMB41" s="417"/>
      <c r="GMC41" s="417"/>
      <c r="GMD41" s="417"/>
      <c r="GME41" s="417"/>
      <c r="GMF41" s="417"/>
      <c r="GMG41" s="417"/>
      <c r="GMH41" s="417"/>
      <c r="GMI41" s="417"/>
      <c r="GMJ41" s="417"/>
      <c r="GMK41" s="417"/>
      <c r="GML41" s="417"/>
      <c r="GMM41" s="417"/>
      <c r="GMN41" s="417"/>
      <c r="GMO41" s="417"/>
      <c r="GMP41" s="417"/>
      <c r="GMQ41" s="417"/>
      <c r="GMR41" s="417"/>
      <c r="GMS41" s="417"/>
      <c r="GMT41" s="417"/>
      <c r="GMU41" s="417"/>
      <c r="GMV41" s="417"/>
      <c r="GMW41" s="417"/>
      <c r="GMX41" s="417"/>
      <c r="GMY41" s="417"/>
      <c r="GMZ41" s="417"/>
      <c r="GNA41" s="417"/>
      <c r="GNB41" s="417"/>
      <c r="GNC41" s="417"/>
      <c r="GND41" s="417"/>
      <c r="GNE41" s="417"/>
      <c r="GNF41" s="417"/>
      <c r="GNG41" s="417"/>
      <c r="GNH41" s="417"/>
      <c r="GNI41" s="417"/>
      <c r="GNJ41" s="417"/>
      <c r="GNK41" s="417"/>
      <c r="GNL41" s="417"/>
      <c r="GNM41" s="417"/>
      <c r="GNN41" s="417"/>
      <c r="GNO41" s="417"/>
      <c r="GNP41" s="417"/>
      <c r="GNQ41" s="417"/>
      <c r="GNR41" s="417"/>
      <c r="GNS41" s="417"/>
      <c r="GNT41" s="417"/>
      <c r="GNU41" s="417"/>
      <c r="GNV41" s="417"/>
      <c r="GNW41" s="417"/>
      <c r="GNX41" s="417"/>
      <c r="GNY41" s="417"/>
      <c r="GNZ41" s="417"/>
      <c r="GOA41" s="417"/>
      <c r="GOB41" s="417"/>
      <c r="GOC41" s="417"/>
      <c r="GOD41" s="417"/>
      <c r="GOE41" s="417"/>
      <c r="GOF41" s="417"/>
      <c r="GOG41" s="417"/>
      <c r="GOH41" s="417"/>
      <c r="GOI41" s="417"/>
      <c r="GOJ41" s="417"/>
      <c r="GOK41" s="417"/>
      <c r="GOL41" s="417"/>
      <c r="GOM41" s="417"/>
      <c r="GON41" s="417"/>
      <c r="GOO41" s="417"/>
      <c r="GOP41" s="417"/>
      <c r="GOQ41" s="417"/>
      <c r="GOR41" s="417"/>
      <c r="GOS41" s="417"/>
      <c r="GOT41" s="417"/>
      <c r="GOU41" s="417"/>
      <c r="GOV41" s="417"/>
      <c r="GOW41" s="417"/>
      <c r="GOX41" s="417"/>
      <c r="GOY41" s="417"/>
      <c r="GOZ41" s="417"/>
      <c r="GPA41" s="417"/>
      <c r="GPB41" s="417"/>
      <c r="GPC41" s="417"/>
      <c r="GPD41" s="417"/>
      <c r="GPE41" s="417"/>
      <c r="GPF41" s="417"/>
      <c r="GPG41" s="417"/>
      <c r="GPH41" s="417"/>
      <c r="GPI41" s="417"/>
      <c r="GPJ41" s="417"/>
      <c r="GPK41" s="417"/>
      <c r="GPL41" s="417"/>
      <c r="GPM41" s="417"/>
      <c r="GPN41" s="417"/>
      <c r="GPO41" s="417"/>
      <c r="GPP41" s="417"/>
      <c r="GPQ41" s="417"/>
      <c r="GPR41" s="417"/>
      <c r="GPS41" s="417"/>
      <c r="GPT41" s="417"/>
      <c r="GPU41" s="417"/>
      <c r="GPV41" s="417"/>
      <c r="GPW41" s="417"/>
      <c r="GPX41" s="417"/>
      <c r="GPY41" s="417"/>
      <c r="GPZ41" s="417"/>
      <c r="GQA41" s="417"/>
      <c r="GQB41" s="417"/>
      <c r="GQC41" s="417"/>
      <c r="GQD41" s="417"/>
      <c r="GQE41" s="417"/>
      <c r="GQF41" s="417"/>
      <c r="GQG41" s="417"/>
      <c r="GQH41" s="417"/>
      <c r="GQI41" s="417"/>
      <c r="GQJ41" s="417"/>
      <c r="GQK41" s="417"/>
      <c r="GQL41" s="417"/>
      <c r="GQM41" s="417"/>
      <c r="GQN41" s="417"/>
      <c r="GQO41" s="417"/>
      <c r="GQP41" s="417"/>
      <c r="GQQ41" s="417"/>
      <c r="GQR41" s="417"/>
      <c r="GQS41" s="417"/>
      <c r="GQT41" s="417"/>
      <c r="GQU41" s="417"/>
      <c r="GQV41" s="417"/>
      <c r="GQW41" s="417"/>
      <c r="GQX41" s="417"/>
      <c r="GQY41" s="417"/>
      <c r="GQZ41" s="417"/>
      <c r="GRA41" s="417"/>
      <c r="GRB41" s="417"/>
      <c r="GRC41" s="417"/>
      <c r="GRD41" s="417"/>
      <c r="GRE41" s="417"/>
      <c r="GRF41" s="417"/>
      <c r="GRG41" s="417"/>
      <c r="GRH41" s="417"/>
      <c r="GRI41" s="417"/>
      <c r="GRJ41" s="417"/>
      <c r="GRK41" s="417"/>
      <c r="GRL41" s="417"/>
      <c r="GRM41" s="417"/>
      <c r="GRN41" s="417"/>
      <c r="GRO41" s="417"/>
      <c r="GRP41" s="417"/>
      <c r="GRQ41" s="417"/>
      <c r="GRR41" s="417"/>
      <c r="GRS41" s="417"/>
      <c r="GRT41" s="417"/>
      <c r="GRU41" s="417"/>
      <c r="GRV41" s="417"/>
      <c r="GRW41" s="417"/>
      <c r="GRX41" s="417"/>
      <c r="GRY41" s="417"/>
      <c r="GRZ41" s="417"/>
      <c r="GSA41" s="417"/>
      <c r="GSB41" s="417"/>
      <c r="GSC41" s="417"/>
      <c r="GSD41" s="417"/>
      <c r="GSE41" s="417"/>
      <c r="GSF41" s="417"/>
      <c r="GSG41" s="417"/>
      <c r="GSH41" s="417"/>
      <c r="GSI41" s="417"/>
      <c r="GSJ41" s="417"/>
      <c r="GSK41" s="417"/>
      <c r="GSL41" s="417"/>
      <c r="GSM41" s="417"/>
      <c r="GSN41" s="417"/>
      <c r="GSO41" s="417"/>
      <c r="GSP41" s="417"/>
      <c r="GSQ41" s="417"/>
      <c r="GSR41" s="417"/>
      <c r="GSS41" s="417"/>
      <c r="GST41" s="417"/>
      <c r="GSU41" s="417"/>
      <c r="GSV41" s="417"/>
      <c r="GSW41" s="417"/>
      <c r="GSX41" s="417"/>
      <c r="GSY41" s="417"/>
      <c r="GSZ41" s="417"/>
      <c r="GTA41" s="417"/>
      <c r="GTB41" s="417"/>
      <c r="GTC41" s="417"/>
      <c r="GTD41" s="417"/>
      <c r="GTE41" s="417"/>
      <c r="GTF41" s="417"/>
      <c r="GTG41" s="417"/>
      <c r="GTH41" s="417"/>
      <c r="GTI41" s="417"/>
      <c r="GTJ41" s="417"/>
      <c r="GTK41" s="417"/>
      <c r="GTL41" s="417"/>
      <c r="GTM41" s="417"/>
      <c r="GTN41" s="417"/>
      <c r="GTO41" s="417"/>
      <c r="GTP41" s="417"/>
      <c r="GTQ41" s="417"/>
      <c r="GTR41" s="417"/>
      <c r="GTS41" s="417"/>
      <c r="GTT41" s="417"/>
      <c r="GTU41" s="417"/>
      <c r="GTV41" s="417"/>
      <c r="GTW41" s="417"/>
      <c r="GTX41" s="417"/>
      <c r="GTY41" s="417"/>
      <c r="GTZ41" s="417"/>
      <c r="GUA41" s="417"/>
      <c r="GUB41" s="417"/>
      <c r="GUC41" s="417"/>
      <c r="GUD41" s="417"/>
      <c r="GUE41" s="417"/>
      <c r="GUF41" s="417"/>
      <c r="GUG41" s="417"/>
      <c r="GUH41" s="417"/>
      <c r="GUI41" s="417"/>
      <c r="GUJ41" s="417"/>
      <c r="GUK41" s="417"/>
      <c r="GUL41" s="417"/>
      <c r="GUM41" s="417"/>
      <c r="GUN41" s="417"/>
      <c r="GUO41" s="417"/>
      <c r="GUP41" s="417"/>
      <c r="GUQ41" s="417"/>
      <c r="GUR41" s="417"/>
      <c r="GUS41" s="417"/>
      <c r="GUT41" s="417"/>
      <c r="GUU41" s="417"/>
      <c r="GUV41" s="417"/>
      <c r="GUW41" s="417"/>
      <c r="GUX41" s="417"/>
      <c r="GUY41" s="417"/>
      <c r="GUZ41" s="417"/>
      <c r="GVA41" s="417"/>
      <c r="GVB41" s="417"/>
      <c r="GVC41" s="417"/>
      <c r="GVD41" s="417"/>
      <c r="GVE41" s="417"/>
      <c r="GVF41" s="417"/>
      <c r="GVG41" s="417"/>
      <c r="GVH41" s="417"/>
      <c r="GVI41" s="417"/>
      <c r="GVJ41" s="417"/>
      <c r="GVK41" s="417"/>
      <c r="GVL41" s="417"/>
      <c r="GVM41" s="417"/>
      <c r="GVN41" s="417"/>
      <c r="GVO41" s="417"/>
      <c r="GVP41" s="417"/>
      <c r="GVQ41" s="417"/>
      <c r="GVR41" s="417"/>
      <c r="GVS41" s="417"/>
      <c r="GVT41" s="417"/>
      <c r="GVU41" s="417"/>
      <c r="GVV41" s="417"/>
      <c r="GVW41" s="417"/>
      <c r="GVX41" s="417"/>
      <c r="GVY41" s="417"/>
      <c r="GVZ41" s="417"/>
      <c r="GWA41" s="417"/>
      <c r="GWB41" s="417"/>
      <c r="GWC41" s="417"/>
      <c r="GWD41" s="417"/>
      <c r="GWE41" s="417"/>
      <c r="GWF41" s="417"/>
      <c r="GWG41" s="417"/>
      <c r="GWH41" s="417"/>
      <c r="GWI41" s="417"/>
      <c r="GWJ41" s="417"/>
      <c r="GWK41" s="417"/>
      <c r="GWL41" s="417"/>
      <c r="GWM41" s="417"/>
      <c r="GWN41" s="417"/>
      <c r="GWO41" s="417"/>
      <c r="GWP41" s="417"/>
      <c r="GWQ41" s="417"/>
      <c r="GWR41" s="417"/>
      <c r="GWS41" s="417"/>
      <c r="GWT41" s="417"/>
      <c r="GWU41" s="417"/>
      <c r="GWV41" s="417"/>
      <c r="GWW41" s="417"/>
      <c r="GWX41" s="417"/>
      <c r="GWY41" s="417"/>
      <c r="GWZ41" s="417"/>
      <c r="GXA41" s="417"/>
      <c r="GXB41" s="417"/>
      <c r="GXC41" s="417"/>
      <c r="GXD41" s="417"/>
      <c r="GXE41" s="417"/>
      <c r="GXF41" s="417"/>
      <c r="GXG41" s="417"/>
      <c r="GXH41" s="417"/>
      <c r="GXI41" s="417"/>
      <c r="GXJ41" s="417"/>
      <c r="GXK41" s="417"/>
      <c r="GXL41" s="417"/>
      <c r="GXM41" s="417"/>
      <c r="GXN41" s="417"/>
      <c r="GXO41" s="417"/>
      <c r="GXP41" s="417"/>
      <c r="GXQ41" s="417"/>
      <c r="GXR41" s="417"/>
      <c r="GXS41" s="417"/>
      <c r="GXT41" s="417"/>
      <c r="GXU41" s="417"/>
      <c r="GXV41" s="417"/>
      <c r="GXW41" s="417"/>
      <c r="GXX41" s="417"/>
      <c r="GXY41" s="417"/>
      <c r="GXZ41" s="417"/>
      <c r="GYA41" s="417"/>
      <c r="GYB41" s="417"/>
      <c r="GYC41" s="417"/>
      <c r="GYD41" s="417"/>
      <c r="GYE41" s="417"/>
      <c r="GYF41" s="417"/>
      <c r="GYG41" s="417"/>
      <c r="GYH41" s="417"/>
      <c r="GYI41" s="417"/>
      <c r="GYJ41" s="417"/>
      <c r="GYK41" s="417"/>
      <c r="GYL41" s="417"/>
      <c r="GYM41" s="417"/>
      <c r="GYN41" s="417"/>
      <c r="GYO41" s="417"/>
      <c r="GYP41" s="417"/>
      <c r="GYQ41" s="417"/>
      <c r="GYR41" s="417"/>
      <c r="GYS41" s="417"/>
      <c r="GYT41" s="417"/>
      <c r="GYU41" s="417"/>
      <c r="GYV41" s="417"/>
      <c r="GYW41" s="417"/>
      <c r="GYX41" s="417"/>
      <c r="GYY41" s="417"/>
      <c r="GYZ41" s="417"/>
      <c r="GZA41" s="417"/>
      <c r="GZB41" s="417"/>
      <c r="GZC41" s="417"/>
      <c r="GZD41" s="417"/>
      <c r="GZE41" s="417"/>
      <c r="GZF41" s="417"/>
      <c r="GZG41" s="417"/>
      <c r="GZH41" s="417"/>
      <c r="GZI41" s="417"/>
      <c r="GZJ41" s="417"/>
      <c r="GZK41" s="417"/>
      <c r="GZL41" s="417"/>
      <c r="GZM41" s="417"/>
      <c r="GZN41" s="417"/>
      <c r="GZO41" s="417"/>
      <c r="GZP41" s="417"/>
      <c r="GZQ41" s="417"/>
      <c r="GZR41" s="417"/>
      <c r="GZS41" s="417"/>
      <c r="GZT41" s="417"/>
      <c r="GZU41" s="417"/>
      <c r="GZV41" s="417"/>
      <c r="GZW41" s="417"/>
      <c r="GZX41" s="417"/>
      <c r="GZY41" s="417"/>
      <c r="GZZ41" s="417"/>
      <c r="HAA41" s="417"/>
      <c r="HAB41" s="417"/>
      <c r="HAC41" s="417"/>
      <c r="HAD41" s="417"/>
      <c r="HAE41" s="417"/>
      <c r="HAF41" s="417"/>
      <c r="HAG41" s="417"/>
      <c r="HAH41" s="417"/>
      <c r="HAI41" s="417"/>
      <c r="HAJ41" s="417"/>
      <c r="HAK41" s="417"/>
      <c r="HAL41" s="417"/>
      <c r="HAM41" s="417"/>
      <c r="HAN41" s="417"/>
      <c r="HAO41" s="417"/>
      <c r="HAP41" s="417"/>
      <c r="HAQ41" s="417"/>
      <c r="HAR41" s="417"/>
      <c r="HAS41" s="417"/>
      <c r="HAT41" s="417"/>
      <c r="HAU41" s="417"/>
      <c r="HAV41" s="417"/>
      <c r="HAW41" s="417"/>
      <c r="HAX41" s="417"/>
      <c r="HAY41" s="417"/>
      <c r="HAZ41" s="417"/>
      <c r="HBA41" s="417"/>
      <c r="HBB41" s="417"/>
      <c r="HBC41" s="417"/>
      <c r="HBD41" s="417"/>
      <c r="HBE41" s="417"/>
      <c r="HBF41" s="417"/>
      <c r="HBG41" s="417"/>
      <c r="HBH41" s="417"/>
      <c r="HBI41" s="417"/>
      <c r="HBJ41" s="417"/>
      <c r="HBK41" s="417"/>
      <c r="HBL41" s="417"/>
      <c r="HBM41" s="417"/>
      <c r="HBN41" s="417"/>
      <c r="HBO41" s="417"/>
      <c r="HBP41" s="417"/>
      <c r="HBQ41" s="417"/>
      <c r="HBR41" s="417"/>
      <c r="HBS41" s="417"/>
      <c r="HBT41" s="417"/>
      <c r="HBU41" s="417"/>
      <c r="HBV41" s="417"/>
      <c r="HBW41" s="417"/>
      <c r="HBX41" s="417"/>
      <c r="HBY41" s="417"/>
      <c r="HBZ41" s="417"/>
      <c r="HCA41" s="417"/>
      <c r="HCB41" s="417"/>
      <c r="HCC41" s="417"/>
      <c r="HCD41" s="417"/>
      <c r="HCE41" s="417"/>
      <c r="HCF41" s="417"/>
      <c r="HCG41" s="417"/>
      <c r="HCH41" s="417"/>
      <c r="HCI41" s="417"/>
      <c r="HCJ41" s="417"/>
      <c r="HCK41" s="417"/>
      <c r="HCL41" s="417"/>
      <c r="HCM41" s="417"/>
      <c r="HCN41" s="417"/>
      <c r="HCO41" s="417"/>
      <c r="HCP41" s="417"/>
      <c r="HCQ41" s="417"/>
      <c r="HCR41" s="417"/>
      <c r="HCS41" s="417"/>
      <c r="HCT41" s="417"/>
      <c r="HCU41" s="417"/>
      <c r="HCV41" s="417"/>
      <c r="HCW41" s="417"/>
      <c r="HCX41" s="417"/>
      <c r="HCY41" s="417"/>
      <c r="HCZ41" s="417"/>
      <c r="HDA41" s="417"/>
      <c r="HDB41" s="417"/>
      <c r="HDC41" s="417"/>
      <c r="HDD41" s="417"/>
      <c r="HDE41" s="417"/>
      <c r="HDF41" s="417"/>
      <c r="HDG41" s="417"/>
      <c r="HDH41" s="417"/>
      <c r="HDI41" s="417"/>
      <c r="HDJ41" s="417"/>
      <c r="HDK41" s="417"/>
      <c r="HDL41" s="417"/>
      <c r="HDM41" s="417"/>
      <c r="HDN41" s="417"/>
      <c r="HDO41" s="417"/>
      <c r="HDP41" s="417"/>
      <c r="HDQ41" s="417"/>
      <c r="HDR41" s="417"/>
      <c r="HDS41" s="417"/>
      <c r="HDT41" s="417"/>
      <c r="HDU41" s="417"/>
      <c r="HDV41" s="417"/>
      <c r="HDW41" s="417"/>
      <c r="HDX41" s="417"/>
      <c r="HDY41" s="417"/>
      <c r="HDZ41" s="417"/>
      <c r="HEA41" s="417"/>
      <c r="HEB41" s="417"/>
      <c r="HEC41" s="417"/>
      <c r="HED41" s="417"/>
      <c r="HEE41" s="417"/>
      <c r="HEF41" s="417"/>
      <c r="HEG41" s="417"/>
      <c r="HEH41" s="417"/>
      <c r="HEI41" s="417"/>
      <c r="HEJ41" s="417"/>
      <c r="HEK41" s="417"/>
      <c r="HEL41" s="417"/>
      <c r="HEM41" s="417"/>
      <c r="HEN41" s="417"/>
      <c r="HEO41" s="417"/>
      <c r="HEP41" s="417"/>
      <c r="HEQ41" s="417"/>
      <c r="HER41" s="417"/>
      <c r="HES41" s="417"/>
      <c r="HET41" s="417"/>
      <c r="HEU41" s="417"/>
      <c r="HEV41" s="417"/>
      <c r="HEW41" s="417"/>
      <c r="HEX41" s="417"/>
      <c r="HEY41" s="417"/>
      <c r="HEZ41" s="417"/>
      <c r="HFA41" s="417"/>
      <c r="HFB41" s="417"/>
      <c r="HFC41" s="417"/>
      <c r="HFD41" s="417"/>
      <c r="HFE41" s="417"/>
      <c r="HFF41" s="417"/>
      <c r="HFG41" s="417"/>
      <c r="HFH41" s="417"/>
      <c r="HFI41" s="417"/>
      <c r="HFJ41" s="417"/>
      <c r="HFK41" s="417"/>
      <c r="HFL41" s="417"/>
      <c r="HFM41" s="417"/>
      <c r="HFN41" s="417"/>
      <c r="HFO41" s="417"/>
      <c r="HFP41" s="417"/>
      <c r="HFQ41" s="417"/>
      <c r="HFR41" s="417"/>
      <c r="HFS41" s="417"/>
      <c r="HFT41" s="417"/>
      <c r="HFU41" s="417"/>
      <c r="HFV41" s="417"/>
      <c r="HFW41" s="417"/>
      <c r="HFX41" s="417"/>
      <c r="HFY41" s="417"/>
      <c r="HFZ41" s="417"/>
      <c r="HGA41" s="417"/>
      <c r="HGB41" s="417"/>
      <c r="HGC41" s="417"/>
      <c r="HGD41" s="417"/>
      <c r="HGE41" s="417"/>
      <c r="HGF41" s="417"/>
      <c r="HGG41" s="417"/>
      <c r="HGH41" s="417"/>
      <c r="HGI41" s="417"/>
      <c r="HGJ41" s="417"/>
      <c r="HGK41" s="417"/>
      <c r="HGL41" s="417"/>
      <c r="HGM41" s="417"/>
      <c r="HGN41" s="417"/>
      <c r="HGO41" s="417"/>
      <c r="HGP41" s="417"/>
      <c r="HGQ41" s="417"/>
      <c r="HGR41" s="417"/>
      <c r="HGS41" s="417"/>
      <c r="HGT41" s="417"/>
      <c r="HGU41" s="417"/>
      <c r="HGV41" s="417"/>
      <c r="HGW41" s="417"/>
      <c r="HGX41" s="417"/>
      <c r="HGY41" s="417"/>
      <c r="HGZ41" s="417"/>
      <c r="HHA41" s="417"/>
      <c r="HHB41" s="417"/>
      <c r="HHC41" s="417"/>
      <c r="HHD41" s="417"/>
      <c r="HHE41" s="417"/>
      <c r="HHF41" s="417"/>
      <c r="HHG41" s="417"/>
      <c r="HHH41" s="417"/>
      <c r="HHI41" s="417"/>
      <c r="HHJ41" s="417"/>
      <c r="HHK41" s="417"/>
      <c r="HHL41" s="417"/>
      <c r="HHM41" s="417"/>
      <c r="HHN41" s="417"/>
      <c r="HHO41" s="417"/>
      <c r="HHP41" s="417"/>
      <c r="HHQ41" s="417"/>
      <c r="HHR41" s="417"/>
      <c r="HHS41" s="417"/>
      <c r="HHT41" s="417"/>
      <c r="HHU41" s="417"/>
      <c r="HHV41" s="417"/>
      <c r="HHW41" s="417"/>
      <c r="HHX41" s="417"/>
      <c r="HHY41" s="417"/>
      <c r="HHZ41" s="417"/>
      <c r="HIA41" s="417"/>
      <c r="HIB41" s="417"/>
      <c r="HIC41" s="417"/>
      <c r="HID41" s="417"/>
      <c r="HIE41" s="417"/>
      <c r="HIF41" s="417"/>
      <c r="HIG41" s="417"/>
      <c r="HIH41" s="417"/>
      <c r="HII41" s="417"/>
      <c r="HIJ41" s="417"/>
      <c r="HIK41" s="417"/>
      <c r="HIL41" s="417"/>
      <c r="HIM41" s="417"/>
      <c r="HIN41" s="417"/>
      <c r="HIO41" s="417"/>
      <c r="HIP41" s="417"/>
      <c r="HIQ41" s="417"/>
      <c r="HIR41" s="417"/>
      <c r="HIS41" s="417"/>
      <c r="HIT41" s="417"/>
      <c r="HIU41" s="417"/>
      <c r="HIV41" s="417"/>
      <c r="HIW41" s="417"/>
      <c r="HIX41" s="417"/>
      <c r="HIY41" s="417"/>
      <c r="HIZ41" s="417"/>
      <c r="HJA41" s="417"/>
      <c r="HJB41" s="417"/>
      <c r="HJC41" s="417"/>
      <c r="HJD41" s="417"/>
      <c r="HJE41" s="417"/>
      <c r="HJF41" s="417"/>
      <c r="HJG41" s="417"/>
      <c r="HJH41" s="417"/>
      <c r="HJI41" s="417"/>
      <c r="HJJ41" s="417"/>
      <c r="HJK41" s="417"/>
      <c r="HJL41" s="417"/>
      <c r="HJM41" s="417"/>
      <c r="HJN41" s="417"/>
      <c r="HJO41" s="417"/>
      <c r="HJP41" s="417"/>
      <c r="HJQ41" s="417"/>
      <c r="HJR41" s="417"/>
      <c r="HJS41" s="417"/>
      <c r="HJT41" s="417"/>
      <c r="HJU41" s="417"/>
      <c r="HJV41" s="417"/>
      <c r="HJW41" s="417"/>
      <c r="HJX41" s="417"/>
      <c r="HJY41" s="417"/>
      <c r="HJZ41" s="417"/>
      <c r="HKA41" s="417"/>
      <c r="HKB41" s="417"/>
      <c r="HKC41" s="417"/>
      <c r="HKD41" s="417"/>
      <c r="HKE41" s="417"/>
      <c r="HKF41" s="417"/>
      <c r="HKG41" s="417"/>
      <c r="HKH41" s="417"/>
      <c r="HKI41" s="417"/>
      <c r="HKJ41" s="417"/>
      <c r="HKK41" s="417"/>
      <c r="HKL41" s="417"/>
      <c r="HKM41" s="417"/>
      <c r="HKN41" s="417"/>
      <c r="HKO41" s="417"/>
      <c r="HKP41" s="417"/>
      <c r="HKQ41" s="417"/>
      <c r="HKR41" s="417"/>
      <c r="HKS41" s="417"/>
      <c r="HKT41" s="417"/>
      <c r="HKU41" s="417"/>
      <c r="HKV41" s="417"/>
      <c r="HKW41" s="417"/>
      <c r="HKX41" s="417"/>
      <c r="HKY41" s="417"/>
      <c r="HKZ41" s="417"/>
      <c r="HLA41" s="417"/>
      <c r="HLB41" s="417"/>
      <c r="HLC41" s="417"/>
      <c r="HLD41" s="417"/>
      <c r="HLE41" s="417"/>
      <c r="HLF41" s="417"/>
      <c r="HLG41" s="417"/>
      <c r="HLH41" s="417"/>
      <c r="HLI41" s="417"/>
      <c r="HLJ41" s="417"/>
      <c r="HLK41" s="417"/>
      <c r="HLL41" s="417"/>
      <c r="HLM41" s="417"/>
      <c r="HLN41" s="417"/>
      <c r="HLO41" s="417"/>
      <c r="HLP41" s="417"/>
      <c r="HLQ41" s="417"/>
      <c r="HLR41" s="417"/>
      <c r="HLS41" s="417"/>
      <c r="HLT41" s="417"/>
      <c r="HLU41" s="417"/>
      <c r="HLV41" s="417"/>
      <c r="HLW41" s="417"/>
      <c r="HLX41" s="417"/>
      <c r="HLY41" s="417"/>
      <c r="HLZ41" s="417"/>
      <c r="HMA41" s="417"/>
      <c r="HMB41" s="417"/>
      <c r="HMC41" s="417"/>
      <c r="HMD41" s="417"/>
      <c r="HME41" s="417"/>
      <c r="HMF41" s="417"/>
      <c r="HMG41" s="417"/>
      <c r="HMH41" s="417"/>
      <c r="HMI41" s="417"/>
      <c r="HMJ41" s="417"/>
      <c r="HMK41" s="417"/>
      <c r="HML41" s="417"/>
      <c r="HMM41" s="417"/>
      <c r="HMN41" s="417"/>
      <c r="HMO41" s="417"/>
      <c r="HMP41" s="417"/>
      <c r="HMQ41" s="417"/>
      <c r="HMR41" s="417"/>
      <c r="HMS41" s="417"/>
      <c r="HMT41" s="417"/>
      <c r="HMU41" s="417"/>
      <c r="HMV41" s="417"/>
      <c r="HMW41" s="417"/>
      <c r="HMX41" s="417"/>
      <c r="HMY41" s="417"/>
      <c r="HMZ41" s="417"/>
      <c r="HNA41" s="417"/>
      <c r="HNB41" s="417"/>
      <c r="HNC41" s="417"/>
      <c r="HND41" s="417"/>
      <c r="HNE41" s="417"/>
      <c r="HNF41" s="417"/>
      <c r="HNG41" s="417"/>
      <c r="HNH41" s="417"/>
      <c r="HNI41" s="417"/>
      <c r="HNJ41" s="417"/>
      <c r="HNK41" s="417"/>
      <c r="HNL41" s="417"/>
      <c r="HNM41" s="417"/>
      <c r="HNN41" s="417"/>
      <c r="HNO41" s="417"/>
      <c r="HNP41" s="417"/>
      <c r="HNQ41" s="417"/>
      <c r="HNR41" s="417"/>
      <c r="HNS41" s="417"/>
      <c r="HNT41" s="417"/>
      <c r="HNU41" s="417"/>
      <c r="HNV41" s="417"/>
      <c r="HNW41" s="417"/>
      <c r="HNX41" s="417"/>
      <c r="HNY41" s="417"/>
      <c r="HNZ41" s="417"/>
      <c r="HOA41" s="417"/>
      <c r="HOB41" s="417"/>
      <c r="HOC41" s="417"/>
      <c r="HOD41" s="417"/>
      <c r="HOE41" s="417"/>
      <c r="HOF41" s="417"/>
      <c r="HOG41" s="417"/>
      <c r="HOH41" s="417"/>
      <c r="HOI41" s="417"/>
      <c r="HOJ41" s="417"/>
      <c r="HOK41" s="417"/>
      <c r="HOL41" s="417"/>
      <c r="HOM41" s="417"/>
      <c r="HON41" s="417"/>
      <c r="HOO41" s="417"/>
      <c r="HOP41" s="417"/>
      <c r="HOQ41" s="417"/>
      <c r="HOR41" s="417"/>
      <c r="HOS41" s="417"/>
      <c r="HOT41" s="417"/>
      <c r="HOU41" s="417"/>
      <c r="HOV41" s="417"/>
      <c r="HOW41" s="417"/>
      <c r="HOX41" s="417"/>
      <c r="HOY41" s="417"/>
      <c r="HOZ41" s="417"/>
      <c r="HPA41" s="417"/>
      <c r="HPB41" s="417"/>
      <c r="HPC41" s="417"/>
      <c r="HPD41" s="417"/>
      <c r="HPE41" s="417"/>
      <c r="HPF41" s="417"/>
      <c r="HPG41" s="417"/>
      <c r="HPH41" s="417"/>
      <c r="HPI41" s="417"/>
      <c r="HPJ41" s="417"/>
      <c r="HPK41" s="417"/>
      <c r="HPL41" s="417"/>
      <c r="HPM41" s="417"/>
      <c r="HPN41" s="417"/>
      <c r="HPO41" s="417"/>
      <c r="HPP41" s="417"/>
      <c r="HPQ41" s="417"/>
      <c r="HPR41" s="417"/>
      <c r="HPS41" s="417"/>
      <c r="HPT41" s="417"/>
      <c r="HPU41" s="417"/>
      <c r="HPV41" s="417"/>
      <c r="HPW41" s="417"/>
      <c r="HPX41" s="417"/>
      <c r="HPY41" s="417"/>
      <c r="HPZ41" s="417"/>
      <c r="HQA41" s="417"/>
      <c r="HQB41" s="417"/>
      <c r="HQC41" s="417"/>
      <c r="HQD41" s="417"/>
      <c r="HQE41" s="417"/>
      <c r="HQF41" s="417"/>
      <c r="HQG41" s="417"/>
      <c r="HQH41" s="417"/>
      <c r="HQI41" s="417"/>
      <c r="HQJ41" s="417"/>
      <c r="HQK41" s="417"/>
      <c r="HQL41" s="417"/>
      <c r="HQM41" s="417"/>
      <c r="HQN41" s="417"/>
      <c r="HQO41" s="417"/>
      <c r="HQP41" s="417"/>
      <c r="HQQ41" s="417"/>
      <c r="HQR41" s="417"/>
      <c r="HQS41" s="417"/>
      <c r="HQT41" s="417"/>
      <c r="HQU41" s="417"/>
      <c r="HQV41" s="417"/>
      <c r="HQW41" s="417"/>
      <c r="HQX41" s="417"/>
      <c r="HQY41" s="417"/>
      <c r="HQZ41" s="417"/>
      <c r="HRA41" s="417"/>
      <c r="HRB41" s="417"/>
      <c r="HRC41" s="417"/>
      <c r="HRD41" s="417"/>
      <c r="HRE41" s="417"/>
      <c r="HRF41" s="417"/>
      <c r="HRG41" s="417"/>
      <c r="HRH41" s="417"/>
      <c r="HRI41" s="417"/>
      <c r="HRJ41" s="417"/>
      <c r="HRK41" s="417"/>
      <c r="HRL41" s="417"/>
      <c r="HRM41" s="417"/>
      <c r="HRN41" s="417"/>
      <c r="HRO41" s="417"/>
      <c r="HRP41" s="417"/>
      <c r="HRQ41" s="417"/>
      <c r="HRR41" s="417"/>
      <c r="HRS41" s="417"/>
      <c r="HRT41" s="417"/>
      <c r="HRU41" s="417"/>
      <c r="HRV41" s="417"/>
      <c r="HRW41" s="417"/>
      <c r="HRX41" s="417"/>
      <c r="HRY41" s="417"/>
      <c r="HRZ41" s="417"/>
      <c r="HSA41" s="417"/>
      <c r="HSB41" s="417"/>
      <c r="HSC41" s="417"/>
      <c r="HSD41" s="417"/>
      <c r="HSE41" s="417"/>
      <c r="HSF41" s="417"/>
      <c r="HSG41" s="417"/>
      <c r="HSH41" s="417"/>
      <c r="HSI41" s="417"/>
      <c r="HSJ41" s="417"/>
      <c r="HSK41" s="417"/>
      <c r="HSL41" s="417"/>
      <c r="HSM41" s="417"/>
      <c r="HSN41" s="417"/>
      <c r="HSO41" s="417"/>
      <c r="HSP41" s="417"/>
      <c r="HSQ41" s="417"/>
      <c r="HSR41" s="417"/>
      <c r="HSS41" s="417"/>
      <c r="HST41" s="417"/>
      <c r="HSU41" s="417"/>
      <c r="HSV41" s="417"/>
      <c r="HSW41" s="417"/>
      <c r="HSX41" s="417"/>
      <c r="HSY41" s="417"/>
      <c r="HSZ41" s="417"/>
      <c r="HTA41" s="417"/>
      <c r="HTB41" s="417"/>
      <c r="HTC41" s="417"/>
      <c r="HTD41" s="417"/>
      <c r="HTE41" s="417"/>
      <c r="HTF41" s="417"/>
      <c r="HTG41" s="417"/>
      <c r="HTH41" s="417"/>
      <c r="HTI41" s="417"/>
      <c r="HTJ41" s="417"/>
      <c r="HTK41" s="417"/>
      <c r="HTL41" s="417"/>
      <c r="HTM41" s="417"/>
      <c r="HTN41" s="417"/>
      <c r="HTO41" s="417"/>
      <c r="HTP41" s="417"/>
      <c r="HTQ41" s="417"/>
      <c r="HTR41" s="417"/>
      <c r="HTS41" s="417"/>
      <c r="HTT41" s="417"/>
      <c r="HTU41" s="417"/>
      <c r="HTV41" s="417"/>
      <c r="HTW41" s="417"/>
      <c r="HTX41" s="417"/>
      <c r="HTY41" s="417"/>
      <c r="HTZ41" s="417"/>
      <c r="HUA41" s="417"/>
      <c r="HUB41" s="417"/>
      <c r="HUC41" s="417"/>
      <c r="HUD41" s="417"/>
      <c r="HUE41" s="417"/>
      <c r="HUF41" s="417"/>
      <c r="HUG41" s="417"/>
      <c r="HUH41" s="417"/>
      <c r="HUI41" s="417"/>
      <c r="HUJ41" s="417"/>
      <c r="HUK41" s="417"/>
      <c r="HUL41" s="417"/>
      <c r="HUM41" s="417"/>
      <c r="HUN41" s="417"/>
      <c r="HUO41" s="417"/>
      <c r="HUP41" s="417"/>
      <c r="HUQ41" s="417"/>
      <c r="HUR41" s="417"/>
      <c r="HUS41" s="417"/>
      <c r="HUT41" s="417"/>
      <c r="HUU41" s="417"/>
      <c r="HUV41" s="417"/>
      <c r="HUW41" s="417"/>
      <c r="HUX41" s="417"/>
      <c r="HUY41" s="417"/>
      <c r="HUZ41" s="417"/>
      <c r="HVA41" s="417"/>
      <c r="HVB41" s="417"/>
      <c r="HVC41" s="417"/>
      <c r="HVD41" s="417"/>
      <c r="HVE41" s="417"/>
      <c r="HVF41" s="417"/>
      <c r="HVG41" s="417"/>
      <c r="HVH41" s="417"/>
      <c r="HVI41" s="417"/>
      <c r="HVJ41" s="417"/>
      <c r="HVK41" s="417"/>
      <c r="HVL41" s="417"/>
      <c r="HVM41" s="417"/>
      <c r="HVN41" s="417"/>
      <c r="HVO41" s="417"/>
      <c r="HVP41" s="417"/>
      <c r="HVQ41" s="417"/>
      <c r="HVR41" s="417"/>
      <c r="HVS41" s="417"/>
      <c r="HVT41" s="417"/>
      <c r="HVU41" s="417"/>
      <c r="HVV41" s="417"/>
      <c r="HVW41" s="417"/>
      <c r="HVX41" s="417"/>
      <c r="HVY41" s="417"/>
      <c r="HVZ41" s="417"/>
      <c r="HWA41" s="417"/>
      <c r="HWB41" s="417"/>
      <c r="HWC41" s="417"/>
      <c r="HWD41" s="417"/>
      <c r="HWE41" s="417"/>
      <c r="HWF41" s="417"/>
      <c r="HWG41" s="417"/>
      <c r="HWH41" s="417"/>
      <c r="HWI41" s="417"/>
      <c r="HWJ41" s="417"/>
      <c r="HWK41" s="417"/>
      <c r="HWL41" s="417"/>
      <c r="HWM41" s="417"/>
      <c r="HWN41" s="417"/>
      <c r="HWO41" s="417"/>
      <c r="HWP41" s="417"/>
      <c r="HWQ41" s="417"/>
      <c r="HWR41" s="417"/>
      <c r="HWS41" s="417"/>
      <c r="HWT41" s="417"/>
      <c r="HWU41" s="417"/>
      <c r="HWV41" s="417"/>
      <c r="HWW41" s="417"/>
      <c r="HWX41" s="417"/>
      <c r="HWY41" s="417"/>
      <c r="HWZ41" s="417"/>
      <c r="HXA41" s="417"/>
      <c r="HXB41" s="417"/>
      <c r="HXC41" s="417"/>
      <c r="HXD41" s="417"/>
      <c r="HXE41" s="417"/>
      <c r="HXF41" s="417"/>
      <c r="HXG41" s="417"/>
      <c r="HXH41" s="417"/>
      <c r="HXI41" s="417"/>
      <c r="HXJ41" s="417"/>
      <c r="HXK41" s="417"/>
      <c r="HXL41" s="417"/>
      <c r="HXM41" s="417"/>
      <c r="HXN41" s="417"/>
      <c r="HXO41" s="417"/>
      <c r="HXP41" s="417"/>
      <c r="HXQ41" s="417"/>
      <c r="HXR41" s="417"/>
      <c r="HXS41" s="417"/>
      <c r="HXT41" s="417"/>
      <c r="HXU41" s="417"/>
      <c r="HXV41" s="417"/>
      <c r="HXW41" s="417"/>
      <c r="HXX41" s="417"/>
      <c r="HXY41" s="417"/>
      <c r="HXZ41" s="417"/>
      <c r="HYA41" s="417"/>
      <c r="HYB41" s="417"/>
      <c r="HYC41" s="417"/>
      <c r="HYD41" s="417"/>
      <c r="HYE41" s="417"/>
      <c r="HYF41" s="417"/>
      <c r="HYG41" s="417"/>
      <c r="HYH41" s="417"/>
      <c r="HYI41" s="417"/>
      <c r="HYJ41" s="417"/>
      <c r="HYK41" s="417"/>
      <c r="HYL41" s="417"/>
      <c r="HYM41" s="417"/>
      <c r="HYN41" s="417"/>
      <c r="HYO41" s="417"/>
      <c r="HYP41" s="417"/>
      <c r="HYQ41" s="417"/>
      <c r="HYR41" s="417"/>
      <c r="HYS41" s="417"/>
      <c r="HYT41" s="417"/>
      <c r="HYU41" s="417"/>
      <c r="HYV41" s="417"/>
      <c r="HYW41" s="417"/>
      <c r="HYX41" s="417"/>
      <c r="HYY41" s="417"/>
      <c r="HYZ41" s="417"/>
      <c r="HZA41" s="417"/>
      <c r="HZB41" s="417"/>
      <c r="HZC41" s="417"/>
      <c r="HZD41" s="417"/>
      <c r="HZE41" s="417"/>
      <c r="HZF41" s="417"/>
      <c r="HZG41" s="417"/>
      <c r="HZH41" s="417"/>
      <c r="HZI41" s="417"/>
      <c r="HZJ41" s="417"/>
      <c r="HZK41" s="417"/>
      <c r="HZL41" s="417"/>
      <c r="HZM41" s="417"/>
      <c r="HZN41" s="417"/>
      <c r="HZO41" s="417"/>
      <c r="HZP41" s="417"/>
      <c r="HZQ41" s="417"/>
      <c r="HZR41" s="417"/>
      <c r="HZS41" s="417"/>
      <c r="HZT41" s="417"/>
      <c r="HZU41" s="417"/>
      <c r="HZV41" s="417"/>
      <c r="HZW41" s="417"/>
      <c r="HZX41" s="417"/>
      <c r="HZY41" s="417"/>
      <c r="HZZ41" s="417"/>
      <c r="IAA41" s="417"/>
      <c r="IAB41" s="417"/>
      <c r="IAC41" s="417"/>
      <c r="IAD41" s="417"/>
      <c r="IAE41" s="417"/>
      <c r="IAF41" s="417"/>
      <c r="IAG41" s="417"/>
      <c r="IAH41" s="417"/>
      <c r="IAI41" s="417"/>
      <c r="IAJ41" s="417"/>
      <c r="IAK41" s="417"/>
      <c r="IAL41" s="417"/>
      <c r="IAM41" s="417"/>
      <c r="IAN41" s="417"/>
      <c r="IAO41" s="417"/>
      <c r="IAP41" s="417"/>
      <c r="IAQ41" s="417"/>
      <c r="IAR41" s="417"/>
      <c r="IAS41" s="417"/>
      <c r="IAT41" s="417"/>
      <c r="IAU41" s="417"/>
      <c r="IAV41" s="417"/>
      <c r="IAW41" s="417"/>
      <c r="IAX41" s="417"/>
      <c r="IAY41" s="417"/>
      <c r="IAZ41" s="417"/>
      <c r="IBA41" s="417"/>
      <c r="IBB41" s="417"/>
      <c r="IBC41" s="417"/>
      <c r="IBD41" s="417"/>
      <c r="IBE41" s="417"/>
      <c r="IBF41" s="417"/>
      <c r="IBG41" s="417"/>
      <c r="IBH41" s="417"/>
      <c r="IBI41" s="417"/>
      <c r="IBJ41" s="417"/>
      <c r="IBK41" s="417"/>
      <c r="IBL41" s="417"/>
      <c r="IBM41" s="417"/>
      <c r="IBN41" s="417"/>
      <c r="IBO41" s="417"/>
      <c r="IBP41" s="417"/>
      <c r="IBQ41" s="417"/>
      <c r="IBR41" s="417"/>
      <c r="IBS41" s="417"/>
      <c r="IBT41" s="417"/>
      <c r="IBU41" s="417"/>
      <c r="IBV41" s="417"/>
      <c r="IBW41" s="417"/>
      <c r="IBX41" s="417"/>
      <c r="IBY41" s="417"/>
      <c r="IBZ41" s="417"/>
      <c r="ICA41" s="417"/>
      <c r="ICB41" s="417"/>
      <c r="ICC41" s="417"/>
      <c r="ICD41" s="417"/>
      <c r="ICE41" s="417"/>
      <c r="ICF41" s="417"/>
      <c r="ICG41" s="417"/>
      <c r="ICH41" s="417"/>
      <c r="ICI41" s="417"/>
      <c r="ICJ41" s="417"/>
      <c r="ICK41" s="417"/>
      <c r="ICL41" s="417"/>
      <c r="ICM41" s="417"/>
      <c r="ICN41" s="417"/>
      <c r="ICO41" s="417"/>
      <c r="ICP41" s="417"/>
      <c r="ICQ41" s="417"/>
      <c r="ICR41" s="417"/>
      <c r="ICS41" s="417"/>
      <c r="ICT41" s="417"/>
      <c r="ICU41" s="417"/>
      <c r="ICV41" s="417"/>
      <c r="ICW41" s="417"/>
      <c r="ICX41" s="417"/>
      <c r="ICY41" s="417"/>
      <c r="ICZ41" s="417"/>
      <c r="IDA41" s="417"/>
      <c r="IDB41" s="417"/>
      <c r="IDC41" s="417"/>
      <c r="IDD41" s="417"/>
      <c r="IDE41" s="417"/>
      <c r="IDF41" s="417"/>
      <c r="IDG41" s="417"/>
      <c r="IDH41" s="417"/>
      <c r="IDI41" s="417"/>
      <c r="IDJ41" s="417"/>
      <c r="IDK41" s="417"/>
      <c r="IDL41" s="417"/>
      <c r="IDM41" s="417"/>
      <c r="IDN41" s="417"/>
      <c r="IDO41" s="417"/>
      <c r="IDP41" s="417"/>
      <c r="IDQ41" s="417"/>
      <c r="IDR41" s="417"/>
      <c r="IDS41" s="417"/>
      <c r="IDT41" s="417"/>
      <c r="IDU41" s="417"/>
      <c r="IDV41" s="417"/>
      <c r="IDW41" s="417"/>
      <c r="IDX41" s="417"/>
      <c r="IDY41" s="417"/>
      <c r="IDZ41" s="417"/>
      <c r="IEA41" s="417"/>
      <c r="IEB41" s="417"/>
      <c r="IEC41" s="417"/>
      <c r="IED41" s="417"/>
      <c r="IEE41" s="417"/>
      <c r="IEF41" s="417"/>
      <c r="IEG41" s="417"/>
      <c r="IEH41" s="417"/>
      <c r="IEI41" s="417"/>
      <c r="IEJ41" s="417"/>
      <c r="IEK41" s="417"/>
      <c r="IEL41" s="417"/>
      <c r="IEM41" s="417"/>
      <c r="IEN41" s="417"/>
      <c r="IEO41" s="417"/>
      <c r="IEP41" s="417"/>
      <c r="IEQ41" s="417"/>
      <c r="IER41" s="417"/>
      <c r="IES41" s="417"/>
      <c r="IET41" s="417"/>
      <c r="IEU41" s="417"/>
      <c r="IEV41" s="417"/>
      <c r="IEW41" s="417"/>
      <c r="IEX41" s="417"/>
      <c r="IEY41" s="417"/>
      <c r="IEZ41" s="417"/>
      <c r="IFA41" s="417"/>
      <c r="IFB41" s="417"/>
      <c r="IFC41" s="417"/>
      <c r="IFD41" s="417"/>
      <c r="IFE41" s="417"/>
      <c r="IFF41" s="417"/>
      <c r="IFG41" s="417"/>
      <c r="IFH41" s="417"/>
      <c r="IFI41" s="417"/>
      <c r="IFJ41" s="417"/>
      <c r="IFK41" s="417"/>
      <c r="IFL41" s="417"/>
      <c r="IFM41" s="417"/>
      <c r="IFN41" s="417"/>
      <c r="IFO41" s="417"/>
      <c r="IFP41" s="417"/>
      <c r="IFQ41" s="417"/>
      <c r="IFR41" s="417"/>
      <c r="IFS41" s="417"/>
      <c r="IFT41" s="417"/>
      <c r="IFU41" s="417"/>
      <c r="IFV41" s="417"/>
      <c r="IFW41" s="417"/>
      <c r="IFX41" s="417"/>
      <c r="IFY41" s="417"/>
      <c r="IFZ41" s="417"/>
      <c r="IGA41" s="417"/>
      <c r="IGB41" s="417"/>
      <c r="IGC41" s="417"/>
      <c r="IGD41" s="417"/>
      <c r="IGE41" s="417"/>
      <c r="IGF41" s="417"/>
      <c r="IGG41" s="417"/>
      <c r="IGH41" s="417"/>
      <c r="IGI41" s="417"/>
      <c r="IGJ41" s="417"/>
      <c r="IGK41" s="417"/>
      <c r="IGL41" s="417"/>
      <c r="IGM41" s="417"/>
      <c r="IGN41" s="417"/>
      <c r="IGO41" s="417"/>
      <c r="IGP41" s="417"/>
      <c r="IGQ41" s="417"/>
      <c r="IGR41" s="417"/>
      <c r="IGS41" s="417"/>
      <c r="IGT41" s="417"/>
      <c r="IGU41" s="417"/>
      <c r="IGV41" s="417"/>
      <c r="IGW41" s="417"/>
      <c r="IGX41" s="417"/>
      <c r="IGY41" s="417"/>
      <c r="IGZ41" s="417"/>
      <c r="IHA41" s="417"/>
      <c r="IHB41" s="417"/>
      <c r="IHC41" s="417"/>
      <c r="IHD41" s="417"/>
      <c r="IHE41" s="417"/>
      <c r="IHF41" s="417"/>
      <c r="IHG41" s="417"/>
      <c r="IHH41" s="417"/>
      <c r="IHI41" s="417"/>
      <c r="IHJ41" s="417"/>
      <c r="IHK41" s="417"/>
      <c r="IHL41" s="417"/>
      <c r="IHM41" s="417"/>
      <c r="IHN41" s="417"/>
      <c r="IHO41" s="417"/>
      <c r="IHP41" s="417"/>
      <c r="IHQ41" s="417"/>
      <c r="IHR41" s="417"/>
      <c r="IHS41" s="417"/>
      <c r="IHT41" s="417"/>
      <c r="IHU41" s="417"/>
      <c r="IHV41" s="417"/>
      <c r="IHW41" s="417"/>
      <c r="IHX41" s="417"/>
      <c r="IHY41" s="417"/>
      <c r="IHZ41" s="417"/>
      <c r="IIA41" s="417"/>
      <c r="IIB41" s="417"/>
      <c r="IIC41" s="417"/>
      <c r="IID41" s="417"/>
      <c r="IIE41" s="417"/>
      <c r="IIF41" s="417"/>
      <c r="IIG41" s="417"/>
      <c r="IIH41" s="417"/>
      <c r="III41" s="417"/>
      <c r="IIJ41" s="417"/>
      <c r="IIK41" s="417"/>
      <c r="IIL41" s="417"/>
      <c r="IIM41" s="417"/>
      <c r="IIN41" s="417"/>
      <c r="IIO41" s="417"/>
      <c r="IIP41" s="417"/>
      <c r="IIQ41" s="417"/>
      <c r="IIR41" s="417"/>
      <c r="IIS41" s="417"/>
      <c r="IIT41" s="417"/>
      <c r="IIU41" s="417"/>
      <c r="IIV41" s="417"/>
      <c r="IIW41" s="417"/>
      <c r="IIX41" s="417"/>
      <c r="IIY41" s="417"/>
      <c r="IIZ41" s="417"/>
      <c r="IJA41" s="417"/>
      <c r="IJB41" s="417"/>
      <c r="IJC41" s="417"/>
      <c r="IJD41" s="417"/>
      <c r="IJE41" s="417"/>
      <c r="IJF41" s="417"/>
      <c r="IJG41" s="417"/>
      <c r="IJH41" s="417"/>
      <c r="IJI41" s="417"/>
      <c r="IJJ41" s="417"/>
      <c r="IJK41" s="417"/>
      <c r="IJL41" s="417"/>
      <c r="IJM41" s="417"/>
      <c r="IJN41" s="417"/>
      <c r="IJO41" s="417"/>
      <c r="IJP41" s="417"/>
      <c r="IJQ41" s="417"/>
      <c r="IJR41" s="417"/>
      <c r="IJS41" s="417"/>
      <c r="IJT41" s="417"/>
      <c r="IJU41" s="417"/>
      <c r="IJV41" s="417"/>
      <c r="IJW41" s="417"/>
      <c r="IJX41" s="417"/>
      <c r="IJY41" s="417"/>
      <c r="IJZ41" s="417"/>
      <c r="IKA41" s="417"/>
      <c r="IKB41" s="417"/>
      <c r="IKC41" s="417"/>
      <c r="IKD41" s="417"/>
      <c r="IKE41" s="417"/>
      <c r="IKF41" s="417"/>
      <c r="IKG41" s="417"/>
      <c r="IKH41" s="417"/>
      <c r="IKI41" s="417"/>
      <c r="IKJ41" s="417"/>
      <c r="IKK41" s="417"/>
      <c r="IKL41" s="417"/>
      <c r="IKM41" s="417"/>
      <c r="IKN41" s="417"/>
      <c r="IKO41" s="417"/>
      <c r="IKP41" s="417"/>
      <c r="IKQ41" s="417"/>
      <c r="IKR41" s="417"/>
      <c r="IKS41" s="417"/>
      <c r="IKT41" s="417"/>
      <c r="IKU41" s="417"/>
      <c r="IKV41" s="417"/>
      <c r="IKW41" s="417"/>
      <c r="IKX41" s="417"/>
      <c r="IKY41" s="417"/>
      <c r="IKZ41" s="417"/>
      <c r="ILA41" s="417"/>
      <c r="ILB41" s="417"/>
      <c r="ILC41" s="417"/>
      <c r="ILD41" s="417"/>
      <c r="ILE41" s="417"/>
      <c r="ILF41" s="417"/>
      <c r="ILG41" s="417"/>
      <c r="ILH41" s="417"/>
      <c r="ILI41" s="417"/>
      <c r="ILJ41" s="417"/>
      <c r="ILK41" s="417"/>
      <c r="ILL41" s="417"/>
      <c r="ILM41" s="417"/>
      <c r="ILN41" s="417"/>
      <c r="ILO41" s="417"/>
      <c r="ILP41" s="417"/>
      <c r="ILQ41" s="417"/>
      <c r="ILR41" s="417"/>
      <c r="ILS41" s="417"/>
      <c r="ILT41" s="417"/>
      <c r="ILU41" s="417"/>
      <c r="ILV41" s="417"/>
      <c r="ILW41" s="417"/>
      <c r="ILX41" s="417"/>
      <c r="ILY41" s="417"/>
      <c r="ILZ41" s="417"/>
      <c r="IMA41" s="417"/>
      <c r="IMB41" s="417"/>
      <c r="IMC41" s="417"/>
      <c r="IMD41" s="417"/>
      <c r="IME41" s="417"/>
      <c r="IMF41" s="417"/>
      <c r="IMG41" s="417"/>
      <c r="IMH41" s="417"/>
      <c r="IMI41" s="417"/>
      <c r="IMJ41" s="417"/>
      <c r="IMK41" s="417"/>
      <c r="IML41" s="417"/>
      <c r="IMM41" s="417"/>
      <c r="IMN41" s="417"/>
      <c r="IMO41" s="417"/>
      <c r="IMP41" s="417"/>
      <c r="IMQ41" s="417"/>
      <c r="IMR41" s="417"/>
      <c r="IMS41" s="417"/>
      <c r="IMT41" s="417"/>
      <c r="IMU41" s="417"/>
      <c r="IMV41" s="417"/>
      <c r="IMW41" s="417"/>
      <c r="IMX41" s="417"/>
      <c r="IMY41" s="417"/>
      <c r="IMZ41" s="417"/>
      <c r="INA41" s="417"/>
      <c r="INB41" s="417"/>
      <c r="INC41" s="417"/>
      <c r="IND41" s="417"/>
      <c r="INE41" s="417"/>
      <c r="INF41" s="417"/>
      <c r="ING41" s="417"/>
      <c r="INH41" s="417"/>
      <c r="INI41" s="417"/>
      <c r="INJ41" s="417"/>
      <c r="INK41" s="417"/>
      <c r="INL41" s="417"/>
      <c r="INM41" s="417"/>
      <c r="INN41" s="417"/>
      <c r="INO41" s="417"/>
      <c r="INP41" s="417"/>
      <c r="INQ41" s="417"/>
      <c r="INR41" s="417"/>
      <c r="INS41" s="417"/>
      <c r="INT41" s="417"/>
      <c r="INU41" s="417"/>
      <c r="INV41" s="417"/>
      <c r="INW41" s="417"/>
      <c r="INX41" s="417"/>
      <c r="INY41" s="417"/>
      <c r="INZ41" s="417"/>
      <c r="IOA41" s="417"/>
      <c r="IOB41" s="417"/>
      <c r="IOC41" s="417"/>
      <c r="IOD41" s="417"/>
      <c r="IOE41" s="417"/>
      <c r="IOF41" s="417"/>
      <c r="IOG41" s="417"/>
      <c r="IOH41" s="417"/>
      <c r="IOI41" s="417"/>
      <c r="IOJ41" s="417"/>
      <c r="IOK41" s="417"/>
      <c r="IOL41" s="417"/>
      <c r="IOM41" s="417"/>
      <c r="ION41" s="417"/>
      <c r="IOO41" s="417"/>
      <c r="IOP41" s="417"/>
      <c r="IOQ41" s="417"/>
      <c r="IOR41" s="417"/>
      <c r="IOS41" s="417"/>
      <c r="IOT41" s="417"/>
      <c r="IOU41" s="417"/>
      <c r="IOV41" s="417"/>
      <c r="IOW41" s="417"/>
      <c r="IOX41" s="417"/>
      <c r="IOY41" s="417"/>
      <c r="IOZ41" s="417"/>
      <c r="IPA41" s="417"/>
      <c r="IPB41" s="417"/>
      <c r="IPC41" s="417"/>
      <c r="IPD41" s="417"/>
      <c r="IPE41" s="417"/>
      <c r="IPF41" s="417"/>
      <c r="IPG41" s="417"/>
      <c r="IPH41" s="417"/>
      <c r="IPI41" s="417"/>
      <c r="IPJ41" s="417"/>
      <c r="IPK41" s="417"/>
      <c r="IPL41" s="417"/>
      <c r="IPM41" s="417"/>
      <c r="IPN41" s="417"/>
      <c r="IPO41" s="417"/>
      <c r="IPP41" s="417"/>
      <c r="IPQ41" s="417"/>
      <c r="IPR41" s="417"/>
      <c r="IPS41" s="417"/>
      <c r="IPT41" s="417"/>
      <c r="IPU41" s="417"/>
      <c r="IPV41" s="417"/>
      <c r="IPW41" s="417"/>
      <c r="IPX41" s="417"/>
      <c r="IPY41" s="417"/>
      <c r="IPZ41" s="417"/>
      <c r="IQA41" s="417"/>
      <c r="IQB41" s="417"/>
      <c r="IQC41" s="417"/>
      <c r="IQD41" s="417"/>
      <c r="IQE41" s="417"/>
      <c r="IQF41" s="417"/>
      <c r="IQG41" s="417"/>
      <c r="IQH41" s="417"/>
      <c r="IQI41" s="417"/>
      <c r="IQJ41" s="417"/>
      <c r="IQK41" s="417"/>
      <c r="IQL41" s="417"/>
      <c r="IQM41" s="417"/>
      <c r="IQN41" s="417"/>
      <c r="IQO41" s="417"/>
      <c r="IQP41" s="417"/>
      <c r="IQQ41" s="417"/>
      <c r="IQR41" s="417"/>
      <c r="IQS41" s="417"/>
      <c r="IQT41" s="417"/>
      <c r="IQU41" s="417"/>
      <c r="IQV41" s="417"/>
      <c r="IQW41" s="417"/>
      <c r="IQX41" s="417"/>
      <c r="IQY41" s="417"/>
      <c r="IQZ41" s="417"/>
      <c r="IRA41" s="417"/>
      <c r="IRB41" s="417"/>
      <c r="IRC41" s="417"/>
      <c r="IRD41" s="417"/>
      <c r="IRE41" s="417"/>
      <c r="IRF41" s="417"/>
      <c r="IRG41" s="417"/>
      <c r="IRH41" s="417"/>
      <c r="IRI41" s="417"/>
      <c r="IRJ41" s="417"/>
      <c r="IRK41" s="417"/>
      <c r="IRL41" s="417"/>
      <c r="IRM41" s="417"/>
      <c r="IRN41" s="417"/>
      <c r="IRO41" s="417"/>
      <c r="IRP41" s="417"/>
      <c r="IRQ41" s="417"/>
      <c r="IRR41" s="417"/>
      <c r="IRS41" s="417"/>
      <c r="IRT41" s="417"/>
      <c r="IRU41" s="417"/>
      <c r="IRV41" s="417"/>
      <c r="IRW41" s="417"/>
      <c r="IRX41" s="417"/>
      <c r="IRY41" s="417"/>
      <c r="IRZ41" s="417"/>
      <c r="ISA41" s="417"/>
      <c r="ISB41" s="417"/>
      <c r="ISC41" s="417"/>
      <c r="ISD41" s="417"/>
      <c r="ISE41" s="417"/>
      <c r="ISF41" s="417"/>
      <c r="ISG41" s="417"/>
      <c r="ISH41" s="417"/>
      <c r="ISI41" s="417"/>
      <c r="ISJ41" s="417"/>
      <c r="ISK41" s="417"/>
      <c r="ISL41" s="417"/>
      <c r="ISM41" s="417"/>
      <c r="ISN41" s="417"/>
      <c r="ISO41" s="417"/>
      <c r="ISP41" s="417"/>
      <c r="ISQ41" s="417"/>
      <c r="ISR41" s="417"/>
      <c r="ISS41" s="417"/>
      <c r="IST41" s="417"/>
      <c r="ISU41" s="417"/>
      <c r="ISV41" s="417"/>
      <c r="ISW41" s="417"/>
      <c r="ISX41" s="417"/>
      <c r="ISY41" s="417"/>
      <c r="ISZ41" s="417"/>
      <c r="ITA41" s="417"/>
      <c r="ITB41" s="417"/>
      <c r="ITC41" s="417"/>
      <c r="ITD41" s="417"/>
      <c r="ITE41" s="417"/>
      <c r="ITF41" s="417"/>
      <c r="ITG41" s="417"/>
      <c r="ITH41" s="417"/>
      <c r="ITI41" s="417"/>
      <c r="ITJ41" s="417"/>
      <c r="ITK41" s="417"/>
      <c r="ITL41" s="417"/>
      <c r="ITM41" s="417"/>
      <c r="ITN41" s="417"/>
      <c r="ITO41" s="417"/>
      <c r="ITP41" s="417"/>
      <c r="ITQ41" s="417"/>
      <c r="ITR41" s="417"/>
      <c r="ITS41" s="417"/>
      <c r="ITT41" s="417"/>
      <c r="ITU41" s="417"/>
      <c r="ITV41" s="417"/>
      <c r="ITW41" s="417"/>
      <c r="ITX41" s="417"/>
      <c r="ITY41" s="417"/>
      <c r="ITZ41" s="417"/>
      <c r="IUA41" s="417"/>
      <c r="IUB41" s="417"/>
      <c r="IUC41" s="417"/>
      <c r="IUD41" s="417"/>
      <c r="IUE41" s="417"/>
      <c r="IUF41" s="417"/>
      <c r="IUG41" s="417"/>
      <c r="IUH41" s="417"/>
      <c r="IUI41" s="417"/>
      <c r="IUJ41" s="417"/>
      <c r="IUK41" s="417"/>
      <c r="IUL41" s="417"/>
      <c r="IUM41" s="417"/>
      <c r="IUN41" s="417"/>
      <c r="IUO41" s="417"/>
      <c r="IUP41" s="417"/>
      <c r="IUQ41" s="417"/>
      <c r="IUR41" s="417"/>
      <c r="IUS41" s="417"/>
      <c r="IUT41" s="417"/>
      <c r="IUU41" s="417"/>
      <c r="IUV41" s="417"/>
      <c r="IUW41" s="417"/>
      <c r="IUX41" s="417"/>
      <c r="IUY41" s="417"/>
      <c r="IUZ41" s="417"/>
      <c r="IVA41" s="417"/>
      <c r="IVB41" s="417"/>
      <c r="IVC41" s="417"/>
      <c r="IVD41" s="417"/>
      <c r="IVE41" s="417"/>
      <c r="IVF41" s="417"/>
      <c r="IVG41" s="417"/>
      <c r="IVH41" s="417"/>
      <c r="IVI41" s="417"/>
      <c r="IVJ41" s="417"/>
      <c r="IVK41" s="417"/>
      <c r="IVL41" s="417"/>
      <c r="IVM41" s="417"/>
      <c r="IVN41" s="417"/>
      <c r="IVO41" s="417"/>
      <c r="IVP41" s="417"/>
      <c r="IVQ41" s="417"/>
      <c r="IVR41" s="417"/>
      <c r="IVS41" s="417"/>
      <c r="IVT41" s="417"/>
      <c r="IVU41" s="417"/>
      <c r="IVV41" s="417"/>
      <c r="IVW41" s="417"/>
      <c r="IVX41" s="417"/>
      <c r="IVY41" s="417"/>
      <c r="IVZ41" s="417"/>
      <c r="IWA41" s="417"/>
      <c r="IWB41" s="417"/>
      <c r="IWC41" s="417"/>
      <c r="IWD41" s="417"/>
      <c r="IWE41" s="417"/>
      <c r="IWF41" s="417"/>
      <c r="IWG41" s="417"/>
      <c r="IWH41" s="417"/>
      <c r="IWI41" s="417"/>
      <c r="IWJ41" s="417"/>
      <c r="IWK41" s="417"/>
      <c r="IWL41" s="417"/>
      <c r="IWM41" s="417"/>
      <c r="IWN41" s="417"/>
      <c r="IWO41" s="417"/>
      <c r="IWP41" s="417"/>
      <c r="IWQ41" s="417"/>
      <c r="IWR41" s="417"/>
      <c r="IWS41" s="417"/>
      <c r="IWT41" s="417"/>
      <c r="IWU41" s="417"/>
      <c r="IWV41" s="417"/>
      <c r="IWW41" s="417"/>
      <c r="IWX41" s="417"/>
      <c r="IWY41" s="417"/>
      <c r="IWZ41" s="417"/>
      <c r="IXA41" s="417"/>
      <c r="IXB41" s="417"/>
      <c r="IXC41" s="417"/>
      <c r="IXD41" s="417"/>
      <c r="IXE41" s="417"/>
      <c r="IXF41" s="417"/>
      <c r="IXG41" s="417"/>
      <c r="IXH41" s="417"/>
      <c r="IXI41" s="417"/>
      <c r="IXJ41" s="417"/>
      <c r="IXK41" s="417"/>
      <c r="IXL41" s="417"/>
      <c r="IXM41" s="417"/>
      <c r="IXN41" s="417"/>
      <c r="IXO41" s="417"/>
      <c r="IXP41" s="417"/>
      <c r="IXQ41" s="417"/>
      <c r="IXR41" s="417"/>
      <c r="IXS41" s="417"/>
      <c r="IXT41" s="417"/>
      <c r="IXU41" s="417"/>
      <c r="IXV41" s="417"/>
      <c r="IXW41" s="417"/>
      <c r="IXX41" s="417"/>
      <c r="IXY41" s="417"/>
      <c r="IXZ41" s="417"/>
      <c r="IYA41" s="417"/>
      <c r="IYB41" s="417"/>
      <c r="IYC41" s="417"/>
      <c r="IYD41" s="417"/>
      <c r="IYE41" s="417"/>
      <c r="IYF41" s="417"/>
      <c r="IYG41" s="417"/>
      <c r="IYH41" s="417"/>
      <c r="IYI41" s="417"/>
      <c r="IYJ41" s="417"/>
      <c r="IYK41" s="417"/>
      <c r="IYL41" s="417"/>
      <c r="IYM41" s="417"/>
      <c r="IYN41" s="417"/>
      <c r="IYO41" s="417"/>
      <c r="IYP41" s="417"/>
      <c r="IYQ41" s="417"/>
      <c r="IYR41" s="417"/>
      <c r="IYS41" s="417"/>
      <c r="IYT41" s="417"/>
      <c r="IYU41" s="417"/>
      <c r="IYV41" s="417"/>
      <c r="IYW41" s="417"/>
      <c r="IYX41" s="417"/>
      <c r="IYY41" s="417"/>
      <c r="IYZ41" s="417"/>
      <c r="IZA41" s="417"/>
      <c r="IZB41" s="417"/>
      <c r="IZC41" s="417"/>
      <c r="IZD41" s="417"/>
      <c r="IZE41" s="417"/>
      <c r="IZF41" s="417"/>
      <c r="IZG41" s="417"/>
      <c r="IZH41" s="417"/>
      <c r="IZI41" s="417"/>
      <c r="IZJ41" s="417"/>
      <c r="IZK41" s="417"/>
      <c r="IZL41" s="417"/>
      <c r="IZM41" s="417"/>
      <c r="IZN41" s="417"/>
      <c r="IZO41" s="417"/>
      <c r="IZP41" s="417"/>
      <c r="IZQ41" s="417"/>
      <c r="IZR41" s="417"/>
      <c r="IZS41" s="417"/>
      <c r="IZT41" s="417"/>
      <c r="IZU41" s="417"/>
      <c r="IZV41" s="417"/>
      <c r="IZW41" s="417"/>
      <c r="IZX41" s="417"/>
      <c r="IZY41" s="417"/>
      <c r="IZZ41" s="417"/>
      <c r="JAA41" s="417"/>
      <c r="JAB41" s="417"/>
      <c r="JAC41" s="417"/>
      <c r="JAD41" s="417"/>
      <c r="JAE41" s="417"/>
      <c r="JAF41" s="417"/>
      <c r="JAG41" s="417"/>
      <c r="JAH41" s="417"/>
      <c r="JAI41" s="417"/>
      <c r="JAJ41" s="417"/>
      <c r="JAK41" s="417"/>
      <c r="JAL41" s="417"/>
      <c r="JAM41" s="417"/>
      <c r="JAN41" s="417"/>
      <c r="JAO41" s="417"/>
      <c r="JAP41" s="417"/>
      <c r="JAQ41" s="417"/>
      <c r="JAR41" s="417"/>
      <c r="JAS41" s="417"/>
      <c r="JAT41" s="417"/>
      <c r="JAU41" s="417"/>
      <c r="JAV41" s="417"/>
      <c r="JAW41" s="417"/>
      <c r="JAX41" s="417"/>
      <c r="JAY41" s="417"/>
      <c r="JAZ41" s="417"/>
      <c r="JBA41" s="417"/>
      <c r="JBB41" s="417"/>
      <c r="JBC41" s="417"/>
      <c r="JBD41" s="417"/>
      <c r="JBE41" s="417"/>
      <c r="JBF41" s="417"/>
      <c r="JBG41" s="417"/>
      <c r="JBH41" s="417"/>
      <c r="JBI41" s="417"/>
      <c r="JBJ41" s="417"/>
      <c r="JBK41" s="417"/>
      <c r="JBL41" s="417"/>
      <c r="JBM41" s="417"/>
      <c r="JBN41" s="417"/>
      <c r="JBO41" s="417"/>
      <c r="JBP41" s="417"/>
      <c r="JBQ41" s="417"/>
      <c r="JBR41" s="417"/>
      <c r="JBS41" s="417"/>
      <c r="JBT41" s="417"/>
      <c r="JBU41" s="417"/>
      <c r="JBV41" s="417"/>
      <c r="JBW41" s="417"/>
      <c r="JBX41" s="417"/>
      <c r="JBY41" s="417"/>
      <c r="JBZ41" s="417"/>
      <c r="JCA41" s="417"/>
      <c r="JCB41" s="417"/>
      <c r="JCC41" s="417"/>
      <c r="JCD41" s="417"/>
      <c r="JCE41" s="417"/>
      <c r="JCF41" s="417"/>
      <c r="JCG41" s="417"/>
      <c r="JCH41" s="417"/>
      <c r="JCI41" s="417"/>
      <c r="JCJ41" s="417"/>
      <c r="JCK41" s="417"/>
      <c r="JCL41" s="417"/>
      <c r="JCM41" s="417"/>
      <c r="JCN41" s="417"/>
      <c r="JCO41" s="417"/>
      <c r="JCP41" s="417"/>
      <c r="JCQ41" s="417"/>
      <c r="JCR41" s="417"/>
      <c r="JCS41" s="417"/>
      <c r="JCT41" s="417"/>
      <c r="JCU41" s="417"/>
      <c r="JCV41" s="417"/>
      <c r="JCW41" s="417"/>
      <c r="JCX41" s="417"/>
      <c r="JCY41" s="417"/>
      <c r="JCZ41" s="417"/>
      <c r="JDA41" s="417"/>
      <c r="JDB41" s="417"/>
      <c r="JDC41" s="417"/>
      <c r="JDD41" s="417"/>
      <c r="JDE41" s="417"/>
      <c r="JDF41" s="417"/>
      <c r="JDG41" s="417"/>
      <c r="JDH41" s="417"/>
      <c r="JDI41" s="417"/>
      <c r="JDJ41" s="417"/>
      <c r="JDK41" s="417"/>
      <c r="JDL41" s="417"/>
      <c r="JDM41" s="417"/>
      <c r="JDN41" s="417"/>
      <c r="JDO41" s="417"/>
      <c r="JDP41" s="417"/>
      <c r="JDQ41" s="417"/>
      <c r="JDR41" s="417"/>
      <c r="JDS41" s="417"/>
      <c r="JDT41" s="417"/>
      <c r="JDU41" s="417"/>
      <c r="JDV41" s="417"/>
      <c r="JDW41" s="417"/>
      <c r="JDX41" s="417"/>
      <c r="JDY41" s="417"/>
      <c r="JDZ41" s="417"/>
      <c r="JEA41" s="417"/>
      <c r="JEB41" s="417"/>
      <c r="JEC41" s="417"/>
      <c r="JED41" s="417"/>
      <c r="JEE41" s="417"/>
      <c r="JEF41" s="417"/>
      <c r="JEG41" s="417"/>
      <c r="JEH41" s="417"/>
      <c r="JEI41" s="417"/>
      <c r="JEJ41" s="417"/>
      <c r="JEK41" s="417"/>
      <c r="JEL41" s="417"/>
      <c r="JEM41" s="417"/>
      <c r="JEN41" s="417"/>
      <c r="JEO41" s="417"/>
      <c r="JEP41" s="417"/>
      <c r="JEQ41" s="417"/>
      <c r="JER41" s="417"/>
      <c r="JES41" s="417"/>
      <c r="JET41" s="417"/>
      <c r="JEU41" s="417"/>
      <c r="JEV41" s="417"/>
      <c r="JEW41" s="417"/>
      <c r="JEX41" s="417"/>
      <c r="JEY41" s="417"/>
      <c r="JEZ41" s="417"/>
      <c r="JFA41" s="417"/>
      <c r="JFB41" s="417"/>
      <c r="JFC41" s="417"/>
      <c r="JFD41" s="417"/>
      <c r="JFE41" s="417"/>
      <c r="JFF41" s="417"/>
      <c r="JFG41" s="417"/>
      <c r="JFH41" s="417"/>
      <c r="JFI41" s="417"/>
      <c r="JFJ41" s="417"/>
      <c r="JFK41" s="417"/>
      <c r="JFL41" s="417"/>
      <c r="JFM41" s="417"/>
      <c r="JFN41" s="417"/>
      <c r="JFO41" s="417"/>
      <c r="JFP41" s="417"/>
      <c r="JFQ41" s="417"/>
      <c r="JFR41" s="417"/>
      <c r="JFS41" s="417"/>
      <c r="JFT41" s="417"/>
      <c r="JFU41" s="417"/>
      <c r="JFV41" s="417"/>
      <c r="JFW41" s="417"/>
      <c r="JFX41" s="417"/>
      <c r="JFY41" s="417"/>
      <c r="JFZ41" s="417"/>
      <c r="JGA41" s="417"/>
      <c r="JGB41" s="417"/>
      <c r="JGC41" s="417"/>
      <c r="JGD41" s="417"/>
      <c r="JGE41" s="417"/>
      <c r="JGF41" s="417"/>
      <c r="JGG41" s="417"/>
      <c r="JGH41" s="417"/>
      <c r="JGI41" s="417"/>
      <c r="JGJ41" s="417"/>
      <c r="JGK41" s="417"/>
      <c r="JGL41" s="417"/>
      <c r="JGM41" s="417"/>
      <c r="JGN41" s="417"/>
      <c r="JGO41" s="417"/>
      <c r="JGP41" s="417"/>
      <c r="JGQ41" s="417"/>
      <c r="JGR41" s="417"/>
      <c r="JGS41" s="417"/>
      <c r="JGT41" s="417"/>
      <c r="JGU41" s="417"/>
      <c r="JGV41" s="417"/>
      <c r="JGW41" s="417"/>
      <c r="JGX41" s="417"/>
      <c r="JGY41" s="417"/>
      <c r="JGZ41" s="417"/>
      <c r="JHA41" s="417"/>
      <c r="JHB41" s="417"/>
      <c r="JHC41" s="417"/>
      <c r="JHD41" s="417"/>
      <c r="JHE41" s="417"/>
      <c r="JHF41" s="417"/>
      <c r="JHG41" s="417"/>
      <c r="JHH41" s="417"/>
      <c r="JHI41" s="417"/>
      <c r="JHJ41" s="417"/>
      <c r="JHK41" s="417"/>
      <c r="JHL41" s="417"/>
      <c r="JHM41" s="417"/>
      <c r="JHN41" s="417"/>
      <c r="JHO41" s="417"/>
      <c r="JHP41" s="417"/>
      <c r="JHQ41" s="417"/>
      <c r="JHR41" s="417"/>
      <c r="JHS41" s="417"/>
      <c r="JHT41" s="417"/>
      <c r="JHU41" s="417"/>
      <c r="JHV41" s="417"/>
      <c r="JHW41" s="417"/>
      <c r="JHX41" s="417"/>
      <c r="JHY41" s="417"/>
      <c r="JHZ41" s="417"/>
      <c r="JIA41" s="417"/>
      <c r="JIB41" s="417"/>
      <c r="JIC41" s="417"/>
      <c r="JID41" s="417"/>
      <c r="JIE41" s="417"/>
      <c r="JIF41" s="417"/>
      <c r="JIG41" s="417"/>
      <c r="JIH41" s="417"/>
      <c r="JII41" s="417"/>
      <c r="JIJ41" s="417"/>
      <c r="JIK41" s="417"/>
      <c r="JIL41" s="417"/>
      <c r="JIM41" s="417"/>
      <c r="JIN41" s="417"/>
      <c r="JIO41" s="417"/>
      <c r="JIP41" s="417"/>
      <c r="JIQ41" s="417"/>
      <c r="JIR41" s="417"/>
      <c r="JIS41" s="417"/>
      <c r="JIT41" s="417"/>
      <c r="JIU41" s="417"/>
      <c r="JIV41" s="417"/>
      <c r="JIW41" s="417"/>
      <c r="JIX41" s="417"/>
      <c r="JIY41" s="417"/>
      <c r="JIZ41" s="417"/>
      <c r="JJA41" s="417"/>
      <c r="JJB41" s="417"/>
      <c r="JJC41" s="417"/>
      <c r="JJD41" s="417"/>
      <c r="JJE41" s="417"/>
      <c r="JJF41" s="417"/>
      <c r="JJG41" s="417"/>
      <c r="JJH41" s="417"/>
      <c r="JJI41" s="417"/>
      <c r="JJJ41" s="417"/>
      <c r="JJK41" s="417"/>
      <c r="JJL41" s="417"/>
      <c r="JJM41" s="417"/>
      <c r="JJN41" s="417"/>
      <c r="JJO41" s="417"/>
      <c r="JJP41" s="417"/>
      <c r="JJQ41" s="417"/>
      <c r="JJR41" s="417"/>
      <c r="JJS41" s="417"/>
      <c r="JJT41" s="417"/>
      <c r="JJU41" s="417"/>
      <c r="JJV41" s="417"/>
      <c r="JJW41" s="417"/>
      <c r="JJX41" s="417"/>
      <c r="JJY41" s="417"/>
      <c r="JJZ41" s="417"/>
      <c r="JKA41" s="417"/>
      <c r="JKB41" s="417"/>
      <c r="JKC41" s="417"/>
      <c r="JKD41" s="417"/>
      <c r="JKE41" s="417"/>
      <c r="JKF41" s="417"/>
      <c r="JKG41" s="417"/>
      <c r="JKH41" s="417"/>
      <c r="JKI41" s="417"/>
      <c r="JKJ41" s="417"/>
      <c r="JKK41" s="417"/>
      <c r="JKL41" s="417"/>
      <c r="JKM41" s="417"/>
      <c r="JKN41" s="417"/>
      <c r="JKO41" s="417"/>
      <c r="JKP41" s="417"/>
      <c r="JKQ41" s="417"/>
      <c r="JKR41" s="417"/>
      <c r="JKS41" s="417"/>
      <c r="JKT41" s="417"/>
      <c r="JKU41" s="417"/>
      <c r="JKV41" s="417"/>
      <c r="JKW41" s="417"/>
      <c r="JKX41" s="417"/>
      <c r="JKY41" s="417"/>
      <c r="JKZ41" s="417"/>
      <c r="JLA41" s="417"/>
      <c r="JLB41" s="417"/>
      <c r="JLC41" s="417"/>
      <c r="JLD41" s="417"/>
      <c r="JLE41" s="417"/>
      <c r="JLF41" s="417"/>
      <c r="JLG41" s="417"/>
      <c r="JLH41" s="417"/>
      <c r="JLI41" s="417"/>
      <c r="JLJ41" s="417"/>
      <c r="JLK41" s="417"/>
      <c r="JLL41" s="417"/>
      <c r="JLM41" s="417"/>
      <c r="JLN41" s="417"/>
      <c r="JLO41" s="417"/>
      <c r="JLP41" s="417"/>
      <c r="JLQ41" s="417"/>
      <c r="JLR41" s="417"/>
      <c r="JLS41" s="417"/>
      <c r="JLT41" s="417"/>
      <c r="JLU41" s="417"/>
      <c r="JLV41" s="417"/>
      <c r="JLW41" s="417"/>
      <c r="JLX41" s="417"/>
      <c r="JLY41" s="417"/>
      <c r="JLZ41" s="417"/>
      <c r="JMA41" s="417"/>
      <c r="JMB41" s="417"/>
      <c r="JMC41" s="417"/>
      <c r="JMD41" s="417"/>
      <c r="JME41" s="417"/>
      <c r="JMF41" s="417"/>
      <c r="JMG41" s="417"/>
      <c r="JMH41" s="417"/>
      <c r="JMI41" s="417"/>
      <c r="JMJ41" s="417"/>
      <c r="JMK41" s="417"/>
      <c r="JML41" s="417"/>
      <c r="JMM41" s="417"/>
      <c r="JMN41" s="417"/>
      <c r="JMO41" s="417"/>
      <c r="JMP41" s="417"/>
      <c r="JMQ41" s="417"/>
      <c r="JMR41" s="417"/>
      <c r="JMS41" s="417"/>
      <c r="JMT41" s="417"/>
      <c r="JMU41" s="417"/>
      <c r="JMV41" s="417"/>
      <c r="JMW41" s="417"/>
      <c r="JMX41" s="417"/>
      <c r="JMY41" s="417"/>
      <c r="JMZ41" s="417"/>
      <c r="JNA41" s="417"/>
      <c r="JNB41" s="417"/>
      <c r="JNC41" s="417"/>
      <c r="JND41" s="417"/>
      <c r="JNE41" s="417"/>
      <c r="JNF41" s="417"/>
      <c r="JNG41" s="417"/>
      <c r="JNH41" s="417"/>
      <c r="JNI41" s="417"/>
      <c r="JNJ41" s="417"/>
      <c r="JNK41" s="417"/>
      <c r="JNL41" s="417"/>
      <c r="JNM41" s="417"/>
      <c r="JNN41" s="417"/>
      <c r="JNO41" s="417"/>
      <c r="JNP41" s="417"/>
      <c r="JNQ41" s="417"/>
      <c r="JNR41" s="417"/>
      <c r="JNS41" s="417"/>
      <c r="JNT41" s="417"/>
      <c r="JNU41" s="417"/>
      <c r="JNV41" s="417"/>
      <c r="JNW41" s="417"/>
      <c r="JNX41" s="417"/>
      <c r="JNY41" s="417"/>
      <c r="JNZ41" s="417"/>
      <c r="JOA41" s="417"/>
      <c r="JOB41" s="417"/>
      <c r="JOC41" s="417"/>
      <c r="JOD41" s="417"/>
      <c r="JOE41" s="417"/>
      <c r="JOF41" s="417"/>
      <c r="JOG41" s="417"/>
      <c r="JOH41" s="417"/>
      <c r="JOI41" s="417"/>
      <c r="JOJ41" s="417"/>
      <c r="JOK41" s="417"/>
      <c r="JOL41" s="417"/>
      <c r="JOM41" s="417"/>
      <c r="JON41" s="417"/>
      <c r="JOO41" s="417"/>
      <c r="JOP41" s="417"/>
      <c r="JOQ41" s="417"/>
      <c r="JOR41" s="417"/>
      <c r="JOS41" s="417"/>
      <c r="JOT41" s="417"/>
      <c r="JOU41" s="417"/>
      <c r="JOV41" s="417"/>
      <c r="JOW41" s="417"/>
      <c r="JOX41" s="417"/>
      <c r="JOY41" s="417"/>
      <c r="JOZ41" s="417"/>
      <c r="JPA41" s="417"/>
      <c r="JPB41" s="417"/>
      <c r="JPC41" s="417"/>
      <c r="JPD41" s="417"/>
      <c r="JPE41" s="417"/>
      <c r="JPF41" s="417"/>
      <c r="JPG41" s="417"/>
      <c r="JPH41" s="417"/>
      <c r="JPI41" s="417"/>
      <c r="JPJ41" s="417"/>
      <c r="JPK41" s="417"/>
      <c r="JPL41" s="417"/>
      <c r="JPM41" s="417"/>
      <c r="JPN41" s="417"/>
      <c r="JPO41" s="417"/>
      <c r="JPP41" s="417"/>
      <c r="JPQ41" s="417"/>
      <c r="JPR41" s="417"/>
      <c r="JPS41" s="417"/>
      <c r="JPT41" s="417"/>
      <c r="JPU41" s="417"/>
      <c r="JPV41" s="417"/>
      <c r="JPW41" s="417"/>
      <c r="JPX41" s="417"/>
      <c r="JPY41" s="417"/>
      <c r="JPZ41" s="417"/>
      <c r="JQA41" s="417"/>
      <c r="JQB41" s="417"/>
      <c r="JQC41" s="417"/>
      <c r="JQD41" s="417"/>
      <c r="JQE41" s="417"/>
      <c r="JQF41" s="417"/>
      <c r="JQG41" s="417"/>
      <c r="JQH41" s="417"/>
      <c r="JQI41" s="417"/>
      <c r="JQJ41" s="417"/>
      <c r="JQK41" s="417"/>
      <c r="JQL41" s="417"/>
      <c r="JQM41" s="417"/>
      <c r="JQN41" s="417"/>
      <c r="JQO41" s="417"/>
      <c r="JQP41" s="417"/>
      <c r="JQQ41" s="417"/>
      <c r="JQR41" s="417"/>
      <c r="JQS41" s="417"/>
      <c r="JQT41" s="417"/>
      <c r="JQU41" s="417"/>
      <c r="JQV41" s="417"/>
      <c r="JQW41" s="417"/>
      <c r="JQX41" s="417"/>
      <c r="JQY41" s="417"/>
      <c r="JQZ41" s="417"/>
      <c r="JRA41" s="417"/>
      <c r="JRB41" s="417"/>
      <c r="JRC41" s="417"/>
      <c r="JRD41" s="417"/>
      <c r="JRE41" s="417"/>
      <c r="JRF41" s="417"/>
      <c r="JRG41" s="417"/>
      <c r="JRH41" s="417"/>
      <c r="JRI41" s="417"/>
      <c r="JRJ41" s="417"/>
      <c r="JRK41" s="417"/>
      <c r="JRL41" s="417"/>
      <c r="JRM41" s="417"/>
      <c r="JRN41" s="417"/>
      <c r="JRO41" s="417"/>
      <c r="JRP41" s="417"/>
      <c r="JRQ41" s="417"/>
      <c r="JRR41" s="417"/>
      <c r="JRS41" s="417"/>
      <c r="JRT41" s="417"/>
      <c r="JRU41" s="417"/>
      <c r="JRV41" s="417"/>
      <c r="JRW41" s="417"/>
      <c r="JRX41" s="417"/>
      <c r="JRY41" s="417"/>
      <c r="JRZ41" s="417"/>
      <c r="JSA41" s="417"/>
      <c r="JSB41" s="417"/>
      <c r="JSC41" s="417"/>
      <c r="JSD41" s="417"/>
      <c r="JSE41" s="417"/>
      <c r="JSF41" s="417"/>
      <c r="JSG41" s="417"/>
      <c r="JSH41" s="417"/>
      <c r="JSI41" s="417"/>
      <c r="JSJ41" s="417"/>
      <c r="JSK41" s="417"/>
      <c r="JSL41" s="417"/>
      <c r="JSM41" s="417"/>
      <c r="JSN41" s="417"/>
      <c r="JSO41" s="417"/>
      <c r="JSP41" s="417"/>
      <c r="JSQ41" s="417"/>
      <c r="JSR41" s="417"/>
      <c r="JSS41" s="417"/>
      <c r="JST41" s="417"/>
      <c r="JSU41" s="417"/>
      <c r="JSV41" s="417"/>
      <c r="JSW41" s="417"/>
      <c r="JSX41" s="417"/>
      <c r="JSY41" s="417"/>
      <c r="JSZ41" s="417"/>
      <c r="JTA41" s="417"/>
      <c r="JTB41" s="417"/>
      <c r="JTC41" s="417"/>
      <c r="JTD41" s="417"/>
      <c r="JTE41" s="417"/>
      <c r="JTF41" s="417"/>
      <c r="JTG41" s="417"/>
      <c r="JTH41" s="417"/>
      <c r="JTI41" s="417"/>
      <c r="JTJ41" s="417"/>
      <c r="JTK41" s="417"/>
      <c r="JTL41" s="417"/>
      <c r="JTM41" s="417"/>
      <c r="JTN41" s="417"/>
      <c r="JTO41" s="417"/>
      <c r="JTP41" s="417"/>
      <c r="JTQ41" s="417"/>
      <c r="JTR41" s="417"/>
      <c r="JTS41" s="417"/>
      <c r="JTT41" s="417"/>
      <c r="JTU41" s="417"/>
      <c r="JTV41" s="417"/>
      <c r="JTW41" s="417"/>
      <c r="JTX41" s="417"/>
      <c r="JTY41" s="417"/>
      <c r="JTZ41" s="417"/>
      <c r="JUA41" s="417"/>
      <c r="JUB41" s="417"/>
      <c r="JUC41" s="417"/>
      <c r="JUD41" s="417"/>
      <c r="JUE41" s="417"/>
      <c r="JUF41" s="417"/>
      <c r="JUG41" s="417"/>
      <c r="JUH41" s="417"/>
      <c r="JUI41" s="417"/>
      <c r="JUJ41" s="417"/>
      <c r="JUK41" s="417"/>
      <c r="JUL41" s="417"/>
      <c r="JUM41" s="417"/>
      <c r="JUN41" s="417"/>
      <c r="JUO41" s="417"/>
      <c r="JUP41" s="417"/>
      <c r="JUQ41" s="417"/>
      <c r="JUR41" s="417"/>
      <c r="JUS41" s="417"/>
      <c r="JUT41" s="417"/>
      <c r="JUU41" s="417"/>
      <c r="JUV41" s="417"/>
      <c r="JUW41" s="417"/>
      <c r="JUX41" s="417"/>
      <c r="JUY41" s="417"/>
      <c r="JUZ41" s="417"/>
      <c r="JVA41" s="417"/>
      <c r="JVB41" s="417"/>
      <c r="JVC41" s="417"/>
      <c r="JVD41" s="417"/>
      <c r="JVE41" s="417"/>
      <c r="JVF41" s="417"/>
      <c r="JVG41" s="417"/>
      <c r="JVH41" s="417"/>
      <c r="JVI41" s="417"/>
      <c r="JVJ41" s="417"/>
      <c r="JVK41" s="417"/>
      <c r="JVL41" s="417"/>
      <c r="JVM41" s="417"/>
      <c r="JVN41" s="417"/>
      <c r="JVO41" s="417"/>
      <c r="JVP41" s="417"/>
      <c r="JVQ41" s="417"/>
      <c r="JVR41" s="417"/>
      <c r="JVS41" s="417"/>
      <c r="JVT41" s="417"/>
      <c r="JVU41" s="417"/>
      <c r="JVV41" s="417"/>
      <c r="JVW41" s="417"/>
      <c r="JVX41" s="417"/>
      <c r="JVY41" s="417"/>
      <c r="JVZ41" s="417"/>
      <c r="JWA41" s="417"/>
      <c r="JWB41" s="417"/>
      <c r="JWC41" s="417"/>
      <c r="JWD41" s="417"/>
      <c r="JWE41" s="417"/>
      <c r="JWF41" s="417"/>
      <c r="JWG41" s="417"/>
      <c r="JWH41" s="417"/>
      <c r="JWI41" s="417"/>
      <c r="JWJ41" s="417"/>
      <c r="JWK41" s="417"/>
      <c r="JWL41" s="417"/>
      <c r="JWM41" s="417"/>
      <c r="JWN41" s="417"/>
      <c r="JWO41" s="417"/>
      <c r="JWP41" s="417"/>
      <c r="JWQ41" s="417"/>
      <c r="JWR41" s="417"/>
      <c r="JWS41" s="417"/>
      <c r="JWT41" s="417"/>
      <c r="JWU41" s="417"/>
      <c r="JWV41" s="417"/>
      <c r="JWW41" s="417"/>
      <c r="JWX41" s="417"/>
      <c r="JWY41" s="417"/>
      <c r="JWZ41" s="417"/>
      <c r="JXA41" s="417"/>
      <c r="JXB41" s="417"/>
      <c r="JXC41" s="417"/>
      <c r="JXD41" s="417"/>
      <c r="JXE41" s="417"/>
      <c r="JXF41" s="417"/>
      <c r="JXG41" s="417"/>
      <c r="JXH41" s="417"/>
      <c r="JXI41" s="417"/>
      <c r="JXJ41" s="417"/>
      <c r="JXK41" s="417"/>
      <c r="JXL41" s="417"/>
      <c r="JXM41" s="417"/>
      <c r="JXN41" s="417"/>
      <c r="JXO41" s="417"/>
      <c r="JXP41" s="417"/>
      <c r="JXQ41" s="417"/>
      <c r="JXR41" s="417"/>
      <c r="JXS41" s="417"/>
      <c r="JXT41" s="417"/>
      <c r="JXU41" s="417"/>
      <c r="JXV41" s="417"/>
      <c r="JXW41" s="417"/>
      <c r="JXX41" s="417"/>
      <c r="JXY41" s="417"/>
      <c r="JXZ41" s="417"/>
      <c r="JYA41" s="417"/>
      <c r="JYB41" s="417"/>
      <c r="JYC41" s="417"/>
      <c r="JYD41" s="417"/>
      <c r="JYE41" s="417"/>
      <c r="JYF41" s="417"/>
      <c r="JYG41" s="417"/>
      <c r="JYH41" s="417"/>
      <c r="JYI41" s="417"/>
      <c r="JYJ41" s="417"/>
      <c r="JYK41" s="417"/>
      <c r="JYL41" s="417"/>
      <c r="JYM41" s="417"/>
      <c r="JYN41" s="417"/>
      <c r="JYO41" s="417"/>
      <c r="JYP41" s="417"/>
      <c r="JYQ41" s="417"/>
      <c r="JYR41" s="417"/>
      <c r="JYS41" s="417"/>
      <c r="JYT41" s="417"/>
      <c r="JYU41" s="417"/>
      <c r="JYV41" s="417"/>
      <c r="JYW41" s="417"/>
      <c r="JYX41" s="417"/>
      <c r="JYY41" s="417"/>
      <c r="JYZ41" s="417"/>
      <c r="JZA41" s="417"/>
      <c r="JZB41" s="417"/>
      <c r="JZC41" s="417"/>
      <c r="JZD41" s="417"/>
      <c r="JZE41" s="417"/>
      <c r="JZF41" s="417"/>
      <c r="JZG41" s="417"/>
      <c r="JZH41" s="417"/>
      <c r="JZI41" s="417"/>
      <c r="JZJ41" s="417"/>
      <c r="JZK41" s="417"/>
      <c r="JZL41" s="417"/>
      <c r="JZM41" s="417"/>
      <c r="JZN41" s="417"/>
      <c r="JZO41" s="417"/>
      <c r="JZP41" s="417"/>
      <c r="JZQ41" s="417"/>
      <c r="JZR41" s="417"/>
      <c r="JZS41" s="417"/>
      <c r="JZT41" s="417"/>
      <c r="JZU41" s="417"/>
      <c r="JZV41" s="417"/>
      <c r="JZW41" s="417"/>
      <c r="JZX41" s="417"/>
      <c r="JZY41" s="417"/>
      <c r="JZZ41" s="417"/>
      <c r="KAA41" s="417"/>
      <c r="KAB41" s="417"/>
      <c r="KAC41" s="417"/>
      <c r="KAD41" s="417"/>
      <c r="KAE41" s="417"/>
      <c r="KAF41" s="417"/>
      <c r="KAG41" s="417"/>
      <c r="KAH41" s="417"/>
      <c r="KAI41" s="417"/>
      <c r="KAJ41" s="417"/>
      <c r="KAK41" s="417"/>
      <c r="KAL41" s="417"/>
      <c r="KAM41" s="417"/>
      <c r="KAN41" s="417"/>
      <c r="KAO41" s="417"/>
      <c r="KAP41" s="417"/>
      <c r="KAQ41" s="417"/>
      <c r="KAR41" s="417"/>
      <c r="KAS41" s="417"/>
      <c r="KAT41" s="417"/>
      <c r="KAU41" s="417"/>
      <c r="KAV41" s="417"/>
      <c r="KAW41" s="417"/>
      <c r="KAX41" s="417"/>
      <c r="KAY41" s="417"/>
      <c r="KAZ41" s="417"/>
      <c r="KBA41" s="417"/>
      <c r="KBB41" s="417"/>
      <c r="KBC41" s="417"/>
      <c r="KBD41" s="417"/>
      <c r="KBE41" s="417"/>
      <c r="KBF41" s="417"/>
      <c r="KBG41" s="417"/>
      <c r="KBH41" s="417"/>
      <c r="KBI41" s="417"/>
      <c r="KBJ41" s="417"/>
      <c r="KBK41" s="417"/>
      <c r="KBL41" s="417"/>
      <c r="KBM41" s="417"/>
      <c r="KBN41" s="417"/>
      <c r="KBO41" s="417"/>
      <c r="KBP41" s="417"/>
      <c r="KBQ41" s="417"/>
      <c r="KBR41" s="417"/>
      <c r="KBS41" s="417"/>
      <c r="KBT41" s="417"/>
      <c r="KBU41" s="417"/>
      <c r="KBV41" s="417"/>
      <c r="KBW41" s="417"/>
      <c r="KBX41" s="417"/>
      <c r="KBY41" s="417"/>
      <c r="KBZ41" s="417"/>
      <c r="KCA41" s="417"/>
      <c r="KCB41" s="417"/>
      <c r="KCC41" s="417"/>
      <c r="KCD41" s="417"/>
      <c r="KCE41" s="417"/>
      <c r="KCF41" s="417"/>
      <c r="KCG41" s="417"/>
      <c r="KCH41" s="417"/>
      <c r="KCI41" s="417"/>
      <c r="KCJ41" s="417"/>
      <c r="KCK41" s="417"/>
      <c r="KCL41" s="417"/>
      <c r="KCM41" s="417"/>
      <c r="KCN41" s="417"/>
      <c r="KCO41" s="417"/>
      <c r="KCP41" s="417"/>
      <c r="KCQ41" s="417"/>
      <c r="KCR41" s="417"/>
      <c r="KCS41" s="417"/>
      <c r="KCT41" s="417"/>
      <c r="KCU41" s="417"/>
      <c r="KCV41" s="417"/>
      <c r="KCW41" s="417"/>
      <c r="KCX41" s="417"/>
      <c r="KCY41" s="417"/>
      <c r="KCZ41" s="417"/>
      <c r="KDA41" s="417"/>
      <c r="KDB41" s="417"/>
      <c r="KDC41" s="417"/>
      <c r="KDD41" s="417"/>
      <c r="KDE41" s="417"/>
      <c r="KDF41" s="417"/>
      <c r="KDG41" s="417"/>
      <c r="KDH41" s="417"/>
      <c r="KDI41" s="417"/>
      <c r="KDJ41" s="417"/>
      <c r="KDK41" s="417"/>
      <c r="KDL41" s="417"/>
      <c r="KDM41" s="417"/>
      <c r="KDN41" s="417"/>
      <c r="KDO41" s="417"/>
      <c r="KDP41" s="417"/>
      <c r="KDQ41" s="417"/>
      <c r="KDR41" s="417"/>
      <c r="KDS41" s="417"/>
      <c r="KDT41" s="417"/>
      <c r="KDU41" s="417"/>
      <c r="KDV41" s="417"/>
      <c r="KDW41" s="417"/>
      <c r="KDX41" s="417"/>
      <c r="KDY41" s="417"/>
      <c r="KDZ41" s="417"/>
      <c r="KEA41" s="417"/>
      <c r="KEB41" s="417"/>
      <c r="KEC41" s="417"/>
      <c r="KED41" s="417"/>
      <c r="KEE41" s="417"/>
      <c r="KEF41" s="417"/>
      <c r="KEG41" s="417"/>
      <c r="KEH41" s="417"/>
      <c r="KEI41" s="417"/>
      <c r="KEJ41" s="417"/>
      <c r="KEK41" s="417"/>
      <c r="KEL41" s="417"/>
      <c r="KEM41" s="417"/>
      <c r="KEN41" s="417"/>
      <c r="KEO41" s="417"/>
      <c r="KEP41" s="417"/>
      <c r="KEQ41" s="417"/>
      <c r="KER41" s="417"/>
      <c r="KES41" s="417"/>
      <c r="KET41" s="417"/>
      <c r="KEU41" s="417"/>
      <c r="KEV41" s="417"/>
      <c r="KEW41" s="417"/>
      <c r="KEX41" s="417"/>
      <c r="KEY41" s="417"/>
      <c r="KEZ41" s="417"/>
      <c r="KFA41" s="417"/>
      <c r="KFB41" s="417"/>
      <c r="KFC41" s="417"/>
      <c r="KFD41" s="417"/>
      <c r="KFE41" s="417"/>
      <c r="KFF41" s="417"/>
      <c r="KFG41" s="417"/>
      <c r="KFH41" s="417"/>
      <c r="KFI41" s="417"/>
      <c r="KFJ41" s="417"/>
      <c r="KFK41" s="417"/>
      <c r="KFL41" s="417"/>
      <c r="KFM41" s="417"/>
      <c r="KFN41" s="417"/>
      <c r="KFO41" s="417"/>
      <c r="KFP41" s="417"/>
      <c r="KFQ41" s="417"/>
      <c r="KFR41" s="417"/>
      <c r="KFS41" s="417"/>
      <c r="KFT41" s="417"/>
      <c r="KFU41" s="417"/>
      <c r="KFV41" s="417"/>
      <c r="KFW41" s="417"/>
      <c r="KFX41" s="417"/>
      <c r="KFY41" s="417"/>
      <c r="KFZ41" s="417"/>
      <c r="KGA41" s="417"/>
      <c r="KGB41" s="417"/>
      <c r="KGC41" s="417"/>
      <c r="KGD41" s="417"/>
      <c r="KGE41" s="417"/>
      <c r="KGF41" s="417"/>
      <c r="KGG41" s="417"/>
      <c r="KGH41" s="417"/>
      <c r="KGI41" s="417"/>
      <c r="KGJ41" s="417"/>
      <c r="KGK41" s="417"/>
      <c r="KGL41" s="417"/>
      <c r="KGM41" s="417"/>
      <c r="KGN41" s="417"/>
      <c r="KGO41" s="417"/>
      <c r="KGP41" s="417"/>
      <c r="KGQ41" s="417"/>
      <c r="KGR41" s="417"/>
      <c r="KGS41" s="417"/>
      <c r="KGT41" s="417"/>
      <c r="KGU41" s="417"/>
      <c r="KGV41" s="417"/>
      <c r="KGW41" s="417"/>
      <c r="KGX41" s="417"/>
      <c r="KGY41" s="417"/>
      <c r="KGZ41" s="417"/>
      <c r="KHA41" s="417"/>
      <c r="KHB41" s="417"/>
      <c r="KHC41" s="417"/>
      <c r="KHD41" s="417"/>
      <c r="KHE41" s="417"/>
      <c r="KHF41" s="417"/>
      <c r="KHG41" s="417"/>
      <c r="KHH41" s="417"/>
      <c r="KHI41" s="417"/>
      <c r="KHJ41" s="417"/>
      <c r="KHK41" s="417"/>
      <c r="KHL41" s="417"/>
      <c r="KHM41" s="417"/>
      <c r="KHN41" s="417"/>
      <c r="KHO41" s="417"/>
      <c r="KHP41" s="417"/>
      <c r="KHQ41" s="417"/>
      <c r="KHR41" s="417"/>
      <c r="KHS41" s="417"/>
      <c r="KHT41" s="417"/>
      <c r="KHU41" s="417"/>
      <c r="KHV41" s="417"/>
      <c r="KHW41" s="417"/>
      <c r="KHX41" s="417"/>
      <c r="KHY41" s="417"/>
      <c r="KHZ41" s="417"/>
      <c r="KIA41" s="417"/>
      <c r="KIB41" s="417"/>
      <c r="KIC41" s="417"/>
      <c r="KID41" s="417"/>
      <c r="KIE41" s="417"/>
      <c r="KIF41" s="417"/>
      <c r="KIG41" s="417"/>
      <c r="KIH41" s="417"/>
      <c r="KII41" s="417"/>
      <c r="KIJ41" s="417"/>
      <c r="KIK41" s="417"/>
      <c r="KIL41" s="417"/>
      <c r="KIM41" s="417"/>
      <c r="KIN41" s="417"/>
      <c r="KIO41" s="417"/>
      <c r="KIP41" s="417"/>
      <c r="KIQ41" s="417"/>
      <c r="KIR41" s="417"/>
      <c r="KIS41" s="417"/>
      <c r="KIT41" s="417"/>
      <c r="KIU41" s="417"/>
      <c r="KIV41" s="417"/>
      <c r="KIW41" s="417"/>
      <c r="KIX41" s="417"/>
      <c r="KIY41" s="417"/>
      <c r="KIZ41" s="417"/>
      <c r="KJA41" s="417"/>
      <c r="KJB41" s="417"/>
      <c r="KJC41" s="417"/>
      <c r="KJD41" s="417"/>
      <c r="KJE41" s="417"/>
      <c r="KJF41" s="417"/>
      <c r="KJG41" s="417"/>
      <c r="KJH41" s="417"/>
      <c r="KJI41" s="417"/>
      <c r="KJJ41" s="417"/>
      <c r="KJK41" s="417"/>
      <c r="KJL41" s="417"/>
      <c r="KJM41" s="417"/>
      <c r="KJN41" s="417"/>
      <c r="KJO41" s="417"/>
      <c r="KJP41" s="417"/>
      <c r="KJQ41" s="417"/>
      <c r="KJR41" s="417"/>
      <c r="KJS41" s="417"/>
      <c r="KJT41" s="417"/>
      <c r="KJU41" s="417"/>
      <c r="KJV41" s="417"/>
      <c r="KJW41" s="417"/>
      <c r="KJX41" s="417"/>
      <c r="KJY41" s="417"/>
      <c r="KJZ41" s="417"/>
      <c r="KKA41" s="417"/>
      <c r="KKB41" s="417"/>
      <c r="KKC41" s="417"/>
      <c r="KKD41" s="417"/>
      <c r="KKE41" s="417"/>
      <c r="KKF41" s="417"/>
      <c r="KKG41" s="417"/>
      <c r="KKH41" s="417"/>
      <c r="KKI41" s="417"/>
      <c r="KKJ41" s="417"/>
      <c r="KKK41" s="417"/>
      <c r="KKL41" s="417"/>
      <c r="KKM41" s="417"/>
      <c r="KKN41" s="417"/>
      <c r="KKO41" s="417"/>
      <c r="KKP41" s="417"/>
      <c r="KKQ41" s="417"/>
      <c r="KKR41" s="417"/>
      <c r="KKS41" s="417"/>
      <c r="KKT41" s="417"/>
      <c r="KKU41" s="417"/>
      <c r="KKV41" s="417"/>
      <c r="KKW41" s="417"/>
      <c r="KKX41" s="417"/>
      <c r="KKY41" s="417"/>
      <c r="KKZ41" s="417"/>
      <c r="KLA41" s="417"/>
      <c r="KLB41" s="417"/>
      <c r="KLC41" s="417"/>
      <c r="KLD41" s="417"/>
      <c r="KLE41" s="417"/>
      <c r="KLF41" s="417"/>
      <c r="KLG41" s="417"/>
      <c r="KLH41" s="417"/>
      <c r="KLI41" s="417"/>
      <c r="KLJ41" s="417"/>
      <c r="KLK41" s="417"/>
      <c r="KLL41" s="417"/>
      <c r="KLM41" s="417"/>
      <c r="KLN41" s="417"/>
      <c r="KLO41" s="417"/>
      <c r="KLP41" s="417"/>
      <c r="KLQ41" s="417"/>
      <c r="KLR41" s="417"/>
      <c r="KLS41" s="417"/>
      <c r="KLT41" s="417"/>
      <c r="KLU41" s="417"/>
      <c r="KLV41" s="417"/>
      <c r="KLW41" s="417"/>
      <c r="KLX41" s="417"/>
      <c r="KLY41" s="417"/>
      <c r="KLZ41" s="417"/>
      <c r="KMA41" s="417"/>
      <c r="KMB41" s="417"/>
      <c r="KMC41" s="417"/>
      <c r="KMD41" s="417"/>
      <c r="KME41" s="417"/>
      <c r="KMF41" s="417"/>
      <c r="KMG41" s="417"/>
      <c r="KMH41" s="417"/>
      <c r="KMI41" s="417"/>
      <c r="KMJ41" s="417"/>
      <c r="KMK41" s="417"/>
      <c r="KML41" s="417"/>
      <c r="KMM41" s="417"/>
      <c r="KMN41" s="417"/>
      <c r="KMO41" s="417"/>
      <c r="KMP41" s="417"/>
      <c r="KMQ41" s="417"/>
      <c r="KMR41" s="417"/>
      <c r="KMS41" s="417"/>
      <c r="KMT41" s="417"/>
      <c r="KMU41" s="417"/>
      <c r="KMV41" s="417"/>
      <c r="KMW41" s="417"/>
      <c r="KMX41" s="417"/>
      <c r="KMY41" s="417"/>
      <c r="KMZ41" s="417"/>
      <c r="KNA41" s="417"/>
      <c r="KNB41" s="417"/>
      <c r="KNC41" s="417"/>
      <c r="KND41" s="417"/>
      <c r="KNE41" s="417"/>
      <c r="KNF41" s="417"/>
      <c r="KNG41" s="417"/>
      <c r="KNH41" s="417"/>
      <c r="KNI41" s="417"/>
      <c r="KNJ41" s="417"/>
      <c r="KNK41" s="417"/>
      <c r="KNL41" s="417"/>
      <c r="KNM41" s="417"/>
      <c r="KNN41" s="417"/>
      <c r="KNO41" s="417"/>
      <c r="KNP41" s="417"/>
      <c r="KNQ41" s="417"/>
      <c r="KNR41" s="417"/>
      <c r="KNS41" s="417"/>
      <c r="KNT41" s="417"/>
      <c r="KNU41" s="417"/>
      <c r="KNV41" s="417"/>
      <c r="KNW41" s="417"/>
      <c r="KNX41" s="417"/>
      <c r="KNY41" s="417"/>
      <c r="KNZ41" s="417"/>
      <c r="KOA41" s="417"/>
      <c r="KOB41" s="417"/>
      <c r="KOC41" s="417"/>
      <c r="KOD41" s="417"/>
      <c r="KOE41" s="417"/>
      <c r="KOF41" s="417"/>
      <c r="KOG41" s="417"/>
      <c r="KOH41" s="417"/>
      <c r="KOI41" s="417"/>
      <c r="KOJ41" s="417"/>
      <c r="KOK41" s="417"/>
      <c r="KOL41" s="417"/>
      <c r="KOM41" s="417"/>
      <c r="KON41" s="417"/>
      <c r="KOO41" s="417"/>
      <c r="KOP41" s="417"/>
      <c r="KOQ41" s="417"/>
      <c r="KOR41" s="417"/>
      <c r="KOS41" s="417"/>
      <c r="KOT41" s="417"/>
      <c r="KOU41" s="417"/>
      <c r="KOV41" s="417"/>
      <c r="KOW41" s="417"/>
      <c r="KOX41" s="417"/>
      <c r="KOY41" s="417"/>
      <c r="KOZ41" s="417"/>
      <c r="KPA41" s="417"/>
      <c r="KPB41" s="417"/>
      <c r="KPC41" s="417"/>
      <c r="KPD41" s="417"/>
      <c r="KPE41" s="417"/>
      <c r="KPF41" s="417"/>
      <c r="KPG41" s="417"/>
      <c r="KPH41" s="417"/>
      <c r="KPI41" s="417"/>
      <c r="KPJ41" s="417"/>
      <c r="KPK41" s="417"/>
      <c r="KPL41" s="417"/>
      <c r="KPM41" s="417"/>
      <c r="KPN41" s="417"/>
      <c r="KPO41" s="417"/>
      <c r="KPP41" s="417"/>
      <c r="KPQ41" s="417"/>
      <c r="KPR41" s="417"/>
      <c r="KPS41" s="417"/>
      <c r="KPT41" s="417"/>
      <c r="KPU41" s="417"/>
      <c r="KPV41" s="417"/>
      <c r="KPW41" s="417"/>
      <c r="KPX41" s="417"/>
      <c r="KPY41" s="417"/>
      <c r="KPZ41" s="417"/>
      <c r="KQA41" s="417"/>
      <c r="KQB41" s="417"/>
      <c r="KQC41" s="417"/>
      <c r="KQD41" s="417"/>
      <c r="KQE41" s="417"/>
      <c r="KQF41" s="417"/>
      <c r="KQG41" s="417"/>
      <c r="KQH41" s="417"/>
      <c r="KQI41" s="417"/>
      <c r="KQJ41" s="417"/>
      <c r="KQK41" s="417"/>
      <c r="KQL41" s="417"/>
      <c r="KQM41" s="417"/>
      <c r="KQN41" s="417"/>
      <c r="KQO41" s="417"/>
      <c r="KQP41" s="417"/>
      <c r="KQQ41" s="417"/>
      <c r="KQR41" s="417"/>
      <c r="KQS41" s="417"/>
      <c r="KQT41" s="417"/>
      <c r="KQU41" s="417"/>
      <c r="KQV41" s="417"/>
      <c r="KQW41" s="417"/>
      <c r="KQX41" s="417"/>
      <c r="KQY41" s="417"/>
      <c r="KQZ41" s="417"/>
      <c r="KRA41" s="417"/>
      <c r="KRB41" s="417"/>
      <c r="KRC41" s="417"/>
      <c r="KRD41" s="417"/>
      <c r="KRE41" s="417"/>
      <c r="KRF41" s="417"/>
      <c r="KRG41" s="417"/>
      <c r="KRH41" s="417"/>
      <c r="KRI41" s="417"/>
      <c r="KRJ41" s="417"/>
      <c r="KRK41" s="417"/>
      <c r="KRL41" s="417"/>
      <c r="KRM41" s="417"/>
      <c r="KRN41" s="417"/>
      <c r="KRO41" s="417"/>
      <c r="KRP41" s="417"/>
      <c r="KRQ41" s="417"/>
      <c r="KRR41" s="417"/>
      <c r="KRS41" s="417"/>
      <c r="KRT41" s="417"/>
      <c r="KRU41" s="417"/>
      <c r="KRV41" s="417"/>
      <c r="KRW41" s="417"/>
      <c r="KRX41" s="417"/>
      <c r="KRY41" s="417"/>
      <c r="KRZ41" s="417"/>
      <c r="KSA41" s="417"/>
      <c r="KSB41" s="417"/>
      <c r="KSC41" s="417"/>
      <c r="KSD41" s="417"/>
      <c r="KSE41" s="417"/>
      <c r="KSF41" s="417"/>
      <c r="KSG41" s="417"/>
      <c r="KSH41" s="417"/>
      <c r="KSI41" s="417"/>
      <c r="KSJ41" s="417"/>
      <c r="KSK41" s="417"/>
      <c r="KSL41" s="417"/>
      <c r="KSM41" s="417"/>
      <c r="KSN41" s="417"/>
      <c r="KSO41" s="417"/>
      <c r="KSP41" s="417"/>
      <c r="KSQ41" s="417"/>
      <c r="KSR41" s="417"/>
      <c r="KSS41" s="417"/>
      <c r="KST41" s="417"/>
      <c r="KSU41" s="417"/>
      <c r="KSV41" s="417"/>
      <c r="KSW41" s="417"/>
      <c r="KSX41" s="417"/>
      <c r="KSY41" s="417"/>
      <c r="KSZ41" s="417"/>
      <c r="KTA41" s="417"/>
      <c r="KTB41" s="417"/>
      <c r="KTC41" s="417"/>
      <c r="KTD41" s="417"/>
      <c r="KTE41" s="417"/>
      <c r="KTF41" s="417"/>
      <c r="KTG41" s="417"/>
      <c r="KTH41" s="417"/>
      <c r="KTI41" s="417"/>
      <c r="KTJ41" s="417"/>
      <c r="KTK41" s="417"/>
      <c r="KTL41" s="417"/>
      <c r="KTM41" s="417"/>
      <c r="KTN41" s="417"/>
      <c r="KTO41" s="417"/>
      <c r="KTP41" s="417"/>
      <c r="KTQ41" s="417"/>
      <c r="KTR41" s="417"/>
      <c r="KTS41" s="417"/>
      <c r="KTT41" s="417"/>
      <c r="KTU41" s="417"/>
      <c r="KTV41" s="417"/>
      <c r="KTW41" s="417"/>
      <c r="KTX41" s="417"/>
      <c r="KTY41" s="417"/>
      <c r="KTZ41" s="417"/>
      <c r="KUA41" s="417"/>
      <c r="KUB41" s="417"/>
      <c r="KUC41" s="417"/>
      <c r="KUD41" s="417"/>
      <c r="KUE41" s="417"/>
      <c r="KUF41" s="417"/>
      <c r="KUG41" s="417"/>
      <c r="KUH41" s="417"/>
      <c r="KUI41" s="417"/>
      <c r="KUJ41" s="417"/>
      <c r="KUK41" s="417"/>
      <c r="KUL41" s="417"/>
      <c r="KUM41" s="417"/>
      <c r="KUN41" s="417"/>
      <c r="KUO41" s="417"/>
      <c r="KUP41" s="417"/>
      <c r="KUQ41" s="417"/>
      <c r="KUR41" s="417"/>
      <c r="KUS41" s="417"/>
      <c r="KUT41" s="417"/>
      <c r="KUU41" s="417"/>
      <c r="KUV41" s="417"/>
      <c r="KUW41" s="417"/>
      <c r="KUX41" s="417"/>
      <c r="KUY41" s="417"/>
      <c r="KUZ41" s="417"/>
      <c r="KVA41" s="417"/>
      <c r="KVB41" s="417"/>
      <c r="KVC41" s="417"/>
      <c r="KVD41" s="417"/>
      <c r="KVE41" s="417"/>
      <c r="KVF41" s="417"/>
      <c r="KVG41" s="417"/>
      <c r="KVH41" s="417"/>
      <c r="KVI41" s="417"/>
      <c r="KVJ41" s="417"/>
      <c r="KVK41" s="417"/>
      <c r="KVL41" s="417"/>
      <c r="KVM41" s="417"/>
      <c r="KVN41" s="417"/>
      <c r="KVO41" s="417"/>
      <c r="KVP41" s="417"/>
      <c r="KVQ41" s="417"/>
      <c r="KVR41" s="417"/>
      <c r="KVS41" s="417"/>
      <c r="KVT41" s="417"/>
      <c r="KVU41" s="417"/>
      <c r="KVV41" s="417"/>
      <c r="KVW41" s="417"/>
      <c r="KVX41" s="417"/>
      <c r="KVY41" s="417"/>
      <c r="KVZ41" s="417"/>
      <c r="KWA41" s="417"/>
      <c r="KWB41" s="417"/>
      <c r="KWC41" s="417"/>
      <c r="KWD41" s="417"/>
      <c r="KWE41" s="417"/>
      <c r="KWF41" s="417"/>
      <c r="KWG41" s="417"/>
      <c r="KWH41" s="417"/>
      <c r="KWI41" s="417"/>
      <c r="KWJ41" s="417"/>
      <c r="KWK41" s="417"/>
      <c r="KWL41" s="417"/>
      <c r="KWM41" s="417"/>
      <c r="KWN41" s="417"/>
      <c r="KWO41" s="417"/>
      <c r="KWP41" s="417"/>
      <c r="KWQ41" s="417"/>
      <c r="KWR41" s="417"/>
      <c r="KWS41" s="417"/>
      <c r="KWT41" s="417"/>
      <c r="KWU41" s="417"/>
      <c r="KWV41" s="417"/>
      <c r="KWW41" s="417"/>
      <c r="KWX41" s="417"/>
      <c r="KWY41" s="417"/>
      <c r="KWZ41" s="417"/>
      <c r="KXA41" s="417"/>
      <c r="KXB41" s="417"/>
      <c r="KXC41" s="417"/>
      <c r="KXD41" s="417"/>
      <c r="KXE41" s="417"/>
      <c r="KXF41" s="417"/>
      <c r="KXG41" s="417"/>
      <c r="KXH41" s="417"/>
      <c r="KXI41" s="417"/>
      <c r="KXJ41" s="417"/>
      <c r="KXK41" s="417"/>
      <c r="KXL41" s="417"/>
      <c r="KXM41" s="417"/>
      <c r="KXN41" s="417"/>
      <c r="KXO41" s="417"/>
      <c r="KXP41" s="417"/>
      <c r="KXQ41" s="417"/>
      <c r="KXR41" s="417"/>
      <c r="KXS41" s="417"/>
      <c r="KXT41" s="417"/>
      <c r="KXU41" s="417"/>
      <c r="KXV41" s="417"/>
      <c r="KXW41" s="417"/>
      <c r="KXX41" s="417"/>
      <c r="KXY41" s="417"/>
      <c r="KXZ41" s="417"/>
      <c r="KYA41" s="417"/>
      <c r="KYB41" s="417"/>
      <c r="KYC41" s="417"/>
      <c r="KYD41" s="417"/>
      <c r="KYE41" s="417"/>
      <c r="KYF41" s="417"/>
      <c r="KYG41" s="417"/>
      <c r="KYH41" s="417"/>
      <c r="KYI41" s="417"/>
      <c r="KYJ41" s="417"/>
      <c r="KYK41" s="417"/>
      <c r="KYL41" s="417"/>
      <c r="KYM41" s="417"/>
      <c r="KYN41" s="417"/>
      <c r="KYO41" s="417"/>
      <c r="KYP41" s="417"/>
      <c r="KYQ41" s="417"/>
      <c r="KYR41" s="417"/>
      <c r="KYS41" s="417"/>
      <c r="KYT41" s="417"/>
      <c r="KYU41" s="417"/>
      <c r="KYV41" s="417"/>
      <c r="KYW41" s="417"/>
      <c r="KYX41" s="417"/>
      <c r="KYY41" s="417"/>
      <c r="KYZ41" s="417"/>
      <c r="KZA41" s="417"/>
      <c r="KZB41" s="417"/>
      <c r="KZC41" s="417"/>
      <c r="KZD41" s="417"/>
      <c r="KZE41" s="417"/>
      <c r="KZF41" s="417"/>
      <c r="KZG41" s="417"/>
      <c r="KZH41" s="417"/>
      <c r="KZI41" s="417"/>
      <c r="KZJ41" s="417"/>
      <c r="KZK41" s="417"/>
      <c r="KZL41" s="417"/>
      <c r="KZM41" s="417"/>
      <c r="KZN41" s="417"/>
      <c r="KZO41" s="417"/>
      <c r="KZP41" s="417"/>
      <c r="KZQ41" s="417"/>
      <c r="KZR41" s="417"/>
      <c r="KZS41" s="417"/>
      <c r="KZT41" s="417"/>
      <c r="KZU41" s="417"/>
      <c r="KZV41" s="417"/>
      <c r="KZW41" s="417"/>
      <c r="KZX41" s="417"/>
      <c r="KZY41" s="417"/>
      <c r="KZZ41" s="417"/>
      <c r="LAA41" s="417"/>
      <c r="LAB41" s="417"/>
      <c r="LAC41" s="417"/>
      <c r="LAD41" s="417"/>
      <c r="LAE41" s="417"/>
      <c r="LAF41" s="417"/>
      <c r="LAG41" s="417"/>
      <c r="LAH41" s="417"/>
      <c r="LAI41" s="417"/>
      <c r="LAJ41" s="417"/>
      <c r="LAK41" s="417"/>
      <c r="LAL41" s="417"/>
      <c r="LAM41" s="417"/>
      <c r="LAN41" s="417"/>
      <c r="LAO41" s="417"/>
      <c r="LAP41" s="417"/>
      <c r="LAQ41" s="417"/>
      <c r="LAR41" s="417"/>
      <c r="LAS41" s="417"/>
      <c r="LAT41" s="417"/>
      <c r="LAU41" s="417"/>
      <c r="LAV41" s="417"/>
      <c r="LAW41" s="417"/>
      <c r="LAX41" s="417"/>
      <c r="LAY41" s="417"/>
      <c r="LAZ41" s="417"/>
      <c r="LBA41" s="417"/>
      <c r="LBB41" s="417"/>
      <c r="LBC41" s="417"/>
      <c r="LBD41" s="417"/>
      <c r="LBE41" s="417"/>
      <c r="LBF41" s="417"/>
      <c r="LBG41" s="417"/>
      <c r="LBH41" s="417"/>
      <c r="LBI41" s="417"/>
      <c r="LBJ41" s="417"/>
      <c r="LBK41" s="417"/>
      <c r="LBL41" s="417"/>
      <c r="LBM41" s="417"/>
      <c r="LBN41" s="417"/>
      <c r="LBO41" s="417"/>
      <c r="LBP41" s="417"/>
      <c r="LBQ41" s="417"/>
      <c r="LBR41" s="417"/>
      <c r="LBS41" s="417"/>
      <c r="LBT41" s="417"/>
      <c r="LBU41" s="417"/>
      <c r="LBV41" s="417"/>
      <c r="LBW41" s="417"/>
      <c r="LBX41" s="417"/>
      <c r="LBY41" s="417"/>
      <c r="LBZ41" s="417"/>
      <c r="LCA41" s="417"/>
      <c r="LCB41" s="417"/>
      <c r="LCC41" s="417"/>
      <c r="LCD41" s="417"/>
      <c r="LCE41" s="417"/>
      <c r="LCF41" s="417"/>
      <c r="LCG41" s="417"/>
      <c r="LCH41" s="417"/>
      <c r="LCI41" s="417"/>
      <c r="LCJ41" s="417"/>
      <c r="LCK41" s="417"/>
      <c r="LCL41" s="417"/>
      <c r="LCM41" s="417"/>
      <c r="LCN41" s="417"/>
      <c r="LCO41" s="417"/>
      <c r="LCP41" s="417"/>
      <c r="LCQ41" s="417"/>
      <c r="LCR41" s="417"/>
      <c r="LCS41" s="417"/>
      <c r="LCT41" s="417"/>
      <c r="LCU41" s="417"/>
      <c r="LCV41" s="417"/>
      <c r="LCW41" s="417"/>
      <c r="LCX41" s="417"/>
      <c r="LCY41" s="417"/>
      <c r="LCZ41" s="417"/>
      <c r="LDA41" s="417"/>
      <c r="LDB41" s="417"/>
      <c r="LDC41" s="417"/>
      <c r="LDD41" s="417"/>
      <c r="LDE41" s="417"/>
      <c r="LDF41" s="417"/>
      <c r="LDG41" s="417"/>
      <c r="LDH41" s="417"/>
      <c r="LDI41" s="417"/>
      <c r="LDJ41" s="417"/>
      <c r="LDK41" s="417"/>
      <c r="LDL41" s="417"/>
      <c r="LDM41" s="417"/>
      <c r="LDN41" s="417"/>
      <c r="LDO41" s="417"/>
      <c r="LDP41" s="417"/>
      <c r="LDQ41" s="417"/>
      <c r="LDR41" s="417"/>
      <c r="LDS41" s="417"/>
      <c r="LDT41" s="417"/>
      <c r="LDU41" s="417"/>
      <c r="LDV41" s="417"/>
      <c r="LDW41" s="417"/>
      <c r="LDX41" s="417"/>
      <c r="LDY41" s="417"/>
      <c r="LDZ41" s="417"/>
      <c r="LEA41" s="417"/>
      <c r="LEB41" s="417"/>
      <c r="LEC41" s="417"/>
      <c r="LED41" s="417"/>
      <c r="LEE41" s="417"/>
      <c r="LEF41" s="417"/>
      <c r="LEG41" s="417"/>
      <c r="LEH41" s="417"/>
      <c r="LEI41" s="417"/>
      <c r="LEJ41" s="417"/>
      <c r="LEK41" s="417"/>
      <c r="LEL41" s="417"/>
      <c r="LEM41" s="417"/>
      <c r="LEN41" s="417"/>
      <c r="LEO41" s="417"/>
      <c r="LEP41" s="417"/>
      <c r="LEQ41" s="417"/>
      <c r="LER41" s="417"/>
      <c r="LES41" s="417"/>
      <c r="LET41" s="417"/>
      <c r="LEU41" s="417"/>
      <c r="LEV41" s="417"/>
      <c r="LEW41" s="417"/>
      <c r="LEX41" s="417"/>
      <c r="LEY41" s="417"/>
      <c r="LEZ41" s="417"/>
      <c r="LFA41" s="417"/>
      <c r="LFB41" s="417"/>
      <c r="LFC41" s="417"/>
      <c r="LFD41" s="417"/>
      <c r="LFE41" s="417"/>
      <c r="LFF41" s="417"/>
      <c r="LFG41" s="417"/>
      <c r="LFH41" s="417"/>
      <c r="LFI41" s="417"/>
      <c r="LFJ41" s="417"/>
      <c r="LFK41" s="417"/>
      <c r="LFL41" s="417"/>
      <c r="LFM41" s="417"/>
      <c r="LFN41" s="417"/>
      <c r="LFO41" s="417"/>
      <c r="LFP41" s="417"/>
      <c r="LFQ41" s="417"/>
      <c r="LFR41" s="417"/>
      <c r="LFS41" s="417"/>
      <c r="LFT41" s="417"/>
      <c r="LFU41" s="417"/>
      <c r="LFV41" s="417"/>
      <c r="LFW41" s="417"/>
      <c r="LFX41" s="417"/>
      <c r="LFY41" s="417"/>
      <c r="LFZ41" s="417"/>
      <c r="LGA41" s="417"/>
      <c r="LGB41" s="417"/>
      <c r="LGC41" s="417"/>
      <c r="LGD41" s="417"/>
      <c r="LGE41" s="417"/>
      <c r="LGF41" s="417"/>
      <c r="LGG41" s="417"/>
      <c r="LGH41" s="417"/>
      <c r="LGI41" s="417"/>
      <c r="LGJ41" s="417"/>
      <c r="LGK41" s="417"/>
      <c r="LGL41" s="417"/>
      <c r="LGM41" s="417"/>
      <c r="LGN41" s="417"/>
      <c r="LGO41" s="417"/>
      <c r="LGP41" s="417"/>
      <c r="LGQ41" s="417"/>
      <c r="LGR41" s="417"/>
      <c r="LGS41" s="417"/>
      <c r="LGT41" s="417"/>
      <c r="LGU41" s="417"/>
      <c r="LGV41" s="417"/>
      <c r="LGW41" s="417"/>
      <c r="LGX41" s="417"/>
      <c r="LGY41" s="417"/>
      <c r="LGZ41" s="417"/>
      <c r="LHA41" s="417"/>
      <c r="LHB41" s="417"/>
      <c r="LHC41" s="417"/>
      <c r="LHD41" s="417"/>
      <c r="LHE41" s="417"/>
      <c r="LHF41" s="417"/>
      <c r="LHG41" s="417"/>
      <c r="LHH41" s="417"/>
      <c r="LHI41" s="417"/>
      <c r="LHJ41" s="417"/>
      <c r="LHK41" s="417"/>
      <c r="LHL41" s="417"/>
      <c r="LHM41" s="417"/>
      <c r="LHN41" s="417"/>
      <c r="LHO41" s="417"/>
      <c r="LHP41" s="417"/>
      <c r="LHQ41" s="417"/>
      <c r="LHR41" s="417"/>
      <c r="LHS41" s="417"/>
      <c r="LHT41" s="417"/>
      <c r="LHU41" s="417"/>
      <c r="LHV41" s="417"/>
      <c r="LHW41" s="417"/>
      <c r="LHX41" s="417"/>
      <c r="LHY41" s="417"/>
      <c r="LHZ41" s="417"/>
      <c r="LIA41" s="417"/>
      <c r="LIB41" s="417"/>
      <c r="LIC41" s="417"/>
      <c r="LID41" s="417"/>
      <c r="LIE41" s="417"/>
      <c r="LIF41" s="417"/>
      <c r="LIG41" s="417"/>
      <c r="LIH41" s="417"/>
      <c r="LII41" s="417"/>
      <c r="LIJ41" s="417"/>
      <c r="LIK41" s="417"/>
      <c r="LIL41" s="417"/>
      <c r="LIM41" s="417"/>
      <c r="LIN41" s="417"/>
      <c r="LIO41" s="417"/>
      <c r="LIP41" s="417"/>
      <c r="LIQ41" s="417"/>
      <c r="LIR41" s="417"/>
      <c r="LIS41" s="417"/>
      <c r="LIT41" s="417"/>
      <c r="LIU41" s="417"/>
      <c r="LIV41" s="417"/>
      <c r="LIW41" s="417"/>
      <c r="LIX41" s="417"/>
      <c r="LIY41" s="417"/>
      <c r="LIZ41" s="417"/>
      <c r="LJA41" s="417"/>
      <c r="LJB41" s="417"/>
      <c r="LJC41" s="417"/>
      <c r="LJD41" s="417"/>
      <c r="LJE41" s="417"/>
      <c r="LJF41" s="417"/>
      <c r="LJG41" s="417"/>
      <c r="LJH41" s="417"/>
      <c r="LJI41" s="417"/>
      <c r="LJJ41" s="417"/>
      <c r="LJK41" s="417"/>
      <c r="LJL41" s="417"/>
      <c r="LJM41" s="417"/>
      <c r="LJN41" s="417"/>
      <c r="LJO41" s="417"/>
      <c r="LJP41" s="417"/>
      <c r="LJQ41" s="417"/>
      <c r="LJR41" s="417"/>
      <c r="LJS41" s="417"/>
      <c r="LJT41" s="417"/>
      <c r="LJU41" s="417"/>
      <c r="LJV41" s="417"/>
      <c r="LJW41" s="417"/>
      <c r="LJX41" s="417"/>
      <c r="LJY41" s="417"/>
      <c r="LJZ41" s="417"/>
      <c r="LKA41" s="417"/>
      <c r="LKB41" s="417"/>
      <c r="LKC41" s="417"/>
      <c r="LKD41" s="417"/>
      <c r="LKE41" s="417"/>
      <c r="LKF41" s="417"/>
      <c r="LKG41" s="417"/>
      <c r="LKH41" s="417"/>
      <c r="LKI41" s="417"/>
      <c r="LKJ41" s="417"/>
      <c r="LKK41" s="417"/>
      <c r="LKL41" s="417"/>
      <c r="LKM41" s="417"/>
      <c r="LKN41" s="417"/>
      <c r="LKO41" s="417"/>
      <c r="LKP41" s="417"/>
      <c r="LKQ41" s="417"/>
      <c r="LKR41" s="417"/>
      <c r="LKS41" s="417"/>
      <c r="LKT41" s="417"/>
      <c r="LKU41" s="417"/>
      <c r="LKV41" s="417"/>
      <c r="LKW41" s="417"/>
      <c r="LKX41" s="417"/>
      <c r="LKY41" s="417"/>
      <c r="LKZ41" s="417"/>
      <c r="LLA41" s="417"/>
      <c r="LLB41" s="417"/>
      <c r="LLC41" s="417"/>
      <c r="LLD41" s="417"/>
      <c r="LLE41" s="417"/>
      <c r="LLF41" s="417"/>
      <c r="LLG41" s="417"/>
      <c r="LLH41" s="417"/>
      <c r="LLI41" s="417"/>
      <c r="LLJ41" s="417"/>
      <c r="LLK41" s="417"/>
      <c r="LLL41" s="417"/>
      <c r="LLM41" s="417"/>
      <c r="LLN41" s="417"/>
      <c r="LLO41" s="417"/>
      <c r="LLP41" s="417"/>
      <c r="LLQ41" s="417"/>
      <c r="LLR41" s="417"/>
      <c r="LLS41" s="417"/>
      <c r="LLT41" s="417"/>
      <c r="LLU41" s="417"/>
      <c r="LLV41" s="417"/>
      <c r="LLW41" s="417"/>
      <c r="LLX41" s="417"/>
      <c r="LLY41" s="417"/>
      <c r="LLZ41" s="417"/>
      <c r="LMA41" s="417"/>
      <c r="LMB41" s="417"/>
      <c r="LMC41" s="417"/>
      <c r="LMD41" s="417"/>
      <c r="LME41" s="417"/>
      <c r="LMF41" s="417"/>
      <c r="LMG41" s="417"/>
      <c r="LMH41" s="417"/>
      <c r="LMI41" s="417"/>
      <c r="LMJ41" s="417"/>
      <c r="LMK41" s="417"/>
      <c r="LML41" s="417"/>
      <c r="LMM41" s="417"/>
      <c r="LMN41" s="417"/>
      <c r="LMO41" s="417"/>
      <c r="LMP41" s="417"/>
      <c r="LMQ41" s="417"/>
      <c r="LMR41" s="417"/>
      <c r="LMS41" s="417"/>
      <c r="LMT41" s="417"/>
      <c r="LMU41" s="417"/>
      <c r="LMV41" s="417"/>
      <c r="LMW41" s="417"/>
      <c r="LMX41" s="417"/>
      <c r="LMY41" s="417"/>
      <c r="LMZ41" s="417"/>
      <c r="LNA41" s="417"/>
      <c r="LNB41" s="417"/>
      <c r="LNC41" s="417"/>
      <c r="LND41" s="417"/>
      <c r="LNE41" s="417"/>
      <c r="LNF41" s="417"/>
      <c r="LNG41" s="417"/>
      <c r="LNH41" s="417"/>
      <c r="LNI41" s="417"/>
      <c r="LNJ41" s="417"/>
      <c r="LNK41" s="417"/>
      <c r="LNL41" s="417"/>
      <c r="LNM41" s="417"/>
      <c r="LNN41" s="417"/>
      <c r="LNO41" s="417"/>
      <c r="LNP41" s="417"/>
      <c r="LNQ41" s="417"/>
      <c r="LNR41" s="417"/>
      <c r="LNS41" s="417"/>
      <c r="LNT41" s="417"/>
      <c r="LNU41" s="417"/>
      <c r="LNV41" s="417"/>
      <c r="LNW41" s="417"/>
      <c r="LNX41" s="417"/>
      <c r="LNY41" s="417"/>
      <c r="LNZ41" s="417"/>
      <c r="LOA41" s="417"/>
      <c r="LOB41" s="417"/>
      <c r="LOC41" s="417"/>
      <c r="LOD41" s="417"/>
      <c r="LOE41" s="417"/>
      <c r="LOF41" s="417"/>
      <c r="LOG41" s="417"/>
      <c r="LOH41" s="417"/>
      <c r="LOI41" s="417"/>
      <c r="LOJ41" s="417"/>
      <c r="LOK41" s="417"/>
      <c r="LOL41" s="417"/>
      <c r="LOM41" s="417"/>
      <c r="LON41" s="417"/>
      <c r="LOO41" s="417"/>
      <c r="LOP41" s="417"/>
      <c r="LOQ41" s="417"/>
      <c r="LOR41" s="417"/>
      <c r="LOS41" s="417"/>
      <c r="LOT41" s="417"/>
      <c r="LOU41" s="417"/>
      <c r="LOV41" s="417"/>
      <c r="LOW41" s="417"/>
      <c r="LOX41" s="417"/>
      <c r="LOY41" s="417"/>
      <c r="LOZ41" s="417"/>
      <c r="LPA41" s="417"/>
      <c r="LPB41" s="417"/>
      <c r="LPC41" s="417"/>
      <c r="LPD41" s="417"/>
      <c r="LPE41" s="417"/>
      <c r="LPF41" s="417"/>
      <c r="LPG41" s="417"/>
      <c r="LPH41" s="417"/>
      <c r="LPI41" s="417"/>
      <c r="LPJ41" s="417"/>
      <c r="LPK41" s="417"/>
      <c r="LPL41" s="417"/>
      <c r="LPM41" s="417"/>
      <c r="LPN41" s="417"/>
      <c r="LPO41" s="417"/>
      <c r="LPP41" s="417"/>
      <c r="LPQ41" s="417"/>
      <c r="LPR41" s="417"/>
      <c r="LPS41" s="417"/>
      <c r="LPT41" s="417"/>
      <c r="LPU41" s="417"/>
      <c r="LPV41" s="417"/>
      <c r="LPW41" s="417"/>
      <c r="LPX41" s="417"/>
      <c r="LPY41" s="417"/>
      <c r="LPZ41" s="417"/>
      <c r="LQA41" s="417"/>
      <c r="LQB41" s="417"/>
      <c r="LQC41" s="417"/>
      <c r="LQD41" s="417"/>
      <c r="LQE41" s="417"/>
      <c r="LQF41" s="417"/>
      <c r="LQG41" s="417"/>
      <c r="LQH41" s="417"/>
      <c r="LQI41" s="417"/>
      <c r="LQJ41" s="417"/>
      <c r="LQK41" s="417"/>
      <c r="LQL41" s="417"/>
      <c r="LQM41" s="417"/>
      <c r="LQN41" s="417"/>
      <c r="LQO41" s="417"/>
      <c r="LQP41" s="417"/>
      <c r="LQQ41" s="417"/>
      <c r="LQR41" s="417"/>
      <c r="LQS41" s="417"/>
      <c r="LQT41" s="417"/>
      <c r="LQU41" s="417"/>
      <c r="LQV41" s="417"/>
      <c r="LQW41" s="417"/>
      <c r="LQX41" s="417"/>
      <c r="LQY41" s="417"/>
      <c r="LQZ41" s="417"/>
      <c r="LRA41" s="417"/>
      <c r="LRB41" s="417"/>
      <c r="LRC41" s="417"/>
      <c r="LRD41" s="417"/>
      <c r="LRE41" s="417"/>
      <c r="LRF41" s="417"/>
      <c r="LRG41" s="417"/>
      <c r="LRH41" s="417"/>
      <c r="LRI41" s="417"/>
      <c r="LRJ41" s="417"/>
      <c r="LRK41" s="417"/>
      <c r="LRL41" s="417"/>
      <c r="LRM41" s="417"/>
      <c r="LRN41" s="417"/>
      <c r="LRO41" s="417"/>
      <c r="LRP41" s="417"/>
      <c r="LRQ41" s="417"/>
      <c r="LRR41" s="417"/>
      <c r="LRS41" s="417"/>
      <c r="LRT41" s="417"/>
      <c r="LRU41" s="417"/>
      <c r="LRV41" s="417"/>
      <c r="LRW41" s="417"/>
      <c r="LRX41" s="417"/>
      <c r="LRY41" s="417"/>
      <c r="LRZ41" s="417"/>
      <c r="LSA41" s="417"/>
      <c r="LSB41" s="417"/>
      <c r="LSC41" s="417"/>
      <c r="LSD41" s="417"/>
      <c r="LSE41" s="417"/>
      <c r="LSF41" s="417"/>
      <c r="LSG41" s="417"/>
      <c r="LSH41" s="417"/>
      <c r="LSI41" s="417"/>
      <c r="LSJ41" s="417"/>
      <c r="LSK41" s="417"/>
      <c r="LSL41" s="417"/>
      <c r="LSM41" s="417"/>
      <c r="LSN41" s="417"/>
      <c r="LSO41" s="417"/>
      <c r="LSP41" s="417"/>
      <c r="LSQ41" s="417"/>
      <c r="LSR41" s="417"/>
      <c r="LSS41" s="417"/>
      <c r="LST41" s="417"/>
      <c r="LSU41" s="417"/>
      <c r="LSV41" s="417"/>
      <c r="LSW41" s="417"/>
      <c r="LSX41" s="417"/>
      <c r="LSY41" s="417"/>
      <c r="LSZ41" s="417"/>
      <c r="LTA41" s="417"/>
      <c r="LTB41" s="417"/>
      <c r="LTC41" s="417"/>
      <c r="LTD41" s="417"/>
      <c r="LTE41" s="417"/>
      <c r="LTF41" s="417"/>
      <c r="LTG41" s="417"/>
      <c r="LTH41" s="417"/>
      <c r="LTI41" s="417"/>
      <c r="LTJ41" s="417"/>
      <c r="LTK41" s="417"/>
      <c r="LTL41" s="417"/>
      <c r="LTM41" s="417"/>
      <c r="LTN41" s="417"/>
      <c r="LTO41" s="417"/>
      <c r="LTP41" s="417"/>
      <c r="LTQ41" s="417"/>
      <c r="LTR41" s="417"/>
      <c r="LTS41" s="417"/>
      <c r="LTT41" s="417"/>
      <c r="LTU41" s="417"/>
      <c r="LTV41" s="417"/>
      <c r="LTW41" s="417"/>
      <c r="LTX41" s="417"/>
      <c r="LTY41" s="417"/>
      <c r="LTZ41" s="417"/>
      <c r="LUA41" s="417"/>
      <c r="LUB41" s="417"/>
      <c r="LUC41" s="417"/>
      <c r="LUD41" s="417"/>
      <c r="LUE41" s="417"/>
      <c r="LUF41" s="417"/>
      <c r="LUG41" s="417"/>
      <c r="LUH41" s="417"/>
      <c r="LUI41" s="417"/>
      <c r="LUJ41" s="417"/>
      <c r="LUK41" s="417"/>
      <c r="LUL41" s="417"/>
      <c r="LUM41" s="417"/>
      <c r="LUN41" s="417"/>
      <c r="LUO41" s="417"/>
      <c r="LUP41" s="417"/>
      <c r="LUQ41" s="417"/>
      <c r="LUR41" s="417"/>
      <c r="LUS41" s="417"/>
      <c r="LUT41" s="417"/>
      <c r="LUU41" s="417"/>
      <c r="LUV41" s="417"/>
      <c r="LUW41" s="417"/>
      <c r="LUX41" s="417"/>
      <c r="LUY41" s="417"/>
      <c r="LUZ41" s="417"/>
      <c r="LVA41" s="417"/>
      <c r="LVB41" s="417"/>
      <c r="LVC41" s="417"/>
      <c r="LVD41" s="417"/>
      <c r="LVE41" s="417"/>
      <c r="LVF41" s="417"/>
      <c r="LVG41" s="417"/>
      <c r="LVH41" s="417"/>
      <c r="LVI41" s="417"/>
      <c r="LVJ41" s="417"/>
      <c r="LVK41" s="417"/>
      <c r="LVL41" s="417"/>
      <c r="LVM41" s="417"/>
      <c r="LVN41" s="417"/>
      <c r="LVO41" s="417"/>
      <c r="LVP41" s="417"/>
      <c r="LVQ41" s="417"/>
      <c r="LVR41" s="417"/>
      <c r="LVS41" s="417"/>
      <c r="LVT41" s="417"/>
      <c r="LVU41" s="417"/>
      <c r="LVV41" s="417"/>
      <c r="LVW41" s="417"/>
      <c r="LVX41" s="417"/>
      <c r="LVY41" s="417"/>
      <c r="LVZ41" s="417"/>
      <c r="LWA41" s="417"/>
      <c r="LWB41" s="417"/>
      <c r="LWC41" s="417"/>
      <c r="LWD41" s="417"/>
      <c r="LWE41" s="417"/>
      <c r="LWF41" s="417"/>
      <c r="LWG41" s="417"/>
      <c r="LWH41" s="417"/>
      <c r="LWI41" s="417"/>
      <c r="LWJ41" s="417"/>
      <c r="LWK41" s="417"/>
      <c r="LWL41" s="417"/>
      <c r="LWM41" s="417"/>
      <c r="LWN41" s="417"/>
      <c r="LWO41" s="417"/>
      <c r="LWP41" s="417"/>
      <c r="LWQ41" s="417"/>
      <c r="LWR41" s="417"/>
      <c r="LWS41" s="417"/>
      <c r="LWT41" s="417"/>
      <c r="LWU41" s="417"/>
      <c r="LWV41" s="417"/>
      <c r="LWW41" s="417"/>
      <c r="LWX41" s="417"/>
      <c r="LWY41" s="417"/>
      <c r="LWZ41" s="417"/>
      <c r="LXA41" s="417"/>
      <c r="LXB41" s="417"/>
      <c r="LXC41" s="417"/>
      <c r="LXD41" s="417"/>
      <c r="LXE41" s="417"/>
      <c r="LXF41" s="417"/>
      <c r="LXG41" s="417"/>
      <c r="LXH41" s="417"/>
      <c r="LXI41" s="417"/>
      <c r="LXJ41" s="417"/>
      <c r="LXK41" s="417"/>
      <c r="LXL41" s="417"/>
      <c r="LXM41" s="417"/>
      <c r="LXN41" s="417"/>
      <c r="LXO41" s="417"/>
      <c r="LXP41" s="417"/>
      <c r="LXQ41" s="417"/>
      <c r="LXR41" s="417"/>
      <c r="LXS41" s="417"/>
      <c r="LXT41" s="417"/>
      <c r="LXU41" s="417"/>
      <c r="LXV41" s="417"/>
      <c r="LXW41" s="417"/>
      <c r="LXX41" s="417"/>
      <c r="LXY41" s="417"/>
      <c r="LXZ41" s="417"/>
      <c r="LYA41" s="417"/>
      <c r="LYB41" s="417"/>
      <c r="LYC41" s="417"/>
      <c r="LYD41" s="417"/>
      <c r="LYE41" s="417"/>
      <c r="LYF41" s="417"/>
      <c r="LYG41" s="417"/>
      <c r="LYH41" s="417"/>
      <c r="LYI41" s="417"/>
      <c r="LYJ41" s="417"/>
      <c r="LYK41" s="417"/>
      <c r="LYL41" s="417"/>
      <c r="LYM41" s="417"/>
      <c r="LYN41" s="417"/>
      <c r="LYO41" s="417"/>
      <c r="LYP41" s="417"/>
      <c r="LYQ41" s="417"/>
      <c r="LYR41" s="417"/>
      <c r="LYS41" s="417"/>
      <c r="LYT41" s="417"/>
      <c r="LYU41" s="417"/>
      <c r="LYV41" s="417"/>
      <c r="LYW41" s="417"/>
      <c r="LYX41" s="417"/>
      <c r="LYY41" s="417"/>
      <c r="LYZ41" s="417"/>
      <c r="LZA41" s="417"/>
      <c r="LZB41" s="417"/>
      <c r="LZC41" s="417"/>
      <c r="LZD41" s="417"/>
      <c r="LZE41" s="417"/>
      <c r="LZF41" s="417"/>
      <c r="LZG41" s="417"/>
      <c r="LZH41" s="417"/>
      <c r="LZI41" s="417"/>
      <c r="LZJ41" s="417"/>
      <c r="LZK41" s="417"/>
      <c r="LZL41" s="417"/>
      <c r="LZM41" s="417"/>
      <c r="LZN41" s="417"/>
      <c r="LZO41" s="417"/>
      <c r="LZP41" s="417"/>
      <c r="LZQ41" s="417"/>
      <c r="LZR41" s="417"/>
      <c r="LZS41" s="417"/>
      <c r="LZT41" s="417"/>
      <c r="LZU41" s="417"/>
      <c r="LZV41" s="417"/>
      <c r="LZW41" s="417"/>
      <c r="LZX41" s="417"/>
      <c r="LZY41" s="417"/>
      <c r="LZZ41" s="417"/>
      <c r="MAA41" s="417"/>
      <c r="MAB41" s="417"/>
      <c r="MAC41" s="417"/>
      <c r="MAD41" s="417"/>
      <c r="MAE41" s="417"/>
      <c r="MAF41" s="417"/>
      <c r="MAG41" s="417"/>
      <c r="MAH41" s="417"/>
      <c r="MAI41" s="417"/>
      <c r="MAJ41" s="417"/>
      <c r="MAK41" s="417"/>
      <c r="MAL41" s="417"/>
      <c r="MAM41" s="417"/>
      <c r="MAN41" s="417"/>
      <c r="MAO41" s="417"/>
      <c r="MAP41" s="417"/>
      <c r="MAQ41" s="417"/>
      <c r="MAR41" s="417"/>
      <c r="MAS41" s="417"/>
      <c r="MAT41" s="417"/>
      <c r="MAU41" s="417"/>
      <c r="MAV41" s="417"/>
      <c r="MAW41" s="417"/>
      <c r="MAX41" s="417"/>
      <c r="MAY41" s="417"/>
      <c r="MAZ41" s="417"/>
      <c r="MBA41" s="417"/>
      <c r="MBB41" s="417"/>
      <c r="MBC41" s="417"/>
      <c r="MBD41" s="417"/>
      <c r="MBE41" s="417"/>
      <c r="MBF41" s="417"/>
      <c r="MBG41" s="417"/>
      <c r="MBH41" s="417"/>
      <c r="MBI41" s="417"/>
      <c r="MBJ41" s="417"/>
      <c r="MBK41" s="417"/>
      <c r="MBL41" s="417"/>
      <c r="MBM41" s="417"/>
      <c r="MBN41" s="417"/>
      <c r="MBO41" s="417"/>
      <c r="MBP41" s="417"/>
      <c r="MBQ41" s="417"/>
      <c r="MBR41" s="417"/>
      <c r="MBS41" s="417"/>
      <c r="MBT41" s="417"/>
      <c r="MBU41" s="417"/>
      <c r="MBV41" s="417"/>
      <c r="MBW41" s="417"/>
      <c r="MBX41" s="417"/>
      <c r="MBY41" s="417"/>
      <c r="MBZ41" s="417"/>
      <c r="MCA41" s="417"/>
      <c r="MCB41" s="417"/>
      <c r="MCC41" s="417"/>
      <c r="MCD41" s="417"/>
      <c r="MCE41" s="417"/>
      <c r="MCF41" s="417"/>
      <c r="MCG41" s="417"/>
      <c r="MCH41" s="417"/>
      <c r="MCI41" s="417"/>
      <c r="MCJ41" s="417"/>
      <c r="MCK41" s="417"/>
      <c r="MCL41" s="417"/>
      <c r="MCM41" s="417"/>
      <c r="MCN41" s="417"/>
      <c r="MCO41" s="417"/>
      <c r="MCP41" s="417"/>
      <c r="MCQ41" s="417"/>
      <c r="MCR41" s="417"/>
      <c r="MCS41" s="417"/>
      <c r="MCT41" s="417"/>
      <c r="MCU41" s="417"/>
      <c r="MCV41" s="417"/>
      <c r="MCW41" s="417"/>
      <c r="MCX41" s="417"/>
      <c r="MCY41" s="417"/>
      <c r="MCZ41" s="417"/>
      <c r="MDA41" s="417"/>
      <c r="MDB41" s="417"/>
      <c r="MDC41" s="417"/>
      <c r="MDD41" s="417"/>
      <c r="MDE41" s="417"/>
      <c r="MDF41" s="417"/>
      <c r="MDG41" s="417"/>
      <c r="MDH41" s="417"/>
      <c r="MDI41" s="417"/>
      <c r="MDJ41" s="417"/>
      <c r="MDK41" s="417"/>
      <c r="MDL41" s="417"/>
      <c r="MDM41" s="417"/>
      <c r="MDN41" s="417"/>
      <c r="MDO41" s="417"/>
      <c r="MDP41" s="417"/>
      <c r="MDQ41" s="417"/>
      <c r="MDR41" s="417"/>
      <c r="MDS41" s="417"/>
      <c r="MDT41" s="417"/>
      <c r="MDU41" s="417"/>
      <c r="MDV41" s="417"/>
      <c r="MDW41" s="417"/>
      <c r="MDX41" s="417"/>
      <c r="MDY41" s="417"/>
      <c r="MDZ41" s="417"/>
      <c r="MEA41" s="417"/>
      <c r="MEB41" s="417"/>
      <c r="MEC41" s="417"/>
      <c r="MED41" s="417"/>
      <c r="MEE41" s="417"/>
      <c r="MEF41" s="417"/>
      <c r="MEG41" s="417"/>
      <c r="MEH41" s="417"/>
      <c r="MEI41" s="417"/>
      <c r="MEJ41" s="417"/>
      <c r="MEK41" s="417"/>
      <c r="MEL41" s="417"/>
      <c r="MEM41" s="417"/>
      <c r="MEN41" s="417"/>
      <c r="MEO41" s="417"/>
      <c r="MEP41" s="417"/>
      <c r="MEQ41" s="417"/>
      <c r="MER41" s="417"/>
      <c r="MES41" s="417"/>
      <c r="MET41" s="417"/>
      <c r="MEU41" s="417"/>
      <c r="MEV41" s="417"/>
      <c r="MEW41" s="417"/>
      <c r="MEX41" s="417"/>
      <c r="MEY41" s="417"/>
      <c r="MEZ41" s="417"/>
      <c r="MFA41" s="417"/>
      <c r="MFB41" s="417"/>
      <c r="MFC41" s="417"/>
      <c r="MFD41" s="417"/>
      <c r="MFE41" s="417"/>
      <c r="MFF41" s="417"/>
      <c r="MFG41" s="417"/>
      <c r="MFH41" s="417"/>
      <c r="MFI41" s="417"/>
      <c r="MFJ41" s="417"/>
      <c r="MFK41" s="417"/>
      <c r="MFL41" s="417"/>
      <c r="MFM41" s="417"/>
      <c r="MFN41" s="417"/>
      <c r="MFO41" s="417"/>
      <c r="MFP41" s="417"/>
      <c r="MFQ41" s="417"/>
      <c r="MFR41" s="417"/>
      <c r="MFS41" s="417"/>
      <c r="MFT41" s="417"/>
      <c r="MFU41" s="417"/>
      <c r="MFV41" s="417"/>
      <c r="MFW41" s="417"/>
      <c r="MFX41" s="417"/>
      <c r="MFY41" s="417"/>
      <c r="MFZ41" s="417"/>
      <c r="MGA41" s="417"/>
      <c r="MGB41" s="417"/>
      <c r="MGC41" s="417"/>
      <c r="MGD41" s="417"/>
      <c r="MGE41" s="417"/>
      <c r="MGF41" s="417"/>
      <c r="MGG41" s="417"/>
      <c r="MGH41" s="417"/>
      <c r="MGI41" s="417"/>
      <c r="MGJ41" s="417"/>
      <c r="MGK41" s="417"/>
      <c r="MGL41" s="417"/>
      <c r="MGM41" s="417"/>
      <c r="MGN41" s="417"/>
      <c r="MGO41" s="417"/>
      <c r="MGP41" s="417"/>
      <c r="MGQ41" s="417"/>
      <c r="MGR41" s="417"/>
      <c r="MGS41" s="417"/>
      <c r="MGT41" s="417"/>
      <c r="MGU41" s="417"/>
      <c r="MGV41" s="417"/>
      <c r="MGW41" s="417"/>
      <c r="MGX41" s="417"/>
      <c r="MGY41" s="417"/>
      <c r="MGZ41" s="417"/>
      <c r="MHA41" s="417"/>
      <c r="MHB41" s="417"/>
      <c r="MHC41" s="417"/>
      <c r="MHD41" s="417"/>
      <c r="MHE41" s="417"/>
      <c r="MHF41" s="417"/>
      <c r="MHG41" s="417"/>
      <c r="MHH41" s="417"/>
      <c r="MHI41" s="417"/>
      <c r="MHJ41" s="417"/>
      <c r="MHK41" s="417"/>
      <c r="MHL41" s="417"/>
      <c r="MHM41" s="417"/>
      <c r="MHN41" s="417"/>
      <c r="MHO41" s="417"/>
      <c r="MHP41" s="417"/>
      <c r="MHQ41" s="417"/>
      <c r="MHR41" s="417"/>
      <c r="MHS41" s="417"/>
      <c r="MHT41" s="417"/>
      <c r="MHU41" s="417"/>
      <c r="MHV41" s="417"/>
      <c r="MHW41" s="417"/>
      <c r="MHX41" s="417"/>
      <c r="MHY41" s="417"/>
      <c r="MHZ41" s="417"/>
      <c r="MIA41" s="417"/>
      <c r="MIB41" s="417"/>
      <c r="MIC41" s="417"/>
      <c r="MID41" s="417"/>
      <c r="MIE41" s="417"/>
      <c r="MIF41" s="417"/>
      <c r="MIG41" s="417"/>
      <c r="MIH41" s="417"/>
      <c r="MII41" s="417"/>
      <c r="MIJ41" s="417"/>
      <c r="MIK41" s="417"/>
      <c r="MIL41" s="417"/>
      <c r="MIM41" s="417"/>
      <c r="MIN41" s="417"/>
      <c r="MIO41" s="417"/>
      <c r="MIP41" s="417"/>
      <c r="MIQ41" s="417"/>
      <c r="MIR41" s="417"/>
      <c r="MIS41" s="417"/>
      <c r="MIT41" s="417"/>
      <c r="MIU41" s="417"/>
      <c r="MIV41" s="417"/>
      <c r="MIW41" s="417"/>
      <c r="MIX41" s="417"/>
      <c r="MIY41" s="417"/>
      <c r="MIZ41" s="417"/>
      <c r="MJA41" s="417"/>
      <c r="MJB41" s="417"/>
      <c r="MJC41" s="417"/>
      <c r="MJD41" s="417"/>
      <c r="MJE41" s="417"/>
      <c r="MJF41" s="417"/>
      <c r="MJG41" s="417"/>
      <c r="MJH41" s="417"/>
      <c r="MJI41" s="417"/>
      <c r="MJJ41" s="417"/>
      <c r="MJK41" s="417"/>
      <c r="MJL41" s="417"/>
      <c r="MJM41" s="417"/>
      <c r="MJN41" s="417"/>
      <c r="MJO41" s="417"/>
      <c r="MJP41" s="417"/>
      <c r="MJQ41" s="417"/>
      <c r="MJR41" s="417"/>
      <c r="MJS41" s="417"/>
      <c r="MJT41" s="417"/>
      <c r="MJU41" s="417"/>
      <c r="MJV41" s="417"/>
      <c r="MJW41" s="417"/>
      <c r="MJX41" s="417"/>
      <c r="MJY41" s="417"/>
      <c r="MJZ41" s="417"/>
      <c r="MKA41" s="417"/>
      <c r="MKB41" s="417"/>
      <c r="MKC41" s="417"/>
      <c r="MKD41" s="417"/>
      <c r="MKE41" s="417"/>
      <c r="MKF41" s="417"/>
      <c r="MKG41" s="417"/>
      <c r="MKH41" s="417"/>
      <c r="MKI41" s="417"/>
      <c r="MKJ41" s="417"/>
      <c r="MKK41" s="417"/>
      <c r="MKL41" s="417"/>
      <c r="MKM41" s="417"/>
      <c r="MKN41" s="417"/>
      <c r="MKO41" s="417"/>
      <c r="MKP41" s="417"/>
      <c r="MKQ41" s="417"/>
      <c r="MKR41" s="417"/>
      <c r="MKS41" s="417"/>
      <c r="MKT41" s="417"/>
      <c r="MKU41" s="417"/>
      <c r="MKV41" s="417"/>
      <c r="MKW41" s="417"/>
      <c r="MKX41" s="417"/>
      <c r="MKY41" s="417"/>
      <c r="MKZ41" s="417"/>
      <c r="MLA41" s="417"/>
      <c r="MLB41" s="417"/>
      <c r="MLC41" s="417"/>
      <c r="MLD41" s="417"/>
      <c r="MLE41" s="417"/>
      <c r="MLF41" s="417"/>
      <c r="MLG41" s="417"/>
      <c r="MLH41" s="417"/>
      <c r="MLI41" s="417"/>
      <c r="MLJ41" s="417"/>
      <c r="MLK41" s="417"/>
      <c r="MLL41" s="417"/>
      <c r="MLM41" s="417"/>
      <c r="MLN41" s="417"/>
      <c r="MLO41" s="417"/>
      <c r="MLP41" s="417"/>
      <c r="MLQ41" s="417"/>
      <c r="MLR41" s="417"/>
      <c r="MLS41" s="417"/>
      <c r="MLT41" s="417"/>
      <c r="MLU41" s="417"/>
      <c r="MLV41" s="417"/>
      <c r="MLW41" s="417"/>
      <c r="MLX41" s="417"/>
      <c r="MLY41" s="417"/>
      <c r="MLZ41" s="417"/>
      <c r="MMA41" s="417"/>
      <c r="MMB41" s="417"/>
      <c r="MMC41" s="417"/>
      <c r="MMD41" s="417"/>
      <c r="MME41" s="417"/>
      <c r="MMF41" s="417"/>
      <c r="MMG41" s="417"/>
      <c r="MMH41" s="417"/>
      <c r="MMI41" s="417"/>
      <c r="MMJ41" s="417"/>
      <c r="MMK41" s="417"/>
      <c r="MML41" s="417"/>
      <c r="MMM41" s="417"/>
      <c r="MMN41" s="417"/>
      <c r="MMO41" s="417"/>
      <c r="MMP41" s="417"/>
      <c r="MMQ41" s="417"/>
      <c r="MMR41" s="417"/>
      <c r="MMS41" s="417"/>
      <c r="MMT41" s="417"/>
      <c r="MMU41" s="417"/>
      <c r="MMV41" s="417"/>
      <c r="MMW41" s="417"/>
      <c r="MMX41" s="417"/>
      <c r="MMY41" s="417"/>
      <c r="MMZ41" s="417"/>
      <c r="MNA41" s="417"/>
      <c r="MNB41" s="417"/>
      <c r="MNC41" s="417"/>
      <c r="MND41" s="417"/>
      <c r="MNE41" s="417"/>
      <c r="MNF41" s="417"/>
      <c r="MNG41" s="417"/>
      <c r="MNH41" s="417"/>
      <c r="MNI41" s="417"/>
      <c r="MNJ41" s="417"/>
      <c r="MNK41" s="417"/>
      <c r="MNL41" s="417"/>
      <c r="MNM41" s="417"/>
      <c r="MNN41" s="417"/>
      <c r="MNO41" s="417"/>
      <c r="MNP41" s="417"/>
      <c r="MNQ41" s="417"/>
      <c r="MNR41" s="417"/>
      <c r="MNS41" s="417"/>
      <c r="MNT41" s="417"/>
      <c r="MNU41" s="417"/>
      <c r="MNV41" s="417"/>
      <c r="MNW41" s="417"/>
      <c r="MNX41" s="417"/>
      <c r="MNY41" s="417"/>
      <c r="MNZ41" s="417"/>
      <c r="MOA41" s="417"/>
      <c r="MOB41" s="417"/>
      <c r="MOC41" s="417"/>
      <c r="MOD41" s="417"/>
      <c r="MOE41" s="417"/>
      <c r="MOF41" s="417"/>
      <c r="MOG41" s="417"/>
      <c r="MOH41" s="417"/>
      <c r="MOI41" s="417"/>
      <c r="MOJ41" s="417"/>
      <c r="MOK41" s="417"/>
      <c r="MOL41" s="417"/>
      <c r="MOM41" s="417"/>
      <c r="MON41" s="417"/>
      <c r="MOO41" s="417"/>
      <c r="MOP41" s="417"/>
      <c r="MOQ41" s="417"/>
      <c r="MOR41" s="417"/>
      <c r="MOS41" s="417"/>
      <c r="MOT41" s="417"/>
      <c r="MOU41" s="417"/>
      <c r="MOV41" s="417"/>
      <c r="MOW41" s="417"/>
      <c r="MOX41" s="417"/>
      <c r="MOY41" s="417"/>
      <c r="MOZ41" s="417"/>
      <c r="MPA41" s="417"/>
      <c r="MPB41" s="417"/>
      <c r="MPC41" s="417"/>
      <c r="MPD41" s="417"/>
      <c r="MPE41" s="417"/>
      <c r="MPF41" s="417"/>
      <c r="MPG41" s="417"/>
      <c r="MPH41" s="417"/>
      <c r="MPI41" s="417"/>
      <c r="MPJ41" s="417"/>
      <c r="MPK41" s="417"/>
      <c r="MPL41" s="417"/>
      <c r="MPM41" s="417"/>
      <c r="MPN41" s="417"/>
      <c r="MPO41" s="417"/>
      <c r="MPP41" s="417"/>
      <c r="MPQ41" s="417"/>
      <c r="MPR41" s="417"/>
      <c r="MPS41" s="417"/>
      <c r="MPT41" s="417"/>
      <c r="MPU41" s="417"/>
      <c r="MPV41" s="417"/>
      <c r="MPW41" s="417"/>
      <c r="MPX41" s="417"/>
      <c r="MPY41" s="417"/>
      <c r="MPZ41" s="417"/>
      <c r="MQA41" s="417"/>
      <c r="MQB41" s="417"/>
      <c r="MQC41" s="417"/>
      <c r="MQD41" s="417"/>
      <c r="MQE41" s="417"/>
      <c r="MQF41" s="417"/>
      <c r="MQG41" s="417"/>
      <c r="MQH41" s="417"/>
      <c r="MQI41" s="417"/>
      <c r="MQJ41" s="417"/>
      <c r="MQK41" s="417"/>
      <c r="MQL41" s="417"/>
      <c r="MQM41" s="417"/>
      <c r="MQN41" s="417"/>
      <c r="MQO41" s="417"/>
      <c r="MQP41" s="417"/>
      <c r="MQQ41" s="417"/>
      <c r="MQR41" s="417"/>
      <c r="MQS41" s="417"/>
      <c r="MQT41" s="417"/>
      <c r="MQU41" s="417"/>
      <c r="MQV41" s="417"/>
      <c r="MQW41" s="417"/>
      <c r="MQX41" s="417"/>
      <c r="MQY41" s="417"/>
      <c r="MQZ41" s="417"/>
      <c r="MRA41" s="417"/>
      <c r="MRB41" s="417"/>
      <c r="MRC41" s="417"/>
      <c r="MRD41" s="417"/>
      <c r="MRE41" s="417"/>
      <c r="MRF41" s="417"/>
      <c r="MRG41" s="417"/>
      <c r="MRH41" s="417"/>
      <c r="MRI41" s="417"/>
      <c r="MRJ41" s="417"/>
      <c r="MRK41" s="417"/>
      <c r="MRL41" s="417"/>
      <c r="MRM41" s="417"/>
      <c r="MRN41" s="417"/>
      <c r="MRO41" s="417"/>
      <c r="MRP41" s="417"/>
      <c r="MRQ41" s="417"/>
      <c r="MRR41" s="417"/>
      <c r="MRS41" s="417"/>
      <c r="MRT41" s="417"/>
      <c r="MRU41" s="417"/>
      <c r="MRV41" s="417"/>
      <c r="MRW41" s="417"/>
      <c r="MRX41" s="417"/>
      <c r="MRY41" s="417"/>
      <c r="MRZ41" s="417"/>
      <c r="MSA41" s="417"/>
      <c r="MSB41" s="417"/>
      <c r="MSC41" s="417"/>
      <c r="MSD41" s="417"/>
      <c r="MSE41" s="417"/>
      <c r="MSF41" s="417"/>
      <c r="MSG41" s="417"/>
      <c r="MSH41" s="417"/>
      <c r="MSI41" s="417"/>
      <c r="MSJ41" s="417"/>
      <c r="MSK41" s="417"/>
      <c r="MSL41" s="417"/>
      <c r="MSM41" s="417"/>
      <c r="MSN41" s="417"/>
      <c r="MSO41" s="417"/>
      <c r="MSP41" s="417"/>
      <c r="MSQ41" s="417"/>
      <c r="MSR41" s="417"/>
      <c r="MSS41" s="417"/>
      <c r="MST41" s="417"/>
      <c r="MSU41" s="417"/>
      <c r="MSV41" s="417"/>
      <c r="MSW41" s="417"/>
      <c r="MSX41" s="417"/>
      <c r="MSY41" s="417"/>
      <c r="MSZ41" s="417"/>
      <c r="MTA41" s="417"/>
      <c r="MTB41" s="417"/>
      <c r="MTC41" s="417"/>
      <c r="MTD41" s="417"/>
      <c r="MTE41" s="417"/>
      <c r="MTF41" s="417"/>
      <c r="MTG41" s="417"/>
      <c r="MTH41" s="417"/>
      <c r="MTI41" s="417"/>
      <c r="MTJ41" s="417"/>
      <c r="MTK41" s="417"/>
      <c r="MTL41" s="417"/>
      <c r="MTM41" s="417"/>
      <c r="MTN41" s="417"/>
      <c r="MTO41" s="417"/>
      <c r="MTP41" s="417"/>
      <c r="MTQ41" s="417"/>
      <c r="MTR41" s="417"/>
      <c r="MTS41" s="417"/>
      <c r="MTT41" s="417"/>
      <c r="MTU41" s="417"/>
      <c r="MTV41" s="417"/>
      <c r="MTW41" s="417"/>
      <c r="MTX41" s="417"/>
      <c r="MTY41" s="417"/>
      <c r="MTZ41" s="417"/>
      <c r="MUA41" s="417"/>
      <c r="MUB41" s="417"/>
      <c r="MUC41" s="417"/>
      <c r="MUD41" s="417"/>
      <c r="MUE41" s="417"/>
      <c r="MUF41" s="417"/>
      <c r="MUG41" s="417"/>
      <c r="MUH41" s="417"/>
      <c r="MUI41" s="417"/>
      <c r="MUJ41" s="417"/>
      <c r="MUK41" s="417"/>
      <c r="MUL41" s="417"/>
      <c r="MUM41" s="417"/>
      <c r="MUN41" s="417"/>
      <c r="MUO41" s="417"/>
      <c r="MUP41" s="417"/>
      <c r="MUQ41" s="417"/>
      <c r="MUR41" s="417"/>
      <c r="MUS41" s="417"/>
      <c r="MUT41" s="417"/>
      <c r="MUU41" s="417"/>
      <c r="MUV41" s="417"/>
      <c r="MUW41" s="417"/>
      <c r="MUX41" s="417"/>
      <c r="MUY41" s="417"/>
      <c r="MUZ41" s="417"/>
      <c r="MVA41" s="417"/>
      <c r="MVB41" s="417"/>
      <c r="MVC41" s="417"/>
      <c r="MVD41" s="417"/>
      <c r="MVE41" s="417"/>
      <c r="MVF41" s="417"/>
      <c r="MVG41" s="417"/>
      <c r="MVH41" s="417"/>
      <c r="MVI41" s="417"/>
      <c r="MVJ41" s="417"/>
      <c r="MVK41" s="417"/>
      <c r="MVL41" s="417"/>
      <c r="MVM41" s="417"/>
      <c r="MVN41" s="417"/>
      <c r="MVO41" s="417"/>
      <c r="MVP41" s="417"/>
      <c r="MVQ41" s="417"/>
      <c r="MVR41" s="417"/>
      <c r="MVS41" s="417"/>
      <c r="MVT41" s="417"/>
      <c r="MVU41" s="417"/>
      <c r="MVV41" s="417"/>
      <c r="MVW41" s="417"/>
      <c r="MVX41" s="417"/>
      <c r="MVY41" s="417"/>
      <c r="MVZ41" s="417"/>
      <c r="MWA41" s="417"/>
      <c r="MWB41" s="417"/>
      <c r="MWC41" s="417"/>
      <c r="MWD41" s="417"/>
      <c r="MWE41" s="417"/>
      <c r="MWF41" s="417"/>
      <c r="MWG41" s="417"/>
      <c r="MWH41" s="417"/>
      <c r="MWI41" s="417"/>
      <c r="MWJ41" s="417"/>
      <c r="MWK41" s="417"/>
      <c r="MWL41" s="417"/>
      <c r="MWM41" s="417"/>
      <c r="MWN41" s="417"/>
      <c r="MWO41" s="417"/>
      <c r="MWP41" s="417"/>
      <c r="MWQ41" s="417"/>
      <c r="MWR41" s="417"/>
      <c r="MWS41" s="417"/>
      <c r="MWT41" s="417"/>
      <c r="MWU41" s="417"/>
      <c r="MWV41" s="417"/>
      <c r="MWW41" s="417"/>
      <c r="MWX41" s="417"/>
      <c r="MWY41" s="417"/>
      <c r="MWZ41" s="417"/>
      <c r="MXA41" s="417"/>
      <c r="MXB41" s="417"/>
      <c r="MXC41" s="417"/>
      <c r="MXD41" s="417"/>
      <c r="MXE41" s="417"/>
      <c r="MXF41" s="417"/>
      <c r="MXG41" s="417"/>
      <c r="MXH41" s="417"/>
      <c r="MXI41" s="417"/>
      <c r="MXJ41" s="417"/>
      <c r="MXK41" s="417"/>
      <c r="MXL41" s="417"/>
      <c r="MXM41" s="417"/>
      <c r="MXN41" s="417"/>
      <c r="MXO41" s="417"/>
      <c r="MXP41" s="417"/>
      <c r="MXQ41" s="417"/>
      <c r="MXR41" s="417"/>
      <c r="MXS41" s="417"/>
      <c r="MXT41" s="417"/>
      <c r="MXU41" s="417"/>
      <c r="MXV41" s="417"/>
      <c r="MXW41" s="417"/>
      <c r="MXX41" s="417"/>
      <c r="MXY41" s="417"/>
      <c r="MXZ41" s="417"/>
      <c r="MYA41" s="417"/>
      <c r="MYB41" s="417"/>
      <c r="MYC41" s="417"/>
      <c r="MYD41" s="417"/>
      <c r="MYE41" s="417"/>
      <c r="MYF41" s="417"/>
      <c r="MYG41" s="417"/>
      <c r="MYH41" s="417"/>
      <c r="MYI41" s="417"/>
      <c r="MYJ41" s="417"/>
      <c r="MYK41" s="417"/>
      <c r="MYL41" s="417"/>
      <c r="MYM41" s="417"/>
      <c r="MYN41" s="417"/>
      <c r="MYO41" s="417"/>
      <c r="MYP41" s="417"/>
      <c r="MYQ41" s="417"/>
      <c r="MYR41" s="417"/>
      <c r="MYS41" s="417"/>
      <c r="MYT41" s="417"/>
      <c r="MYU41" s="417"/>
      <c r="MYV41" s="417"/>
      <c r="MYW41" s="417"/>
      <c r="MYX41" s="417"/>
      <c r="MYY41" s="417"/>
      <c r="MYZ41" s="417"/>
      <c r="MZA41" s="417"/>
      <c r="MZB41" s="417"/>
      <c r="MZC41" s="417"/>
      <c r="MZD41" s="417"/>
      <c r="MZE41" s="417"/>
      <c r="MZF41" s="417"/>
      <c r="MZG41" s="417"/>
      <c r="MZH41" s="417"/>
      <c r="MZI41" s="417"/>
      <c r="MZJ41" s="417"/>
      <c r="MZK41" s="417"/>
      <c r="MZL41" s="417"/>
      <c r="MZM41" s="417"/>
      <c r="MZN41" s="417"/>
      <c r="MZO41" s="417"/>
      <c r="MZP41" s="417"/>
      <c r="MZQ41" s="417"/>
      <c r="MZR41" s="417"/>
      <c r="MZS41" s="417"/>
      <c r="MZT41" s="417"/>
      <c r="MZU41" s="417"/>
      <c r="MZV41" s="417"/>
      <c r="MZW41" s="417"/>
      <c r="MZX41" s="417"/>
      <c r="MZY41" s="417"/>
      <c r="MZZ41" s="417"/>
      <c r="NAA41" s="417"/>
      <c r="NAB41" s="417"/>
      <c r="NAC41" s="417"/>
      <c r="NAD41" s="417"/>
      <c r="NAE41" s="417"/>
      <c r="NAF41" s="417"/>
      <c r="NAG41" s="417"/>
      <c r="NAH41" s="417"/>
      <c r="NAI41" s="417"/>
      <c r="NAJ41" s="417"/>
      <c r="NAK41" s="417"/>
      <c r="NAL41" s="417"/>
      <c r="NAM41" s="417"/>
      <c r="NAN41" s="417"/>
      <c r="NAO41" s="417"/>
      <c r="NAP41" s="417"/>
      <c r="NAQ41" s="417"/>
      <c r="NAR41" s="417"/>
      <c r="NAS41" s="417"/>
      <c r="NAT41" s="417"/>
      <c r="NAU41" s="417"/>
      <c r="NAV41" s="417"/>
      <c r="NAW41" s="417"/>
      <c r="NAX41" s="417"/>
      <c r="NAY41" s="417"/>
      <c r="NAZ41" s="417"/>
      <c r="NBA41" s="417"/>
      <c r="NBB41" s="417"/>
      <c r="NBC41" s="417"/>
      <c r="NBD41" s="417"/>
      <c r="NBE41" s="417"/>
      <c r="NBF41" s="417"/>
      <c r="NBG41" s="417"/>
      <c r="NBH41" s="417"/>
      <c r="NBI41" s="417"/>
      <c r="NBJ41" s="417"/>
      <c r="NBK41" s="417"/>
      <c r="NBL41" s="417"/>
      <c r="NBM41" s="417"/>
      <c r="NBN41" s="417"/>
      <c r="NBO41" s="417"/>
      <c r="NBP41" s="417"/>
      <c r="NBQ41" s="417"/>
      <c r="NBR41" s="417"/>
      <c r="NBS41" s="417"/>
      <c r="NBT41" s="417"/>
      <c r="NBU41" s="417"/>
      <c r="NBV41" s="417"/>
      <c r="NBW41" s="417"/>
      <c r="NBX41" s="417"/>
      <c r="NBY41" s="417"/>
      <c r="NBZ41" s="417"/>
      <c r="NCA41" s="417"/>
      <c r="NCB41" s="417"/>
      <c r="NCC41" s="417"/>
      <c r="NCD41" s="417"/>
      <c r="NCE41" s="417"/>
      <c r="NCF41" s="417"/>
      <c r="NCG41" s="417"/>
      <c r="NCH41" s="417"/>
      <c r="NCI41" s="417"/>
      <c r="NCJ41" s="417"/>
      <c r="NCK41" s="417"/>
      <c r="NCL41" s="417"/>
      <c r="NCM41" s="417"/>
      <c r="NCN41" s="417"/>
      <c r="NCO41" s="417"/>
      <c r="NCP41" s="417"/>
      <c r="NCQ41" s="417"/>
      <c r="NCR41" s="417"/>
      <c r="NCS41" s="417"/>
      <c r="NCT41" s="417"/>
      <c r="NCU41" s="417"/>
      <c r="NCV41" s="417"/>
      <c r="NCW41" s="417"/>
      <c r="NCX41" s="417"/>
      <c r="NCY41" s="417"/>
      <c r="NCZ41" s="417"/>
      <c r="NDA41" s="417"/>
      <c r="NDB41" s="417"/>
      <c r="NDC41" s="417"/>
      <c r="NDD41" s="417"/>
      <c r="NDE41" s="417"/>
      <c r="NDF41" s="417"/>
      <c r="NDG41" s="417"/>
      <c r="NDH41" s="417"/>
      <c r="NDI41" s="417"/>
      <c r="NDJ41" s="417"/>
      <c r="NDK41" s="417"/>
      <c r="NDL41" s="417"/>
      <c r="NDM41" s="417"/>
      <c r="NDN41" s="417"/>
      <c r="NDO41" s="417"/>
      <c r="NDP41" s="417"/>
      <c r="NDQ41" s="417"/>
      <c r="NDR41" s="417"/>
      <c r="NDS41" s="417"/>
      <c r="NDT41" s="417"/>
      <c r="NDU41" s="417"/>
      <c r="NDV41" s="417"/>
      <c r="NDW41" s="417"/>
      <c r="NDX41" s="417"/>
      <c r="NDY41" s="417"/>
      <c r="NDZ41" s="417"/>
      <c r="NEA41" s="417"/>
      <c r="NEB41" s="417"/>
      <c r="NEC41" s="417"/>
      <c r="NED41" s="417"/>
      <c r="NEE41" s="417"/>
      <c r="NEF41" s="417"/>
      <c r="NEG41" s="417"/>
      <c r="NEH41" s="417"/>
      <c r="NEI41" s="417"/>
      <c r="NEJ41" s="417"/>
      <c r="NEK41" s="417"/>
      <c r="NEL41" s="417"/>
      <c r="NEM41" s="417"/>
      <c r="NEN41" s="417"/>
      <c r="NEO41" s="417"/>
      <c r="NEP41" s="417"/>
      <c r="NEQ41" s="417"/>
      <c r="NER41" s="417"/>
      <c r="NES41" s="417"/>
      <c r="NET41" s="417"/>
      <c r="NEU41" s="417"/>
      <c r="NEV41" s="417"/>
      <c r="NEW41" s="417"/>
      <c r="NEX41" s="417"/>
      <c r="NEY41" s="417"/>
      <c r="NEZ41" s="417"/>
      <c r="NFA41" s="417"/>
      <c r="NFB41" s="417"/>
      <c r="NFC41" s="417"/>
      <c r="NFD41" s="417"/>
      <c r="NFE41" s="417"/>
      <c r="NFF41" s="417"/>
      <c r="NFG41" s="417"/>
      <c r="NFH41" s="417"/>
      <c r="NFI41" s="417"/>
      <c r="NFJ41" s="417"/>
      <c r="NFK41" s="417"/>
      <c r="NFL41" s="417"/>
      <c r="NFM41" s="417"/>
      <c r="NFN41" s="417"/>
      <c r="NFO41" s="417"/>
      <c r="NFP41" s="417"/>
      <c r="NFQ41" s="417"/>
      <c r="NFR41" s="417"/>
      <c r="NFS41" s="417"/>
      <c r="NFT41" s="417"/>
      <c r="NFU41" s="417"/>
      <c r="NFV41" s="417"/>
      <c r="NFW41" s="417"/>
      <c r="NFX41" s="417"/>
      <c r="NFY41" s="417"/>
      <c r="NFZ41" s="417"/>
      <c r="NGA41" s="417"/>
      <c r="NGB41" s="417"/>
      <c r="NGC41" s="417"/>
      <c r="NGD41" s="417"/>
      <c r="NGE41" s="417"/>
      <c r="NGF41" s="417"/>
      <c r="NGG41" s="417"/>
      <c r="NGH41" s="417"/>
      <c r="NGI41" s="417"/>
      <c r="NGJ41" s="417"/>
      <c r="NGK41" s="417"/>
      <c r="NGL41" s="417"/>
      <c r="NGM41" s="417"/>
      <c r="NGN41" s="417"/>
      <c r="NGO41" s="417"/>
      <c r="NGP41" s="417"/>
      <c r="NGQ41" s="417"/>
      <c r="NGR41" s="417"/>
      <c r="NGS41" s="417"/>
      <c r="NGT41" s="417"/>
      <c r="NGU41" s="417"/>
      <c r="NGV41" s="417"/>
      <c r="NGW41" s="417"/>
      <c r="NGX41" s="417"/>
      <c r="NGY41" s="417"/>
      <c r="NGZ41" s="417"/>
      <c r="NHA41" s="417"/>
      <c r="NHB41" s="417"/>
      <c r="NHC41" s="417"/>
      <c r="NHD41" s="417"/>
      <c r="NHE41" s="417"/>
      <c r="NHF41" s="417"/>
      <c r="NHG41" s="417"/>
      <c r="NHH41" s="417"/>
      <c r="NHI41" s="417"/>
      <c r="NHJ41" s="417"/>
      <c r="NHK41" s="417"/>
      <c r="NHL41" s="417"/>
      <c r="NHM41" s="417"/>
      <c r="NHN41" s="417"/>
      <c r="NHO41" s="417"/>
      <c r="NHP41" s="417"/>
      <c r="NHQ41" s="417"/>
      <c r="NHR41" s="417"/>
      <c r="NHS41" s="417"/>
      <c r="NHT41" s="417"/>
      <c r="NHU41" s="417"/>
      <c r="NHV41" s="417"/>
      <c r="NHW41" s="417"/>
      <c r="NHX41" s="417"/>
      <c r="NHY41" s="417"/>
      <c r="NHZ41" s="417"/>
      <c r="NIA41" s="417"/>
      <c r="NIB41" s="417"/>
      <c r="NIC41" s="417"/>
      <c r="NID41" s="417"/>
      <c r="NIE41" s="417"/>
      <c r="NIF41" s="417"/>
      <c r="NIG41" s="417"/>
      <c r="NIH41" s="417"/>
      <c r="NII41" s="417"/>
      <c r="NIJ41" s="417"/>
      <c r="NIK41" s="417"/>
      <c r="NIL41" s="417"/>
      <c r="NIM41" s="417"/>
      <c r="NIN41" s="417"/>
      <c r="NIO41" s="417"/>
      <c r="NIP41" s="417"/>
      <c r="NIQ41" s="417"/>
      <c r="NIR41" s="417"/>
      <c r="NIS41" s="417"/>
      <c r="NIT41" s="417"/>
      <c r="NIU41" s="417"/>
      <c r="NIV41" s="417"/>
      <c r="NIW41" s="417"/>
      <c r="NIX41" s="417"/>
      <c r="NIY41" s="417"/>
      <c r="NIZ41" s="417"/>
      <c r="NJA41" s="417"/>
      <c r="NJB41" s="417"/>
      <c r="NJC41" s="417"/>
      <c r="NJD41" s="417"/>
      <c r="NJE41" s="417"/>
      <c r="NJF41" s="417"/>
      <c r="NJG41" s="417"/>
      <c r="NJH41" s="417"/>
      <c r="NJI41" s="417"/>
      <c r="NJJ41" s="417"/>
      <c r="NJK41" s="417"/>
      <c r="NJL41" s="417"/>
      <c r="NJM41" s="417"/>
      <c r="NJN41" s="417"/>
      <c r="NJO41" s="417"/>
      <c r="NJP41" s="417"/>
      <c r="NJQ41" s="417"/>
      <c r="NJR41" s="417"/>
      <c r="NJS41" s="417"/>
      <c r="NJT41" s="417"/>
      <c r="NJU41" s="417"/>
      <c r="NJV41" s="417"/>
      <c r="NJW41" s="417"/>
      <c r="NJX41" s="417"/>
      <c r="NJY41" s="417"/>
      <c r="NJZ41" s="417"/>
      <c r="NKA41" s="417"/>
      <c r="NKB41" s="417"/>
      <c r="NKC41" s="417"/>
      <c r="NKD41" s="417"/>
      <c r="NKE41" s="417"/>
      <c r="NKF41" s="417"/>
      <c r="NKG41" s="417"/>
      <c r="NKH41" s="417"/>
      <c r="NKI41" s="417"/>
      <c r="NKJ41" s="417"/>
      <c r="NKK41" s="417"/>
      <c r="NKL41" s="417"/>
      <c r="NKM41" s="417"/>
      <c r="NKN41" s="417"/>
      <c r="NKO41" s="417"/>
      <c r="NKP41" s="417"/>
      <c r="NKQ41" s="417"/>
      <c r="NKR41" s="417"/>
      <c r="NKS41" s="417"/>
      <c r="NKT41" s="417"/>
      <c r="NKU41" s="417"/>
      <c r="NKV41" s="417"/>
      <c r="NKW41" s="417"/>
      <c r="NKX41" s="417"/>
      <c r="NKY41" s="417"/>
      <c r="NKZ41" s="417"/>
      <c r="NLA41" s="417"/>
      <c r="NLB41" s="417"/>
      <c r="NLC41" s="417"/>
      <c r="NLD41" s="417"/>
      <c r="NLE41" s="417"/>
      <c r="NLF41" s="417"/>
      <c r="NLG41" s="417"/>
      <c r="NLH41" s="417"/>
      <c r="NLI41" s="417"/>
      <c r="NLJ41" s="417"/>
      <c r="NLK41" s="417"/>
      <c r="NLL41" s="417"/>
      <c r="NLM41" s="417"/>
      <c r="NLN41" s="417"/>
      <c r="NLO41" s="417"/>
      <c r="NLP41" s="417"/>
      <c r="NLQ41" s="417"/>
      <c r="NLR41" s="417"/>
      <c r="NLS41" s="417"/>
      <c r="NLT41" s="417"/>
      <c r="NLU41" s="417"/>
      <c r="NLV41" s="417"/>
      <c r="NLW41" s="417"/>
      <c r="NLX41" s="417"/>
      <c r="NLY41" s="417"/>
      <c r="NLZ41" s="417"/>
      <c r="NMA41" s="417"/>
      <c r="NMB41" s="417"/>
      <c r="NMC41" s="417"/>
      <c r="NMD41" s="417"/>
      <c r="NME41" s="417"/>
      <c r="NMF41" s="417"/>
      <c r="NMG41" s="417"/>
      <c r="NMH41" s="417"/>
      <c r="NMI41" s="417"/>
      <c r="NMJ41" s="417"/>
      <c r="NMK41" s="417"/>
      <c r="NML41" s="417"/>
      <c r="NMM41" s="417"/>
      <c r="NMN41" s="417"/>
      <c r="NMO41" s="417"/>
      <c r="NMP41" s="417"/>
      <c r="NMQ41" s="417"/>
      <c r="NMR41" s="417"/>
      <c r="NMS41" s="417"/>
      <c r="NMT41" s="417"/>
      <c r="NMU41" s="417"/>
      <c r="NMV41" s="417"/>
      <c r="NMW41" s="417"/>
      <c r="NMX41" s="417"/>
      <c r="NMY41" s="417"/>
      <c r="NMZ41" s="417"/>
      <c r="NNA41" s="417"/>
      <c r="NNB41" s="417"/>
      <c r="NNC41" s="417"/>
      <c r="NND41" s="417"/>
      <c r="NNE41" s="417"/>
      <c r="NNF41" s="417"/>
      <c r="NNG41" s="417"/>
      <c r="NNH41" s="417"/>
      <c r="NNI41" s="417"/>
      <c r="NNJ41" s="417"/>
      <c r="NNK41" s="417"/>
      <c r="NNL41" s="417"/>
      <c r="NNM41" s="417"/>
      <c r="NNN41" s="417"/>
      <c r="NNO41" s="417"/>
      <c r="NNP41" s="417"/>
      <c r="NNQ41" s="417"/>
      <c r="NNR41" s="417"/>
      <c r="NNS41" s="417"/>
      <c r="NNT41" s="417"/>
      <c r="NNU41" s="417"/>
      <c r="NNV41" s="417"/>
      <c r="NNW41" s="417"/>
      <c r="NNX41" s="417"/>
      <c r="NNY41" s="417"/>
      <c r="NNZ41" s="417"/>
      <c r="NOA41" s="417"/>
      <c r="NOB41" s="417"/>
      <c r="NOC41" s="417"/>
      <c r="NOD41" s="417"/>
      <c r="NOE41" s="417"/>
      <c r="NOF41" s="417"/>
      <c r="NOG41" s="417"/>
      <c r="NOH41" s="417"/>
      <c r="NOI41" s="417"/>
      <c r="NOJ41" s="417"/>
      <c r="NOK41" s="417"/>
      <c r="NOL41" s="417"/>
      <c r="NOM41" s="417"/>
      <c r="NON41" s="417"/>
      <c r="NOO41" s="417"/>
      <c r="NOP41" s="417"/>
      <c r="NOQ41" s="417"/>
      <c r="NOR41" s="417"/>
      <c r="NOS41" s="417"/>
      <c r="NOT41" s="417"/>
      <c r="NOU41" s="417"/>
      <c r="NOV41" s="417"/>
      <c r="NOW41" s="417"/>
      <c r="NOX41" s="417"/>
      <c r="NOY41" s="417"/>
      <c r="NOZ41" s="417"/>
      <c r="NPA41" s="417"/>
      <c r="NPB41" s="417"/>
      <c r="NPC41" s="417"/>
      <c r="NPD41" s="417"/>
      <c r="NPE41" s="417"/>
      <c r="NPF41" s="417"/>
      <c r="NPG41" s="417"/>
      <c r="NPH41" s="417"/>
      <c r="NPI41" s="417"/>
      <c r="NPJ41" s="417"/>
      <c r="NPK41" s="417"/>
      <c r="NPL41" s="417"/>
      <c r="NPM41" s="417"/>
      <c r="NPN41" s="417"/>
      <c r="NPO41" s="417"/>
      <c r="NPP41" s="417"/>
      <c r="NPQ41" s="417"/>
      <c r="NPR41" s="417"/>
      <c r="NPS41" s="417"/>
      <c r="NPT41" s="417"/>
      <c r="NPU41" s="417"/>
      <c r="NPV41" s="417"/>
      <c r="NPW41" s="417"/>
      <c r="NPX41" s="417"/>
      <c r="NPY41" s="417"/>
      <c r="NPZ41" s="417"/>
      <c r="NQA41" s="417"/>
      <c r="NQB41" s="417"/>
      <c r="NQC41" s="417"/>
      <c r="NQD41" s="417"/>
      <c r="NQE41" s="417"/>
      <c r="NQF41" s="417"/>
      <c r="NQG41" s="417"/>
      <c r="NQH41" s="417"/>
      <c r="NQI41" s="417"/>
      <c r="NQJ41" s="417"/>
      <c r="NQK41" s="417"/>
      <c r="NQL41" s="417"/>
      <c r="NQM41" s="417"/>
      <c r="NQN41" s="417"/>
      <c r="NQO41" s="417"/>
      <c r="NQP41" s="417"/>
      <c r="NQQ41" s="417"/>
      <c r="NQR41" s="417"/>
      <c r="NQS41" s="417"/>
      <c r="NQT41" s="417"/>
      <c r="NQU41" s="417"/>
      <c r="NQV41" s="417"/>
      <c r="NQW41" s="417"/>
      <c r="NQX41" s="417"/>
      <c r="NQY41" s="417"/>
      <c r="NQZ41" s="417"/>
      <c r="NRA41" s="417"/>
      <c r="NRB41" s="417"/>
      <c r="NRC41" s="417"/>
      <c r="NRD41" s="417"/>
      <c r="NRE41" s="417"/>
      <c r="NRF41" s="417"/>
      <c r="NRG41" s="417"/>
      <c r="NRH41" s="417"/>
      <c r="NRI41" s="417"/>
      <c r="NRJ41" s="417"/>
      <c r="NRK41" s="417"/>
      <c r="NRL41" s="417"/>
      <c r="NRM41" s="417"/>
      <c r="NRN41" s="417"/>
      <c r="NRO41" s="417"/>
      <c r="NRP41" s="417"/>
      <c r="NRQ41" s="417"/>
      <c r="NRR41" s="417"/>
      <c r="NRS41" s="417"/>
      <c r="NRT41" s="417"/>
      <c r="NRU41" s="417"/>
      <c r="NRV41" s="417"/>
      <c r="NRW41" s="417"/>
      <c r="NRX41" s="417"/>
      <c r="NRY41" s="417"/>
      <c r="NRZ41" s="417"/>
      <c r="NSA41" s="417"/>
      <c r="NSB41" s="417"/>
      <c r="NSC41" s="417"/>
      <c r="NSD41" s="417"/>
      <c r="NSE41" s="417"/>
      <c r="NSF41" s="417"/>
      <c r="NSG41" s="417"/>
      <c r="NSH41" s="417"/>
      <c r="NSI41" s="417"/>
      <c r="NSJ41" s="417"/>
      <c r="NSK41" s="417"/>
      <c r="NSL41" s="417"/>
      <c r="NSM41" s="417"/>
      <c r="NSN41" s="417"/>
      <c r="NSO41" s="417"/>
      <c r="NSP41" s="417"/>
      <c r="NSQ41" s="417"/>
      <c r="NSR41" s="417"/>
      <c r="NSS41" s="417"/>
      <c r="NST41" s="417"/>
      <c r="NSU41" s="417"/>
      <c r="NSV41" s="417"/>
      <c r="NSW41" s="417"/>
      <c r="NSX41" s="417"/>
      <c r="NSY41" s="417"/>
      <c r="NSZ41" s="417"/>
      <c r="NTA41" s="417"/>
      <c r="NTB41" s="417"/>
      <c r="NTC41" s="417"/>
      <c r="NTD41" s="417"/>
      <c r="NTE41" s="417"/>
      <c r="NTF41" s="417"/>
      <c r="NTG41" s="417"/>
      <c r="NTH41" s="417"/>
      <c r="NTI41" s="417"/>
      <c r="NTJ41" s="417"/>
      <c r="NTK41" s="417"/>
      <c r="NTL41" s="417"/>
      <c r="NTM41" s="417"/>
      <c r="NTN41" s="417"/>
      <c r="NTO41" s="417"/>
      <c r="NTP41" s="417"/>
      <c r="NTQ41" s="417"/>
      <c r="NTR41" s="417"/>
      <c r="NTS41" s="417"/>
      <c r="NTT41" s="417"/>
      <c r="NTU41" s="417"/>
      <c r="NTV41" s="417"/>
      <c r="NTW41" s="417"/>
      <c r="NTX41" s="417"/>
      <c r="NTY41" s="417"/>
      <c r="NTZ41" s="417"/>
      <c r="NUA41" s="417"/>
      <c r="NUB41" s="417"/>
      <c r="NUC41" s="417"/>
      <c r="NUD41" s="417"/>
      <c r="NUE41" s="417"/>
      <c r="NUF41" s="417"/>
      <c r="NUG41" s="417"/>
      <c r="NUH41" s="417"/>
      <c r="NUI41" s="417"/>
      <c r="NUJ41" s="417"/>
      <c r="NUK41" s="417"/>
      <c r="NUL41" s="417"/>
      <c r="NUM41" s="417"/>
      <c r="NUN41" s="417"/>
      <c r="NUO41" s="417"/>
      <c r="NUP41" s="417"/>
      <c r="NUQ41" s="417"/>
      <c r="NUR41" s="417"/>
      <c r="NUS41" s="417"/>
      <c r="NUT41" s="417"/>
      <c r="NUU41" s="417"/>
      <c r="NUV41" s="417"/>
      <c r="NUW41" s="417"/>
      <c r="NUX41" s="417"/>
      <c r="NUY41" s="417"/>
      <c r="NUZ41" s="417"/>
      <c r="NVA41" s="417"/>
      <c r="NVB41" s="417"/>
      <c r="NVC41" s="417"/>
      <c r="NVD41" s="417"/>
      <c r="NVE41" s="417"/>
      <c r="NVF41" s="417"/>
      <c r="NVG41" s="417"/>
      <c r="NVH41" s="417"/>
      <c r="NVI41" s="417"/>
      <c r="NVJ41" s="417"/>
      <c r="NVK41" s="417"/>
      <c r="NVL41" s="417"/>
      <c r="NVM41" s="417"/>
      <c r="NVN41" s="417"/>
      <c r="NVO41" s="417"/>
      <c r="NVP41" s="417"/>
      <c r="NVQ41" s="417"/>
      <c r="NVR41" s="417"/>
      <c r="NVS41" s="417"/>
      <c r="NVT41" s="417"/>
      <c r="NVU41" s="417"/>
      <c r="NVV41" s="417"/>
      <c r="NVW41" s="417"/>
      <c r="NVX41" s="417"/>
      <c r="NVY41" s="417"/>
      <c r="NVZ41" s="417"/>
      <c r="NWA41" s="417"/>
      <c r="NWB41" s="417"/>
      <c r="NWC41" s="417"/>
      <c r="NWD41" s="417"/>
      <c r="NWE41" s="417"/>
      <c r="NWF41" s="417"/>
      <c r="NWG41" s="417"/>
      <c r="NWH41" s="417"/>
      <c r="NWI41" s="417"/>
      <c r="NWJ41" s="417"/>
      <c r="NWK41" s="417"/>
      <c r="NWL41" s="417"/>
      <c r="NWM41" s="417"/>
      <c r="NWN41" s="417"/>
      <c r="NWO41" s="417"/>
      <c r="NWP41" s="417"/>
      <c r="NWQ41" s="417"/>
      <c r="NWR41" s="417"/>
      <c r="NWS41" s="417"/>
      <c r="NWT41" s="417"/>
      <c r="NWU41" s="417"/>
      <c r="NWV41" s="417"/>
      <c r="NWW41" s="417"/>
      <c r="NWX41" s="417"/>
      <c r="NWY41" s="417"/>
      <c r="NWZ41" s="417"/>
      <c r="NXA41" s="417"/>
      <c r="NXB41" s="417"/>
      <c r="NXC41" s="417"/>
      <c r="NXD41" s="417"/>
      <c r="NXE41" s="417"/>
      <c r="NXF41" s="417"/>
      <c r="NXG41" s="417"/>
      <c r="NXH41" s="417"/>
      <c r="NXI41" s="417"/>
      <c r="NXJ41" s="417"/>
      <c r="NXK41" s="417"/>
      <c r="NXL41" s="417"/>
      <c r="NXM41" s="417"/>
      <c r="NXN41" s="417"/>
      <c r="NXO41" s="417"/>
      <c r="NXP41" s="417"/>
      <c r="NXQ41" s="417"/>
      <c r="NXR41" s="417"/>
      <c r="NXS41" s="417"/>
      <c r="NXT41" s="417"/>
      <c r="NXU41" s="417"/>
      <c r="NXV41" s="417"/>
      <c r="NXW41" s="417"/>
      <c r="NXX41" s="417"/>
      <c r="NXY41" s="417"/>
      <c r="NXZ41" s="417"/>
      <c r="NYA41" s="417"/>
      <c r="NYB41" s="417"/>
      <c r="NYC41" s="417"/>
      <c r="NYD41" s="417"/>
      <c r="NYE41" s="417"/>
      <c r="NYF41" s="417"/>
      <c r="NYG41" s="417"/>
      <c r="NYH41" s="417"/>
      <c r="NYI41" s="417"/>
      <c r="NYJ41" s="417"/>
      <c r="NYK41" s="417"/>
      <c r="NYL41" s="417"/>
      <c r="NYM41" s="417"/>
      <c r="NYN41" s="417"/>
      <c r="NYO41" s="417"/>
      <c r="NYP41" s="417"/>
      <c r="NYQ41" s="417"/>
      <c r="NYR41" s="417"/>
      <c r="NYS41" s="417"/>
      <c r="NYT41" s="417"/>
      <c r="NYU41" s="417"/>
      <c r="NYV41" s="417"/>
      <c r="NYW41" s="417"/>
      <c r="NYX41" s="417"/>
      <c r="NYY41" s="417"/>
      <c r="NYZ41" s="417"/>
      <c r="NZA41" s="417"/>
      <c r="NZB41" s="417"/>
      <c r="NZC41" s="417"/>
      <c r="NZD41" s="417"/>
      <c r="NZE41" s="417"/>
      <c r="NZF41" s="417"/>
      <c r="NZG41" s="417"/>
      <c r="NZH41" s="417"/>
      <c r="NZI41" s="417"/>
      <c r="NZJ41" s="417"/>
      <c r="NZK41" s="417"/>
      <c r="NZL41" s="417"/>
      <c r="NZM41" s="417"/>
      <c r="NZN41" s="417"/>
      <c r="NZO41" s="417"/>
      <c r="NZP41" s="417"/>
      <c r="NZQ41" s="417"/>
      <c r="NZR41" s="417"/>
      <c r="NZS41" s="417"/>
      <c r="NZT41" s="417"/>
      <c r="NZU41" s="417"/>
      <c r="NZV41" s="417"/>
      <c r="NZW41" s="417"/>
      <c r="NZX41" s="417"/>
      <c r="NZY41" s="417"/>
      <c r="NZZ41" s="417"/>
      <c r="OAA41" s="417"/>
      <c r="OAB41" s="417"/>
      <c r="OAC41" s="417"/>
      <c r="OAD41" s="417"/>
      <c r="OAE41" s="417"/>
      <c r="OAF41" s="417"/>
      <c r="OAG41" s="417"/>
      <c r="OAH41" s="417"/>
      <c r="OAI41" s="417"/>
      <c r="OAJ41" s="417"/>
      <c r="OAK41" s="417"/>
      <c r="OAL41" s="417"/>
      <c r="OAM41" s="417"/>
      <c r="OAN41" s="417"/>
      <c r="OAO41" s="417"/>
      <c r="OAP41" s="417"/>
      <c r="OAQ41" s="417"/>
      <c r="OAR41" s="417"/>
      <c r="OAS41" s="417"/>
      <c r="OAT41" s="417"/>
      <c r="OAU41" s="417"/>
      <c r="OAV41" s="417"/>
      <c r="OAW41" s="417"/>
      <c r="OAX41" s="417"/>
      <c r="OAY41" s="417"/>
      <c r="OAZ41" s="417"/>
      <c r="OBA41" s="417"/>
      <c r="OBB41" s="417"/>
      <c r="OBC41" s="417"/>
      <c r="OBD41" s="417"/>
      <c r="OBE41" s="417"/>
      <c r="OBF41" s="417"/>
      <c r="OBG41" s="417"/>
      <c r="OBH41" s="417"/>
      <c r="OBI41" s="417"/>
      <c r="OBJ41" s="417"/>
      <c r="OBK41" s="417"/>
      <c r="OBL41" s="417"/>
      <c r="OBM41" s="417"/>
      <c r="OBN41" s="417"/>
      <c r="OBO41" s="417"/>
      <c r="OBP41" s="417"/>
      <c r="OBQ41" s="417"/>
      <c r="OBR41" s="417"/>
      <c r="OBS41" s="417"/>
      <c r="OBT41" s="417"/>
      <c r="OBU41" s="417"/>
      <c r="OBV41" s="417"/>
      <c r="OBW41" s="417"/>
      <c r="OBX41" s="417"/>
      <c r="OBY41" s="417"/>
      <c r="OBZ41" s="417"/>
      <c r="OCA41" s="417"/>
      <c r="OCB41" s="417"/>
      <c r="OCC41" s="417"/>
      <c r="OCD41" s="417"/>
      <c r="OCE41" s="417"/>
      <c r="OCF41" s="417"/>
      <c r="OCG41" s="417"/>
      <c r="OCH41" s="417"/>
      <c r="OCI41" s="417"/>
      <c r="OCJ41" s="417"/>
      <c r="OCK41" s="417"/>
      <c r="OCL41" s="417"/>
      <c r="OCM41" s="417"/>
      <c r="OCN41" s="417"/>
      <c r="OCO41" s="417"/>
      <c r="OCP41" s="417"/>
      <c r="OCQ41" s="417"/>
      <c r="OCR41" s="417"/>
      <c r="OCS41" s="417"/>
      <c r="OCT41" s="417"/>
      <c r="OCU41" s="417"/>
      <c r="OCV41" s="417"/>
      <c r="OCW41" s="417"/>
      <c r="OCX41" s="417"/>
      <c r="OCY41" s="417"/>
      <c r="OCZ41" s="417"/>
      <c r="ODA41" s="417"/>
      <c r="ODB41" s="417"/>
      <c r="ODC41" s="417"/>
      <c r="ODD41" s="417"/>
      <c r="ODE41" s="417"/>
      <c r="ODF41" s="417"/>
      <c r="ODG41" s="417"/>
      <c r="ODH41" s="417"/>
      <c r="ODI41" s="417"/>
      <c r="ODJ41" s="417"/>
      <c r="ODK41" s="417"/>
      <c r="ODL41" s="417"/>
      <c r="ODM41" s="417"/>
      <c r="ODN41" s="417"/>
      <c r="ODO41" s="417"/>
      <c r="ODP41" s="417"/>
      <c r="ODQ41" s="417"/>
      <c r="ODR41" s="417"/>
      <c r="ODS41" s="417"/>
      <c r="ODT41" s="417"/>
      <c r="ODU41" s="417"/>
      <c r="ODV41" s="417"/>
      <c r="ODW41" s="417"/>
      <c r="ODX41" s="417"/>
      <c r="ODY41" s="417"/>
      <c r="ODZ41" s="417"/>
      <c r="OEA41" s="417"/>
      <c r="OEB41" s="417"/>
      <c r="OEC41" s="417"/>
      <c r="OED41" s="417"/>
      <c r="OEE41" s="417"/>
      <c r="OEF41" s="417"/>
      <c r="OEG41" s="417"/>
      <c r="OEH41" s="417"/>
      <c r="OEI41" s="417"/>
      <c r="OEJ41" s="417"/>
      <c r="OEK41" s="417"/>
      <c r="OEL41" s="417"/>
      <c r="OEM41" s="417"/>
      <c r="OEN41" s="417"/>
      <c r="OEO41" s="417"/>
      <c r="OEP41" s="417"/>
      <c r="OEQ41" s="417"/>
      <c r="OER41" s="417"/>
      <c r="OES41" s="417"/>
      <c r="OET41" s="417"/>
      <c r="OEU41" s="417"/>
      <c r="OEV41" s="417"/>
      <c r="OEW41" s="417"/>
      <c r="OEX41" s="417"/>
      <c r="OEY41" s="417"/>
      <c r="OEZ41" s="417"/>
      <c r="OFA41" s="417"/>
      <c r="OFB41" s="417"/>
      <c r="OFC41" s="417"/>
      <c r="OFD41" s="417"/>
      <c r="OFE41" s="417"/>
      <c r="OFF41" s="417"/>
      <c r="OFG41" s="417"/>
      <c r="OFH41" s="417"/>
      <c r="OFI41" s="417"/>
      <c r="OFJ41" s="417"/>
      <c r="OFK41" s="417"/>
      <c r="OFL41" s="417"/>
      <c r="OFM41" s="417"/>
      <c r="OFN41" s="417"/>
      <c r="OFO41" s="417"/>
      <c r="OFP41" s="417"/>
      <c r="OFQ41" s="417"/>
      <c r="OFR41" s="417"/>
      <c r="OFS41" s="417"/>
      <c r="OFT41" s="417"/>
      <c r="OFU41" s="417"/>
      <c r="OFV41" s="417"/>
      <c r="OFW41" s="417"/>
      <c r="OFX41" s="417"/>
      <c r="OFY41" s="417"/>
      <c r="OFZ41" s="417"/>
      <c r="OGA41" s="417"/>
      <c r="OGB41" s="417"/>
      <c r="OGC41" s="417"/>
      <c r="OGD41" s="417"/>
      <c r="OGE41" s="417"/>
      <c r="OGF41" s="417"/>
      <c r="OGG41" s="417"/>
      <c r="OGH41" s="417"/>
      <c r="OGI41" s="417"/>
      <c r="OGJ41" s="417"/>
      <c r="OGK41" s="417"/>
      <c r="OGL41" s="417"/>
      <c r="OGM41" s="417"/>
      <c r="OGN41" s="417"/>
      <c r="OGO41" s="417"/>
      <c r="OGP41" s="417"/>
      <c r="OGQ41" s="417"/>
      <c r="OGR41" s="417"/>
      <c r="OGS41" s="417"/>
      <c r="OGT41" s="417"/>
      <c r="OGU41" s="417"/>
      <c r="OGV41" s="417"/>
      <c r="OGW41" s="417"/>
      <c r="OGX41" s="417"/>
      <c r="OGY41" s="417"/>
      <c r="OGZ41" s="417"/>
      <c r="OHA41" s="417"/>
      <c r="OHB41" s="417"/>
      <c r="OHC41" s="417"/>
      <c r="OHD41" s="417"/>
      <c r="OHE41" s="417"/>
      <c r="OHF41" s="417"/>
      <c r="OHG41" s="417"/>
      <c r="OHH41" s="417"/>
      <c r="OHI41" s="417"/>
      <c r="OHJ41" s="417"/>
      <c r="OHK41" s="417"/>
      <c r="OHL41" s="417"/>
      <c r="OHM41" s="417"/>
      <c r="OHN41" s="417"/>
      <c r="OHO41" s="417"/>
      <c r="OHP41" s="417"/>
      <c r="OHQ41" s="417"/>
      <c r="OHR41" s="417"/>
      <c r="OHS41" s="417"/>
      <c r="OHT41" s="417"/>
      <c r="OHU41" s="417"/>
      <c r="OHV41" s="417"/>
      <c r="OHW41" s="417"/>
      <c r="OHX41" s="417"/>
      <c r="OHY41" s="417"/>
      <c r="OHZ41" s="417"/>
      <c r="OIA41" s="417"/>
      <c r="OIB41" s="417"/>
      <c r="OIC41" s="417"/>
      <c r="OID41" s="417"/>
      <c r="OIE41" s="417"/>
      <c r="OIF41" s="417"/>
      <c r="OIG41" s="417"/>
      <c r="OIH41" s="417"/>
      <c r="OII41" s="417"/>
      <c r="OIJ41" s="417"/>
      <c r="OIK41" s="417"/>
      <c r="OIL41" s="417"/>
      <c r="OIM41" s="417"/>
      <c r="OIN41" s="417"/>
      <c r="OIO41" s="417"/>
      <c r="OIP41" s="417"/>
      <c r="OIQ41" s="417"/>
      <c r="OIR41" s="417"/>
      <c r="OIS41" s="417"/>
      <c r="OIT41" s="417"/>
      <c r="OIU41" s="417"/>
      <c r="OIV41" s="417"/>
      <c r="OIW41" s="417"/>
      <c r="OIX41" s="417"/>
      <c r="OIY41" s="417"/>
      <c r="OIZ41" s="417"/>
      <c r="OJA41" s="417"/>
      <c r="OJB41" s="417"/>
      <c r="OJC41" s="417"/>
      <c r="OJD41" s="417"/>
      <c r="OJE41" s="417"/>
      <c r="OJF41" s="417"/>
      <c r="OJG41" s="417"/>
      <c r="OJH41" s="417"/>
      <c r="OJI41" s="417"/>
      <c r="OJJ41" s="417"/>
      <c r="OJK41" s="417"/>
      <c r="OJL41" s="417"/>
      <c r="OJM41" s="417"/>
      <c r="OJN41" s="417"/>
      <c r="OJO41" s="417"/>
      <c r="OJP41" s="417"/>
      <c r="OJQ41" s="417"/>
      <c r="OJR41" s="417"/>
      <c r="OJS41" s="417"/>
      <c r="OJT41" s="417"/>
      <c r="OJU41" s="417"/>
      <c r="OJV41" s="417"/>
      <c r="OJW41" s="417"/>
      <c r="OJX41" s="417"/>
      <c r="OJY41" s="417"/>
      <c r="OJZ41" s="417"/>
      <c r="OKA41" s="417"/>
      <c r="OKB41" s="417"/>
      <c r="OKC41" s="417"/>
      <c r="OKD41" s="417"/>
      <c r="OKE41" s="417"/>
      <c r="OKF41" s="417"/>
      <c r="OKG41" s="417"/>
      <c r="OKH41" s="417"/>
      <c r="OKI41" s="417"/>
      <c r="OKJ41" s="417"/>
      <c r="OKK41" s="417"/>
      <c r="OKL41" s="417"/>
      <c r="OKM41" s="417"/>
      <c r="OKN41" s="417"/>
      <c r="OKO41" s="417"/>
      <c r="OKP41" s="417"/>
      <c r="OKQ41" s="417"/>
      <c r="OKR41" s="417"/>
      <c r="OKS41" s="417"/>
      <c r="OKT41" s="417"/>
      <c r="OKU41" s="417"/>
      <c r="OKV41" s="417"/>
      <c r="OKW41" s="417"/>
      <c r="OKX41" s="417"/>
      <c r="OKY41" s="417"/>
      <c r="OKZ41" s="417"/>
      <c r="OLA41" s="417"/>
      <c r="OLB41" s="417"/>
      <c r="OLC41" s="417"/>
      <c r="OLD41" s="417"/>
      <c r="OLE41" s="417"/>
      <c r="OLF41" s="417"/>
      <c r="OLG41" s="417"/>
      <c r="OLH41" s="417"/>
      <c r="OLI41" s="417"/>
      <c r="OLJ41" s="417"/>
      <c r="OLK41" s="417"/>
      <c r="OLL41" s="417"/>
      <c r="OLM41" s="417"/>
      <c r="OLN41" s="417"/>
      <c r="OLO41" s="417"/>
      <c r="OLP41" s="417"/>
      <c r="OLQ41" s="417"/>
      <c r="OLR41" s="417"/>
      <c r="OLS41" s="417"/>
      <c r="OLT41" s="417"/>
      <c r="OLU41" s="417"/>
      <c r="OLV41" s="417"/>
      <c r="OLW41" s="417"/>
      <c r="OLX41" s="417"/>
      <c r="OLY41" s="417"/>
      <c r="OLZ41" s="417"/>
      <c r="OMA41" s="417"/>
      <c r="OMB41" s="417"/>
      <c r="OMC41" s="417"/>
      <c r="OMD41" s="417"/>
      <c r="OME41" s="417"/>
      <c r="OMF41" s="417"/>
      <c r="OMG41" s="417"/>
      <c r="OMH41" s="417"/>
      <c r="OMI41" s="417"/>
      <c r="OMJ41" s="417"/>
      <c r="OMK41" s="417"/>
      <c r="OML41" s="417"/>
      <c r="OMM41" s="417"/>
      <c r="OMN41" s="417"/>
      <c r="OMO41" s="417"/>
      <c r="OMP41" s="417"/>
      <c r="OMQ41" s="417"/>
      <c r="OMR41" s="417"/>
      <c r="OMS41" s="417"/>
      <c r="OMT41" s="417"/>
      <c r="OMU41" s="417"/>
      <c r="OMV41" s="417"/>
      <c r="OMW41" s="417"/>
      <c r="OMX41" s="417"/>
      <c r="OMY41" s="417"/>
      <c r="OMZ41" s="417"/>
      <c r="ONA41" s="417"/>
      <c r="ONB41" s="417"/>
      <c r="ONC41" s="417"/>
      <c r="OND41" s="417"/>
      <c r="ONE41" s="417"/>
      <c r="ONF41" s="417"/>
      <c r="ONG41" s="417"/>
      <c r="ONH41" s="417"/>
      <c r="ONI41" s="417"/>
      <c r="ONJ41" s="417"/>
      <c r="ONK41" s="417"/>
      <c r="ONL41" s="417"/>
      <c r="ONM41" s="417"/>
      <c r="ONN41" s="417"/>
      <c r="ONO41" s="417"/>
      <c r="ONP41" s="417"/>
      <c r="ONQ41" s="417"/>
      <c r="ONR41" s="417"/>
      <c r="ONS41" s="417"/>
      <c r="ONT41" s="417"/>
      <c r="ONU41" s="417"/>
      <c r="ONV41" s="417"/>
      <c r="ONW41" s="417"/>
      <c r="ONX41" s="417"/>
      <c r="ONY41" s="417"/>
      <c r="ONZ41" s="417"/>
      <c r="OOA41" s="417"/>
      <c r="OOB41" s="417"/>
      <c r="OOC41" s="417"/>
      <c r="OOD41" s="417"/>
      <c r="OOE41" s="417"/>
      <c r="OOF41" s="417"/>
      <c r="OOG41" s="417"/>
      <c r="OOH41" s="417"/>
      <c r="OOI41" s="417"/>
      <c r="OOJ41" s="417"/>
      <c r="OOK41" s="417"/>
      <c r="OOL41" s="417"/>
      <c r="OOM41" s="417"/>
      <c r="OON41" s="417"/>
      <c r="OOO41" s="417"/>
      <c r="OOP41" s="417"/>
      <c r="OOQ41" s="417"/>
      <c r="OOR41" s="417"/>
      <c r="OOS41" s="417"/>
      <c r="OOT41" s="417"/>
      <c r="OOU41" s="417"/>
      <c r="OOV41" s="417"/>
      <c r="OOW41" s="417"/>
      <c r="OOX41" s="417"/>
      <c r="OOY41" s="417"/>
      <c r="OOZ41" s="417"/>
      <c r="OPA41" s="417"/>
      <c r="OPB41" s="417"/>
      <c r="OPC41" s="417"/>
      <c r="OPD41" s="417"/>
      <c r="OPE41" s="417"/>
      <c r="OPF41" s="417"/>
      <c r="OPG41" s="417"/>
      <c r="OPH41" s="417"/>
      <c r="OPI41" s="417"/>
      <c r="OPJ41" s="417"/>
      <c r="OPK41" s="417"/>
      <c r="OPL41" s="417"/>
      <c r="OPM41" s="417"/>
      <c r="OPN41" s="417"/>
      <c r="OPO41" s="417"/>
      <c r="OPP41" s="417"/>
      <c r="OPQ41" s="417"/>
      <c r="OPR41" s="417"/>
      <c r="OPS41" s="417"/>
      <c r="OPT41" s="417"/>
      <c r="OPU41" s="417"/>
      <c r="OPV41" s="417"/>
      <c r="OPW41" s="417"/>
      <c r="OPX41" s="417"/>
      <c r="OPY41" s="417"/>
      <c r="OPZ41" s="417"/>
      <c r="OQA41" s="417"/>
      <c r="OQB41" s="417"/>
      <c r="OQC41" s="417"/>
      <c r="OQD41" s="417"/>
      <c r="OQE41" s="417"/>
      <c r="OQF41" s="417"/>
      <c r="OQG41" s="417"/>
      <c r="OQH41" s="417"/>
      <c r="OQI41" s="417"/>
      <c r="OQJ41" s="417"/>
      <c r="OQK41" s="417"/>
      <c r="OQL41" s="417"/>
      <c r="OQM41" s="417"/>
      <c r="OQN41" s="417"/>
      <c r="OQO41" s="417"/>
      <c r="OQP41" s="417"/>
      <c r="OQQ41" s="417"/>
      <c r="OQR41" s="417"/>
      <c r="OQS41" s="417"/>
      <c r="OQT41" s="417"/>
      <c r="OQU41" s="417"/>
      <c r="OQV41" s="417"/>
      <c r="OQW41" s="417"/>
      <c r="OQX41" s="417"/>
      <c r="OQY41" s="417"/>
      <c r="OQZ41" s="417"/>
      <c r="ORA41" s="417"/>
      <c r="ORB41" s="417"/>
      <c r="ORC41" s="417"/>
      <c r="ORD41" s="417"/>
      <c r="ORE41" s="417"/>
      <c r="ORF41" s="417"/>
      <c r="ORG41" s="417"/>
      <c r="ORH41" s="417"/>
      <c r="ORI41" s="417"/>
      <c r="ORJ41" s="417"/>
      <c r="ORK41" s="417"/>
      <c r="ORL41" s="417"/>
      <c r="ORM41" s="417"/>
      <c r="ORN41" s="417"/>
      <c r="ORO41" s="417"/>
      <c r="ORP41" s="417"/>
      <c r="ORQ41" s="417"/>
      <c r="ORR41" s="417"/>
      <c r="ORS41" s="417"/>
      <c r="ORT41" s="417"/>
      <c r="ORU41" s="417"/>
      <c r="ORV41" s="417"/>
      <c r="ORW41" s="417"/>
      <c r="ORX41" s="417"/>
      <c r="ORY41" s="417"/>
      <c r="ORZ41" s="417"/>
      <c r="OSA41" s="417"/>
      <c r="OSB41" s="417"/>
      <c r="OSC41" s="417"/>
      <c r="OSD41" s="417"/>
      <c r="OSE41" s="417"/>
      <c r="OSF41" s="417"/>
      <c r="OSG41" s="417"/>
      <c r="OSH41" s="417"/>
      <c r="OSI41" s="417"/>
      <c r="OSJ41" s="417"/>
      <c r="OSK41" s="417"/>
      <c r="OSL41" s="417"/>
      <c r="OSM41" s="417"/>
      <c r="OSN41" s="417"/>
      <c r="OSO41" s="417"/>
      <c r="OSP41" s="417"/>
      <c r="OSQ41" s="417"/>
      <c r="OSR41" s="417"/>
      <c r="OSS41" s="417"/>
      <c r="OST41" s="417"/>
      <c r="OSU41" s="417"/>
      <c r="OSV41" s="417"/>
      <c r="OSW41" s="417"/>
      <c r="OSX41" s="417"/>
      <c r="OSY41" s="417"/>
      <c r="OSZ41" s="417"/>
      <c r="OTA41" s="417"/>
      <c r="OTB41" s="417"/>
      <c r="OTC41" s="417"/>
      <c r="OTD41" s="417"/>
      <c r="OTE41" s="417"/>
      <c r="OTF41" s="417"/>
      <c r="OTG41" s="417"/>
      <c r="OTH41" s="417"/>
      <c r="OTI41" s="417"/>
      <c r="OTJ41" s="417"/>
      <c r="OTK41" s="417"/>
      <c r="OTL41" s="417"/>
      <c r="OTM41" s="417"/>
      <c r="OTN41" s="417"/>
      <c r="OTO41" s="417"/>
      <c r="OTP41" s="417"/>
      <c r="OTQ41" s="417"/>
      <c r="OTR41" s="417"/>
      <c r="OTS41" s="417"/>
      <c r="OTT41" s="417"/>
      <c r="OTU41" s="417"/>
      <c r="OTV41" s="417"/>
      <c r="OTW41" s="417"/>
      <c r="OTX41" s="417"/>
      <c r="OTY41" s="417"/>
      <c r="OTZ41" s="417"/>
      <c r="OUA41" s="417"/>
      <c r="OUB41" s="417"/>
      <c r="OUC41" s="417"/>
      <c r="OUD41" s="417"/>
      <c r="OUE41" s="417"/>
      <c r="OUF41" s="417"/>
      <c r="OUG41" s="417"/>
      <c r="OUH41" s="417"/>
      <c r="OUI41" s="417"/>
      <c r="OUJ41" s="417"/>
      <c r="OUK41" s="417"/>
      <c r="OUL41" s="417"/>
      <c r="OUM41" s="417"/>
      <c r="OUN41" s="417"/>
      <c r="OUO41" s="417"/>
      <c r="OUP41" s="417"/>
      <c r="OUQ41" s="417"/>
      <c r="OUR41" s="417"/>
      <c r="OUS41" s="417"/>
      <c r="OUT41" s="417"/>
      <c r="OUU41" s="417"/>
      <c r="OUV41" s="417"/>
      <c r="OUW41" s="417"/>
      <c r="OUX41" s="417"/>
      <c r="OUY41" s="417"/>
      <c r="OUZ41" s="417"/>
      <c r="OVA41" s="417"/>
      <c r="OVB41" s="417"/>
      <c r="OVC41" s="417"/>
      <c r="OVD41" s="417"/>
      <c r="OVE41" s="417"/>
      <c r="OVF41" s="417"/>
      <c r="OVG41" s="417"/>
      <c r="OVH41" s="417"/>
      <c r="OVI41" s="417"/>
      <c r="OVJ41" s="417"/>
      <c r="OVK41" s="417"/>
      <c r="OVL41" s="417"/>
      <c r="OVM41" s="417"/>
      <c r="OVN41" s="417"/>
      <c r="OVO41" s="417"/>
      <c r="OVP41" s="417"/>
      <c r="OVQ41" s="417"/>
      <c r="OVR41" s="417"/>
      <c r="OVS41" s="417"/>
      <c r="OVT41" s="417"/>
      <c r="OVU41" s="417"/>
      <c r="OVV41" s="417"/>
      <c r="OVW41" s="417"/>
      <c r="OVX41" s="417"/>
      <c r="OVY41" s="417"/>
      <c r="OVZ41" s="417"/>
      <c r="OWA41" s="417"/>
      <c r="OWB41" s="417"/>
      <c r="OWC41" s="417"/>
      <c r="OWD41" s="417"/>
      <c r="OWE41" s="417"/>
      <c r="OWF41" s="417"/>
      <c r="OWG41" s="417"/>
      <c r="OWH41" s="417"/>
      <c r="OWI41" s="417"/>
      <c r="OWJ41" s="417"/>
      <c r="OWK41" s="417"/>
      <c r="OWL41" s="417"/>
      <c r="OWM41" s="417"/>
      <c r="OWN41" s="417"/>
      <c r="OWO41" s="417"/>
      <c r="OWP41" s="417"/>
      <c r="OWQ41" s="417"/>
      <c r="OWR41" s="417"/>
      <c r="OWS41" s="417"/>
      <c r="OWT41" s="417"/>
      <c r="OWU41" s="417"/>
      <c r="OWV41" s="417"/>
      <c r="OWW41" s="417"/>
      <c r="OWX41" s="417"/>
      <c r="OWY41" s="417"/>
      <c r="OWZ41" s="417"/>
      <c r="OXA41" s="417"/>
      <c r="OXB41" s="417"/>
      <c r="OXC41" s="417"/>
      <c r="OXD41" s="417"/>
      <c r="OXE41" s="417"/>
      <c r="OXF41" s="417"/>
      <c r="OXG41" s="417"/>
      <c r="OXH41" s="417"/>
      <c r="OXI41" s="417"/>
      <c r="OXJ41" s="417"/>
      <c r="OXK41" s="417"/>
      <c r="OXL41" s="417"/>
      <c r="OXM41" s="417"/>
      <c r="OXN41" s="417"/>
      <c r="OXO41" s="417"/>
      <c r="OXP41" s="417"/>
      <c r="OXQ41" s="417"/>
      <c r="OXR41" s="417"/>
      <c r="OXS41" s="417"/>
      <c r="OXT41" s="417"/>
      <c r="OXU41" s="417"/>
      <c r="OXV41" s="417"/>
      <c r="OXW41" s="417"/>
      <c r="OXX41" s="417"/>
      <c r="OXY41" s="417"/>
      <c r="OXZ41" s="417"/>
      <c r="OYA41" s="417"/>
      <c r="OYB41" s="417"/>
      <c r="OYC41" s="417"/>
      <c r="OYD41" s="417"/>
      <c r="OYE41" s="417"/>
      <c r="OYF41" s="417"/>
      <c r="OYG41" s="417"/>
      <c r="OYH41" s="417"/>
      <c r="OYI41" s="417"/>
      <c r="OYJ41" s="417"/>
      <c r="OYK41" s="417"/>
      <c r="OYL41" s="417"/>
      <c r="OYM41" s="417"/>
      <c r="OYN41" s="417"/>
      <c r="OYO41" s="417"/>
      <c r="OYP41" s="417"/>
      <c r="OYQ41" s="417"/>
      <c r="OYR41" s="417"/>
      <c r="OYS41" s="417"/>
      <c r="OYT41" s="417"/>
      <c r="OYU41" s="417"/>
      <c r="OYV41" s="417"/>
      <c r="OYW41" s="417"/>
      <c r="OYX41" s="417"/>
      <c r="OYY41" s="417"/>
      <c r="OYZ41" s="417"/>
      <c r="OZA41" s="417"/>
      <c r="OZB41" s="417"/>
      <c r="OZC41" s="417"/>
      <c r="OZD41" s="417"/>
      <c r="OZE41" s="417"/>
      <c r="OZF41" s="417"/>
      <c r="OZG41" s="417"/>
      <c r="OZH41" s="417"/>
      <c r="OZI41" s="417"/>
      <c r="OZJ41" s="417"/>
      <c r="OZK41" s="417"/>
      <c r="OZL41" s="417"/>
      <c r="OZM41" s="417"/>
      <c r="OZN41" s="417"/>
      <c r="OZO41" s="417"/>
      <c r="OZP41" s="417"/>
      <c r="OZQ41" s="417"/>
      <c r="OZR41" s="417"/>
      <c r="OZS41" s="417"/>
      <c r="OZT41" s="417"/>
      <c r="OZU41" s="417"/>
      <c r="OZV41" s="417"/>
      <c r="OZW41" s="417"/>
      <c r="OZX41" s="417"/>
      <c r="OZY41" s="417"/>
      <c r="OZZ41" s="417"/>
      <c r="PAA41" s="417"/>
      <c r="PAB41" s="417"/>
      <c r="PAC41" s="417"/>
      <c r="PAD41" s="417"/>
      <c r="PAE41" s="417"/>
      <c r="PAF41" s="417"/>
      <c r="PAG41" s="417"/>
      <c r="PAH41" s="417"/>
      <c r="PAI41" s="417"/>
      <c r="PAJ41" s="417"/>
      <c r="PAK41" s="417"/>
      <c r="PAL41" s="417"/>
      <c r="PAM41" s="417"/>
      <c r="PAN41" s="417"/>
      <c r="PAO41" s="417"/>
      <c r="PAP41" s="417"/>
      <c r="PAQ41" s="417"/>
      <c r="PAR41" s="417"/>
      <c r="PAS41" s="417"/>
      <c r="PAT41" s="417"/>
      <c r="PAU41" s="417"/>
      <c r="PAV41" s="417"/>
      <c r="PAW41" s="417"/>
      <c r="PAX41" s="417"/>
      <c r="PAY41" s="417"/>
      <c r="PAZ41" s="417"/>
      <c r="PBA41" s="417"/>
      <c r="PBB41" s="417"/>
      <c r="PBC41" s="417"/>
      <c r="PBD41" s="417"/>
      <c r="PBE41" s="417"/>
      <c r="PBF41" s="417"/>
      <c r="PBG41" s="417"/>
      <c r="PBH41" s="417"/>
      <c r="PBI41" s="417"/>
      <c r="PBJ41" s="417"/>
      <c r="PBK41" s="417"/>
      <c r="PBL41" s="417"/>
      <c r="PBM41" s="417"/>
      <c r="PBN41" s="417"/>
      <c r="PBO41" s="417"/>
      <c r="PBP41" s="417"/>
      <c r="PBQ41" s="417"/>
      <c r="PBR41" s="417"/>
      <c r="PBS41" s="417"/>
      <c r="PBT41" s="417"/>
      <c r="PBU41" s="417"/>
      <c r="PBV41" s="417"/>
      <c r="PBW41" s="417"/>
      <c r="PBX41" s="417"/>
      <c r="PBY41" s="417"/>
      <c r="PBZ41" s="417"/>
      <c r="PCA41" s="417"/>
      <c r="PCB41" s="417"/>
      <c r="PCC41" s="417"/>
      <c r="PCD41" s="417"/>
      <c r="PCE41" s="417"/>
      <c r="PCF41" s="417"/>
      <c r="PCG41" s="417"/>
      <c r="PCH41" s="417"/>
      <c r="PCI41" s="417"/>
      <c r="PCJ41" s="417"/>
      <c r="PCK41" s="417"/>
      <c r="PCL41" s="417"/>
      <c r="PCM41" s="417"/>
      <c r="PCN41" s="417"/>
      <c r="PCO41" s="417"/>
      <c r="PCP41" s="417"/>
      <c r="PCQ41" s="417"/>
      <c r="PCR41" s="417"/>
      <c r="PCS41" s="417"/>
      <c r="PCT41" s="417"/>
      <c r="PCU41" s="417"/>
      <c r="PCV41" s="417"/>
      <c r="PCW41" s="417"/>
      <c r="PCX41" s="417"/>
      <c r="PCY41" s="417"/>
      <c r="PCZ41" s="417"/>
      <c r="PDA41" s="417"/>
      <c r="PDB41" s="417"/>
      <c r="PDC41" s="417"/>
      <c r="PDD41" s="417"/>
      <c r="PDE41" s="417"/>
      <c r="PDF41" s="417"/>
      <c r="PDG41" s="417"/>
      <c r="PDH41" s="417"/>
      <c r="PDI41" s="417"/>
      <c r="PDJ41" s="417"/>
      <c r="PDK41" s="417"/>
      <c r="PDL41" s="417"/>
      <c r="PDM41" s="417"/>
      <c r="PDN41" s="417"/>
      <c r="PDO41" s="417"/>
      <c r="PDP41" s="417"/>
      <c r="PDQ41" s="417"/>
      <c r="PDR41" s="417"/>
      <c r="PDS41" s="417"/>
      <c r="PDT41" s="417"/>
      <c r="PDU41" s="417"/>
      <c r="PDV41" s="417"/>
      <c r="PDW41" s="417"/>
      <c r="PDX41" s="417"/>
      <c r="PDY41" s="417"/>
      <c r="PDZ41" s="417"/>
      <c r="PEA41" s="417"/>
      <c r="PEB41" s="417"/>
      <c r="PEC41" s="417"/>
      <c r="PED41" s="417"/>
      <c r="PEE41" s="417"/>
      <c r="PEF41" s="417"/>
      <c r="PEG41" s="417"/>
      <c r="PEH41" s="417"/>
      <c r="PEI41" s="417"/>
      <c r="PEJ41" s="417"/>
      <c r="PEK41" s="417"/>
      <c r="PEL41" s="417"/>
      <c r="PEM41" s="417"/>
      <c r="PEN41" s="417"/>
      <c r="PEO41" s="417"/>
      <c r="PEP41" s="417"/>
      <c r="PEQ41" s="417"/>
      <c r="PER41" s="417"/>
      <c r="PES41" s="417"/>
      <c r="PET41" s="417"/>
      <c r="PEU41" s="417"/>
      <c r="PEV41" s="417"/>
      <c r="PEW41" s="417"/>
      <c r="PEX41" s="417"/>
      <c r="PEY41" s="417"/>
      <c r="PEZ41" s="417"/>
      <c r="PFA41" s="417"/>
      <c r="PFB41" s="417"/>
      <c r="PFC41" s="417"/>
      <c r="PFD41" s="417"/>
      <c r="PFE41" s="417"/>
      <c r="PFF41" s="417"/>
      <c r="PFG41" s="417"/>
      <c r="PFH41" s="417"/>
      <c r="PFI41" s="417"/>
      <c r="PFJ41" s="417"/>
      <c r="PFK41" s="417"/>
      <c r="PFL41" s="417"/>
      <c r="PFM41" s="417"/>
      <c r="PFN41" s="417"/>
      <c r="PFO41" s="417"/>
      <c r="PFP41" s="417"/>
      <c r="PFQ41" s="417"/>
      <c r="PFR41" s="417"/>
      <c r="PFS41" s="417"/>
      <c r="PFT41" s="417"/>
      <c r="PFU41" s="417"/>
      <c r="PFV41" s="417"/>
      <c r="PFW41" s="417"/>
      <c r="PFX41" s="417"/>
      <c r="PFY41" s="417"/>
      <c r="PFZ41" s="417"/>
      <c r="PGA41" s="417"/>
      <c r="PGB41" s="417"/>
      <c r="PGC41" s="417"/>
      <c r="PGD41" s="417"/>
      <c r="PGE41" s="417"/>
      <c r="PGF41" s="417"/>
      <c r="PGG41" s="417"/>
      <c r="PGH41" s="417"/>
      <c r="PGI41" s="417"/>
      <c r="PGJ41" s="417"/>
      <c r="PGK41" s="417"/>
      <c r="PGL41" s="417"/>
      <c r="PGM41" s="417"/>
      <c r="PGN41" s="417"/>
      <c r="PGO41" s="417"/>
      <c r="PGP41" s="417"/>
      <c r="PGQ41" s="417"/>
      <c r="PGR41" s="417"/>
      <c r="PGS41" s="417"/>
      <c r="PGT41" s="417"/>
      <c r="PGU41" s="417"/>
      <c r="PGV41" s="417"/>
      <c r="PGW41" s="417"/>
      <c r="PGX41" s="417"/>
      <c r="PGY41" s="417"/>
      <c r="PGZ41" s="417"/>
      <c r="PHA41" s="417"/>
      <c r="PHB41" s="417"/>
      <c r="PHC41" s="417"/>
      <c r="PHD41" s="417"/>
      <c r="PHE41" s="417"/>
      <c r="PHF41" s="417"/>
      <c r="PHG41" s="417"/>
      <c r="PHH41" s="417"/>
      <c r="PHI41" s="417"/>
      <c r="PHJ41" s="417"/>
      <c r="PHK41" s="417"/>
      <c r="PHL41" s="417"/>
      <c r="PHM41" s="417"/>
      <c r="PHN41" s="417"/>
      <c r="PHO41" s="417"/>
      <c r="PHP41" s="417"/>
      <c r="PHQ41" s="417"/>
      <c r="PHR41" s="417"/>
      <c r="PHS41" s="417"/>
      <c r="PHT41" s="417"/>
      <c r="PHU41" s="417"/>
      <c r="PHV41" s="417"/>
      <c r="PHW41" s="417"/>
      <c r="PHX41" s="417"/>
      <c r="PHY41" s="417"/>
      <c r="PHZ41" s="417"/>
      <c r="PIA41" s="417"/>
      <c r="PIB41" s="417"/>
      <c r="PIC41" s="417"/>
      <c r="PID41" s="417"/>
      <c r="PIE41" s="417"/>
      <c r="PIF41" s="417"/>
      <c r="PIG41" s="417"/>
      <c r="PIH41" s="417"/>
      <c r="PII41" s="417"/>
      <c r="PIJ41" s="417"/>
      <c r="PIK41" s="417"/>
      <c r="PIL41" s="417"/>
      <c r="PIM41" s="417"/>
      <c r="PIN41" s="417"/>
      <c r="PIO41" s="417"/>
      <c r="PIP41" s="417"/>
      <c r="PIQ41" s="417"/>
      <c r="PIR41" s="417"/>
      <c r="PIS41" s="417"/>
      <c r="PIT41" s="417"/>
      <c r="PIU41" s="417"/>
      <c r="PIV41" s="417"/>
      <c r="PIW41" s="417"/>
      <c r="PIX41" s="417"/>
      <c r="PIY41" s="417"/>
      <c r="PIZ41" s="417"/>
      <c r="PJA41" s="417"/>
      <c r="PJB41" s="417"/>
      <c r="PJC41" s="417"/>
      <c r="PJD41" s="417"/>
      <c r="PJE41" s="417"/>
      <c r="PJF41" s="417"/>
      <c r="PJG41" s="417"/>
      <c r="PJH41" s="417"/>
      <c r="PJI41" s="417"/>
      <c r="PJJ41" s="417"/>
      <c r="PJK41" s="417"/>
      <c r="PJL41" s="417"/>
      <c r="PJM41" s="417"/>
      <c r="PJN41" s="417"/>
      <c r="PJO41" s="417"/>
      <c r="PJP41" s="417"/>
      <c r="PJQ41" s="417"/>
      <c r="PJR41" s="417"/>
      <c r="PJS41" s="417"/>
      <c r="PJT41" s="417"/>
      <c r="PJU41" s="417"/>
      <c r="PJV41" s="417"/>
      <c r="PJW41" s="417"/>
      <c r="PJX41" s="417"/>
      <c r="PJY41" s="417"/>
      <c r="PJZ41" s="417"/>
      <c r="PKA41" s="417"/>
      <c r="PKB41" s="417"/>
      <c r="PKC41" s="417"/>
      <c r="PKD41" s="417"/>
      <c r="PKE41" s="417"/>
      <c r="PKF41" s="417"/>
      <c r="PKG41" s="417"/>
      <c r="PKH41" s="417"/>
      <c r="PKI41" s="417"/>
      <c r="PKJ41" s="417"/>
      <c r="PKK41" s="417"/>
      <c r="PKL41" s="417"/>
      <c r="PKM41" s="417"/>
      <c r="PKN41" s="417"/>
      <c r="PKO41" s="417"/>
      <c r="PKP41" s="417"/>
      <c r="PKQ41" s="417"/>
      <c r="PKR41" s="417"/>
      <c r="PKS41" s="417"/>
      <c r="PKT41" s="417"/>
      <c r="PKU41" s="417"/>
      <c r="PKV41" s="417"/>
      <c r="PKW41" s="417"/>
      <c r="PKX41" s="417"/>
      <c r="PKY41" s="417"/>
      <c r="PKZ41" s="417"/>
      <c r="PLA41" s="417"/>
      <c r="PLB41" s="417"/>
      <c r="PLC41" s="417"/>
      <c r="PLD41" s="417"/>
      <c r="PLE41" s="417"/>
      <c r="PLF41" s="417"/>
      <c r="PLG41" s="417"/>
      <c r="PLH41" s="417"/>
      <c r="PLI41" s="417"/>
      <c r="PLJ41" s="417"/>
      <c r="PLK41" s="417"/>
      <c r="PLL41" s="417"/>
      <c r="PLM41" s="417"/>
      <c r="PLN41" s="417"/>
      <c r="PLO41" s="417"/>
      <c r="PLP41" s="417"/>
      <c r="PLQ41" s="417"/>
      <c r="PLR41" s="417"/>
      <c r="PLS41" s="417"/>
      <c r="PLT41" s="417"/>
      <c r="PLU41" s="417"/>
      <c r="PLV41" s="417"/>
      <c r="PLW41" s="417"/>
      <c r="PLX41" s="417"/>
      <c r="PLY41" s="417"/>
      <c r="PLZ41" s="417"/>
      <c r="PMA41" s="417"/>
      <c r="PMB41" s="417"/>
      <c r="PMC41" s="417"/>
      <c r="PMD41" s="417"/>
      <c r="PME41" s="417"/>
      <c r="PMF41" s="417"/>
      <c r="PMG41" s="417"/>
      <c r="PMH41" s="417"/>
      <c r="PMI41" s="417"/>
      <c r="PMJ41" s="417"/>
      <c r="PMK41" s="417"/>
      <c r="PML41" s="417"/>
      <c r="PMM41" s="417"/>
      <c r="PMN41" s="417"/>
      <c r="PMO41" s="417"/>
      <c r="PMP41" s="417"/>
      <c r="PMQ41" s="417"/>
      <c r="PMR41" s="417"/>
      <c r="PMS41" s="417"/>
      <c r="PMT41" s="417"/>
      <c r="PMU41" s="417"/>
      <c r="PMV41" s="417"/>
      <c r="PMW41" s="417"/>
      <c r="PMX41" s="417"/>
      <c r="PMY41" s="417"/>
      <c r="PMZ41" s="417"/>
      <c r="PNA41" s="417"/>
      <c r="PNB41" s="417"/>
      <c r="PNC41" s="417"/>
      <c r="PND41" s="417"/>
      <c r="PNE41" s="417"/>
      <c r="PNF41" s="417"/>
      <c r="PNG41" s="417"/>
      <c r="PNH41" s="417"/>
      <c r="PNI41" s="417"/>
      <c r="PNJ41" s="417"/>
      <c r="PNK41" s="417"/>
      <c r="PNL41" s="417"/>
      <c r="PNM41" s="417"/>
      <c r="PNN41" s="417"/>
      <c r="PNO41" s="417"/>
      <c r="PNP41" s="417"/>
      <c r="PNQ41" s="417"/>
      <c r="PNR41" s="417"/>
      <c r="PNS41" s="417"/>
      <c r="PNT41" s="417"/>
      <c r="PNU41" s="417"/>
      <c r="PNV41" s="417"/>
      <c r="PNW41" s="417"/>
      <c r="PNX41" s="417"/>
      <c r="PNY41" s="417"/>
      <c r="PNZ41" s="417"/>
      <c r="POA41" s="417"/>
      <c r="POB41" s="417"/>
      <c r="POC41" s="417"/>
      <c r="POD41" s="417"/>
      <c r="POE41" s="417"/>
      <c r="POF41" s="417"/>
      <c r="POG41" s="417"/>
      <c r="POH41" s="417"/>
      <c r="POI41" s="417"/>
      <c r="POJ41" s="417"/>
      <c r="POK41" s="417"/>
      <c r="POL41" s="417"/>
      <c r="POM41" s="417"/>
      <c r="PON41" s="417"/>
      <c r="POO41" s="417"/>
      <c r="POP41" s="417"/>
      <c r="POQ41" s="417"/>
      <c r="POR41" s="417"/>
      <c r="POS41" s="417"/>
      <c r="POT41" s="417"/>
      <c r="POU41" s="417"/>
      <c r="POV41" s="417"/>
      <c r="POW41" s="417"/>
      <c r="POX41" s="417"/>
      <c r="POY41" s="417"/>
      <c r="POZ41" s="417"/>
      <c r="PPA41" s="417"/>
      <c r="PPB41" s="417"/>
      <c r="PPC41" s="417"/>
      <c r="PPD41" s="417"/>
      <c r="PPE41" s="417"/>
      <c r="PPF41" s="417"/>
      <c r="PPG41" s="417"/>
      <c r="PPH41" s="417"/>
      <c r="PPI41" s="417"/>
      <c r="PPJ41" s="417"/>
      <c r="PPK41" s="417"/>
      <c r="PPL41" s="417"/>
      <c r="PPM41" s="417"/>
      <c r="PPN41" s="417"/>
      <c r="PPO41" s="417"/>
      <c r="PPP41" s="417"/>
      <c r="PPQ41" s="417"/>
      <c r="PPR41" s="417"/>
      <c r="PPS41" s="417"/>
      <c r="PPT41" s="417"/>
      <c r="PPU41" s="417"/>
      <c r="PPV41" s="417"/>
      <c r="PPW41" s="417"/>
      <c r="PPX41" s="417"/>
      <c r="PPY41" s="417"/>
      <c r="PPZ41" s="417"/>
      <c r="PQA41" s="417"/>
      <c r="PQB41" s="417"/>
      <c r="PQC41" s="417"/>
      <c r="PQD41" s="417"/>
      <c r="PQE41" s="417"/>
      <c r="PQF41" s="417"/>
      <c r="PQG41" s="417"/>
      <c r="PQH41" s="417"/>
      <c r="PQI41" s="417"/>
      <c r="PQJ41" s="417"/>
      <c r="PQK41" s="417"/>
      <c r="PQL41" s="417"/>
      <c r="PQM41" s="417"/>
      <c r="PQN41" s="417"/>
      <c r="PQO41" s="417"/>
      <c r="PQP41" s="417"/>
      <c r="PQQ41" s="417"/>
      <c r="PQR41" s="417"/>
      <c r="PQS41" s="417"/>
      <c r="PQT41" s="417"/>
      <c r="PQU41" s="417"/>
      <c r="PQV41" s="417"/>
      <c r="PQW41" s="417"/>
      <c r="PQX41" s="417"/>
      <c r="PQY41" s="417"/>
      <c r="PQZ41" s="417"/>
      <c r="PRA41" s="417"/>
      <c r="PRB41" s="417"/>
      <c r="PRC41" s="417"/>
      <c r="PRD41" s="417"/>
      <c r="PRE41" s="417"/>
      <c r="PRF41" s="417"/>
      <c r="PRG41" s="417"/>
      <c r="PRH41" s="417"/>
      <c r="PRI41" s="417"/>
      <c r="PRJ41" s="417"/>
      <c r="PRK41" s="417"/>
      <c r="PRL41" s="417"/>
      <c r="PRM41" s="417"/>
      <c r="PRN41" s="417"/>
      <c r="PRO41" s="417"/>
      <c r="PRP41" s="417"/>
      <c r="PRQ41" s="417"/>
      <c r="PRR41" s="417"/>
      <c r="PRS41" s="417"/>
      <c r="PRT41" s="417"/>
      <c r="PRU41" s="417"/>
      <c r="PRV41" s="417"/>
      <c r="PRW41" s="417"/>
      <c r="PRX41" s="417"/>
      <c r="PRY41" s="417"/>
      <c r="PRZ41" s="417"/>
      <c r="PSA41" s="417"/>
      <c r="PSB41" s="417"/>
      <c r="PSC41" s="417"/>
      <c r="PSD41" s="417"/>
      <c r="PSE41" s="417"/>
      <c r="PSF41" s="417"/>
      <c r="PSG41" s="417"/>
      <c r="PSH41" s="417"/>
      <c r="PSI41" s="417"/>
      <c r="PSJ41" s="417"/>
      <c r="PSK41" s="417"/>
      <c r="PSL41" s="417"/>
      <c r="PSM41" s="417"/>
      <c r="PSN41" s="417"/>
      <c r="PSO41" s="417"/>
      <c r="PSP41" s="417"/>
      <c r="PSQ41" s="417"/>
      <c r="PSR41" s="417"/>
      <c r="PSS41" s="417"/>
      <c r="PST41" s="417"/>
      <c r="PSU41" s="417"/>
      <c r="PSV41" s="417"/>
      <c r="PSW41" s="417"/>
      <c r="PSX41" s="417"/>
      <c r="PSY41" s="417"/>
      <c r="PSZ41" s="417"/>
      <c r="PTA41" s="417"/>
      <c r="PTB41" s="417"/>
      <c r="PTC41" s="417"/>
      <c r="PTD41" s="417"/>
      <c r="PTE41" s="417"/>
      <c r="PTF41" s="417"/>
      <c r="PTG41" s="417"/>
      <c r="PTH41" s="417"/>
      <c r="PTI41" s="417"/>
      <c r="PTJ41" s="417"/>
      <c r="PTK41" s="417"/>
      <c r="PTL41" s="417"/>
      <c r="PTM41" s="417"/>
      <c r="PTN41" s="417"/>
      <c r="PTO41" s="417"/>
      <c r="PTP41" s="417"/>
      <c r="PTQ41" s="417"/>
      <c r="PTR41" s="417"/>
      <c r="PTS41" s="417"/>
      <c r="PTT41" s="417"/>
      <c r="PTU41" s="417"/>
      <c r="PTV41" s="417"/>
      <c r="PTW41" s="417"/>
      <c r="PTX41" s="417"/>
      <c r="PTY41" s="417"/>
      <c r="PTZ41" s="417"/>
      <c r="PUA41" s="417"/>
      <c r="PUB41" s="417"/>
      <c r="PUC41" s="417"/>
      <c r="PUD41" s="417"/>
      <c r="PUE41" s="417"/>
      <c r="PUF41" s="417"/>
      <c r="PUG41" s="417"/>
      <c r="PUH41" s="417"/>
      <c r="PUI41" s="417"/>
      <c r="PUJ41" s="417"/>
      <c r="PUK41" s="417"/>
      <c r="PUL41" s="417"/>
      <c r="PUM41" s="417"/>
      <c r="PUN41" s="417"/>
      <c r="PUO41" s="417"/>
      <c r="PUP41" s="417"/>
      <c r="PUQ41" s="417"/>
      <c r="PUR41" s="417"/>
      <c r="PUS41" s="417"/>
      <c r="PUT41" s="417"/>
      <c r="PUU41" s="417"/>
      <c r="PUV41" s="417"/>
      <c r="PUW41" s="417"/>
      <c r="PUX41" s="417"/>
      <c r="PUY41" s="417"/>
      <c r="PUZ41" s="417"/>
      <c r="PVA41" s="417"/>
      <c r="PVB41" s="417"/>
      <c r="PVC41" s="417"/>
      <c r="PVD41" s="417"/>
      <c r="PVE41" s="417"/>
      <c r="PVF41" s="417"/>
      <c r="PVG41" s="417"/>
      <c r="PVH41" s="417"/>
      <c r="PVI41" s="417"/>
      <c r="PVJ41" s="417"/>
      <c r="PVK41" s="417"/>
      <c r="PVL41" s="417"/>
      <c r="PVM41" s="417"/>
      <c r="PVN41" s="417"/>
      <c r="PVO41" s="417"/>
      <c r="PVP41" s="417"/>
      <c r="PVQ41" s="417"/>
      <c r="PVR41" s="417"/>
      <c r="PVS41" s="417"/>
      <c r="PVT41" s="417"/>
      <c r="PVU41" s="417"/>
      <c r="PVV41" s="417"/>
      <c r="PVW41" s="417"/>
      <c r="PVX41" s="417"/>
      <c r="PVY41" s="417"/>
      <c r="PVZ41" s="417"/>
      <c r="PWA41" s="417"/>
      <c r="PWB41" s="417"/>
      <c r="PWC41" s="417"/>
      <c r="PWD41" s="417"/>
      <c r="PWE41" s="417"/>
      <c r="PWF41" s="417"/>
      <c r="PWG41" s="417"/>
      <c r="PWH41" s="417"/>
      <c r="PWI41" s="417"/>
      <c r="PWJ41" s="417"/>
      <c r="PWK41" s="417"/>
      <c r="PWL41" s="417"/>
      <c r="PWM41" s="417"/>
      <c r="PWN41" s="417"/>
      <c r="PWO41" s="417"/>
      <c r="PWP41" s="417"/>
      <c r="PWQ41" s="417"/>
      <c r="PWR41" s="417"/>
      <c r="PWS41" s="417"/>
      <c r="PWT41" s="417"/>
      <c r="PWU41" s="417"/>
      <c r="PWV41" s="417"/>
      <c r="PWW41" s="417"/>
      <c r="PWX41" s="417"/>
      <c r="PWY41" s="417"/>
      <c r="PWZ41" s="417"/>
      <c r="PXA41" s="417"/>
      <c r="PXB41" s="417"/>
      <c r="PXC41" s="417"/>
      <c r="PXD41" s="417"/>
      <c r="PXE41" s="417"/>
      <c r="PXF41" s="417"/>
      <c r="PXG41" s="417"/>
      <c r="PXH41" s="417"/>
      <c r="PXI41" s="417"/>
      <c r="PXJ41" s="417"/>
      <c r="PXK41" s="417"/>
      <c r="PXL41" s="417"/>
      <c r="PXM41" s="417"/>
      <c r="PXN41" s="417"/>
      <c r="PXO41" s="417"/>
      <c r="PXP41" s="417"/>
      <c r="PXQ41" s="417"/>
      <c r="PXR41" s="417"/>
      <c r="PXS41" s="417"/>
      <c r="PXT41" s="417"/>
      <c r="PXU41" s="417"/>
      <c r="PXV41" s="417"/>
      <c r="PXW41" s="417"/>
      <c r="PXX41" s="417"/>
      <c r="PXY41" s="417"/>
      <c r="PXZ41" s="417"/>
      <c r="PYA41" s="417"/>
      <c r="PYB41" s="417"/>
      <c r="PYC41" s="417"/>
      <c r="PYD41" s="417"/>
      <c r="PYE41" s="417"/>
      <c r="PYF41" s="417"/>
      <c r="PYG41" s="417"/>
      <c r="PYH41" s="417"/>
      <c r="PYI41" s="417"/>
      <c r="PYJ41" s="417"/>
      <c r="PYK41" s="417"/>
      <c r="PYL41" s="417"/>
      <c r="PYM41" s="417"/>
      <c r="PYN41" s="417"/>
      <c r="PYO41" s="417"/>
      <c r="PYP41" s="417"/>
      <c r="PYQ41" s="417"/>
      <c r="PYR41" s="417"/>
      <c r="PYS41" s="417"/>
      <c r="PYT41" s="417"/>
      <c r="PYU41" s="417"/>
      <c r="PYV41" s="417"/>
      <c r="PYW41" s="417"/>
      <c r="PYX41" s="417"/>
      <c r="PYY41" s="417"/>
      <c r="PYZ41" s="417"/>
      <c r="PZA41" s="417"/>
      <c r="PZB41" s="417"/>
      <c r="PZC41" s="417"/>
      <c r="PZD41" s="417"/>
      <c r="PZE41" s="417"/>
      <c r="PZF41" s="417"/>
      <c r="PZG41" s="417"/>
      <c r="PZH41" s="417"/>
      <c r="PZI41" s="417"/>
      <c r="PZJ41" s="417"/>
      <c r="PZK41" s="417"/>
      <c r="PZL41" s="417"/>
      <c r="PZM41" s="417"/>
      <c r="PZN41" s="417"/>
      <c r="PZO41" s="417"/>
      <c r="PZP41" s="417"/>
      <c r="PZQ41" s="417"/>
      <c r="PZR41" s="417"/>
      <c r="PZS41" s="417"/>
      <c r="PZT41" s="417"/>
      <c r="PZU41" s="417"/>
      <c r="PZV41" s="417"/>
      <c r="PZW41" s="417"/>
      <c r="PZX41" s="417"/>
      <c r="PZY41" s="417"/>
      <c r="PZZ41" s="417"/>
      <c r="QAA41" s="417"/>
      <c r="QAB41" s="417"/>
      <c r="QAC41" s="417"/>
      <c r="QAD41" s="417"/>
      <c r="QAE41" s="417"/>
      <c r="QAF41" s="417"/>
      <c r="QAG41" s="417"/>
      <c r="QAH41" s="417"/>
      <c r="QAI41" s="417"/>
      <c r="QAJ41" s="417"/>
      <c r="QAK41" s="417"/>
      <c r="QAL41" s="417"/>
      <c r="QAM41" s="417"/>
      <c r="QAN41" s="417"/>
      <c r="QAO41" s="417"/>
      <c r="QAP41" s="417"/>
      <c r="QAQ41" s="417"/>
      <c r="QAR41" s="417"/>
      <c r="QAS41" s="417"/>
      <c r="QAT41" s="417"/>
      <c r="QAU41" s="417"/>
      <c r="QAV41" s="417"/>
      <c r="QAW41" s="417"/>
      <c r="QAX41" s="417"/>
      <c r="QAY41" s="417"/>
      <c r="QAZ41" s="417"/>
      <c r="QBA41" s="417"/>
      <c r="QBB41" s="417"/>
      <c r="QBC41" s="417"/>
      <c r="QBD41" s="417"/>
      <c r="QBE41" s="417"/>
      <c r="QBF41" s="417"/>
      <c r="QBG41" s="417"/>
      <c r="QBH41" s="417"/>
      <c r="QBI41" s="417"/>
      <c r="QBJ41" s="417"/>
      <c r="QBK41" s="417"/>
      <c r="QBL41" s="417"/>
      <c r="QBM41" s="417"/>
      <c r="QBN41" s="417"/>
      <c r="QBO41" s="417"/>
      <c r="QBP41" s="417"/>
      <c r="QBQ41" s="417"/>
      <c r="QBR41" s="417"/>
      <c r="QBS41" s="417"/>
      <c r="QBT41" s="417"/>
      <c r="QBU41" s="417"/>
      <c r="QBV41" s="417"/>
      <c r="QBW41" s="417"/>
      <c r="QBX41" s="417"/>
      <c r="QBY41" s="417"/>
      <c r="QBZ41" s="417"/>
      <c r="QCA41" s="417"/>
      <c r="QCB41" s="417"/>
      <c r="QCC41" s="417"/>
      <c r="QCD41" s="417"/>
      <c r="QCE41" s="417"/>
      <c r="QCF41" s="417"/>
      <c r="QCG41" s="417"/>
      <c r="QCH41" s="417"/>
      <c r="QCI41" s="417"/>
      <c r="QCJ41" s="417"/>
      <c r="QCK41" s="417"/>
      <c r="QCL41" s="417"/>
      <c r="QCM41" s="417"/>
      <c r="QCN41" s="417"/>
      <c r="QCO41" s="417"/>
      <c r="QCP41" s="417"/>
      <c r="QCQ41" s="417"/>
      <c r="QCR41" s="417"/>
      <c r="QCS41" s="417"/>
      <c r="QCT41" s="417"/>
      <c r="QCU41" s="417"/>
      <c r="QCV41" s="417"/>
      <c r="QCW41" s="417"/>
      <c r="QCX41" s="417"/>
      <c r="QCY41" s="417"/>
      <c r="QCZ41" s="417"/>
      <c r="QDA41" s="417"/>
      <c r="QDB41" s="417"/>
      <c r="QDC41" s="417"/>
      <c r="QDD41" s="417"/>
      <c r="QDE41" s="417"/>
      <c r="QDF41" s="417"/>
      <c r="QDG41" s="417"/>
      <c r="QDH41" s="417"/>
      <c r="QDI41" s="417"/>
      <c r="QDJ41" s="417"/>
      <c r="QDK41" s="417"/>
      <c r="QDL41" s="417"/>
      <c r="QDM41" s="417"/>
      <c r="QDN41" s="417"/>
      <c r="QDO41" s="417"/>
      <c r="QDP41" s="417"/>
      <c r="QDQ41" s="417"/>
      <c r="QDR41" s="417"/>
      <c r="QDS41" s="417"/>
      <c r="QDT41" s="417"/>
      <c r="QDU41" s="417"/>
      <c r="QDV41" s="417"/>
      <c r="QDW41" s="417"/>
      <c r="QDX41" s="417"/>
      <c r="QDY41" s="417"/>
      <c r="QDZ41" s="417"/>
      <c r="QEA41" s="417"/>
      <c r="QEB41" s="417"/>
      <c r="QEC41" s="417"/>
      <c r="QED41" s="417"/>
      <c r="QEE41" s="417"/>
      <c r="QEF41" s="417"/>
      <c r="QEG41" s="417"/>
      <c r="QEH41" s="417"/>
      <c r="QEI41" s="417"/>
      <c r="QEJ41" s="417"/>
      <c r="QEK41" s="417"/>
      <c r="QEL41" s="417"/>
      <c r="QEM41" s="417"/>
      <c r="QEN41" s="417"/>
      <c r="QEO41" s="417"/>
      <c r="QEP41" s="417"/>
      <c r="QEQ41" s="417"/>
      <c r="QER41" s="417"/>
      <c r="QES41" s="417"/>
      <c r="QET41" s="417"/>
      <c r="QEU41" s="417"/>
      <c r="QEV41" s="417"/>
      <c r="QEW41" s="417"/>
      <c r="QEX41" s="417"/>
      <c r="QEY41" s="417"/>
      <c r="QEZ41" s="417"/>
      <c r="QFA41" s="417"/>
      <c r="QFB41" s="417"/>
      <c r="QFC41" s="417"/>
      <c r="QFD41" s="417"/>
      <c r="QFE41" s="417"/>
      <c r="QFF41" s="417"/>
      <c r="QFG41" s="417"/>
      <c r="QFH41" s="417"/>
      <c r="QFI41" s="417"/>
      <c r="QFJ41" s="417"/>
      <c r="QFK41" s="417"/>
      <c r="QFL41" s="417"/>
      <c r="QFM41" s="417"/>
      <c r="QFN41" s="417"/>
      <c r="QFO41" s="417"/>
      <c r="QFP41" s="417"/>
      <c r="QFQ41" s="417"/>
      <c r="QFR41" s="417"/>
      <c r="QFS41" s="417"/>
      <c r="QFT41" s="417"/>
      <c r="QFU41" s="417"/>
      <c r="QFV41" s="417"/>
      <c r="QFW41" s="417"/>
      <c r="QFX41" s="417"/>
      <c r="QFY41" s="417"/>
      <c r="QFZ41" s="417"/>
      <c r="QGA41" s="417"/>
      <c r="QGB41" s="417"/>
      <c r="QGC41" s="417"/>
      <c r="QGD41" s="417"/>
      <c r="QGE41" s="417"/>
      <c r="QGF41" s="417"/>
      <c r="QGG41" s="417"/>
      <c r="QGH41" s="417"/>
      <c r="QGI41" s="417"/>
      <c r="QGJ41" s="417"/>
      <c r="QGK41" s="417"/>
      <c r="QGL41" s="417"/>
      <c r="QGM41" s="417"/>
      <c r="QGN41" s="417"/>
      <c r="QGO41" s="417"/>
      <c r="QGP41" s="417"/>
      <c r="QGQ41" s="417"/>
      <c r="QGR41" s="417"/>
      <c r="QGS41" s="417"/>
      <c r="QGT41" s="417"/>
      <c r="QGU41" s="417"/>
      <c r="QGV41" s="417"/>
      <c r="QGW41" s="417"/>
      <c r="QGX41" s="417"/>
      <c r="QGY41" s="417"/>
      <c r="QGZ41" s="417"/>
      <c r="QHA41" s="417"/>
      <c r="QHB41" s="417"/>
      <c r="QHC41" s="417"/>
      <c r="QHD41" s="417"/>
      <c r="QHE41" s="417"/>
      <c r="QHF41" s="417"/>
      <c r="QHG41" s="417"/>
      <c r="QHH41" s="417"/>
      <c r="QHI41" s="417"/>
      <c r="QHJ41" s="417"/>
      <c r="QHK41" s="417"/>
      <c r="QHL41" s="417"/>
      <c r="QHM41" s="417"/>
      <c r="QHN41" s="417"/>
      <c r="QHO41" s="417"/>
      <c r="QHP41" s="417"/>
      <c r="QHQ41" s="417"/>
      <c r="QHR41" s="417"/>
      <c r="QHS41" s="417"/>
      <c r="QHT41" s="417"/>
      <c r="QHU41" s="417"/>
      <c r="QHV41" s="417"/>
      <c r="QHW41" s="417"/>
      <c r="QHX41" s="417"/>
      <c r="QHY41" s="417"/>
      <c r="QHZ41" s="417"/>
      <c r="QIA41" s="417"/>
      <c r="QIB41" s="417"/>
      <c r="QIC41" s="417"/>
      <c r="QID41" s="417"/>
      <c r="QIE41" s="417"/>
      <c r="QIF41" s="417"/>
      <c r="QIG41" s="417"/>
      <c r="QIH41" s="417"/>
      <c r="QII41" s="417"/>
      <c r="QIJ41" s="417"/>
      <c r="QIK41" s="417"/>
      <c r="QIL41" s="417"/>
      <c r="QIM41" s="417"/>
      <c r="QIN41" s="417"/>
      <c r="QIO41" s="417"/>
      <c r="QIP41" s="417"/>
      <c r="QIQ41" s="417"/>
      <c r="QIR41" s="417"/>
      <c r="QIS41" s="417"/>
      <c r="QIT41" s="417"/>
      <c r="QIU41" s="417"/>
      <c r="QIV41" s="417"/>
      <c r="QIW41" s="417"/>
      <c r="QIX41" s="417"/>
      <c r="QIY41" s="417"/>
      <c r="QIZ41" s="417"/>
      <c r="QJA41" s="417"/>
      <c r="QJB41" s="417"/>
      <c r="QJC41" s="417"/>
      <c r="QJD41" s="417"/>
      <c r="QJE41" s="417"/>
      <c r="QJF41" s="417"/>
      <c r="QJG41" s="417"/>
      <c r="QJH41" s="417"/>
      <c r="QJI41" s="417"/>
      <c r="QJJ41" s="417"/>
      <c r="QJK41" s="417"/>
      <c r="QJL41" s="417"/>
      <c r="QJM41" s="417"/>
      <c r="QJN41" s="417"/>
      <c r="QJO41" s="417"/>
      <c r="QJP41" s="417"/>
      <c r="QJQ41" s="417"/>
      <c r="QJR41" s="417"/>
      <c r="QJS41" s="417"/>
      <c r="QJT41" s="417"/>
      <c r="QJU41" s="417"/>
      <c r="QJV41" s="417"/>
      <c r="QJW41" s="417"/>
      <c r="QJX41" s="417"/>
      <c r="QJY41" s="417"/>
      <c r="QJZ41" s="417"/>
      <c r="QKA41" s="417"/>
      <c r="QKB41" s="417"/>
      <c r="QKC41" s="417"/>
      <c r="QKD41" s="417"/>
      <c r="QKE41" s="417"/>
      <c r="QKF41" s="417"/>
      <c r="QKG41" s="417"/>
      <c r="QKH41" s="417"/>
      <c r="QKI41" s="417"/>
      <c r="QKJ41" s="417"/>
      <c r="QKK41" s="417"/>
      <c r="QKL41" s="417"/>
      <c r="QKM41" s="417"/>
      <c r="QKN41" s="417"/>
      <c r="QKO41" s="417"/>
      <c r="QKP41" s="417"/>
      <c r="QKQ41" s="417"/>
      <c r="QKR41" s="417"/>
      <c r="QKS41" s="417"/>
      <c r="QKT41" s="417"/>
      <c r="QKU41" s="417"/>
      <c r="QKV41" s="417"/>
      <c r="QKW41" s="417"/>
      <c r="QKX41" s="417"/>
      <c r="QKY41" s="417"/>
      <c r="QKZ41" s="417"/>
      <c r="QLA41" s="417"/>
      <c r="QLB41" s="417"/>
      <c r="QLC41" s="417"/>
      <c r="QLD41" s="417"/>
      <c r="QLE41" s="417"/>
      <c r="QLF41" s="417"/>
      <c r="QLG41" s="417"/>
      <c r="QLH41" s="417"/>
      <c r="QLI41" s="417"/>
      <c r="QLJ41" s="417"/>
      <c r="QLK41" s="417"/>
      <c r="QLL41" s="417"/>
      <c r="QLM41" s="417"/>
      <c r="QLN41" s="417"/>
      <c r="QLO41" s="417"/>
      <c r="QLP41" s="417"/>
      <c r="QLQ41" s="417"/>
      <c r="QLR41" s="417"/>
      <c r="QLS41" s="417"/>
      <c r="QLT41" s="417"/>
      <c r="QLU41" s="417"/>
      <c r="QLV41" s="417"/>
      <c r="QLW41" s="417"/>
      <c r="QLX41" s="417"/>
      <c r="QLY41" s="417"/>
      <c r="QLZ41" s="417"/>
      <c r="QMA41" s="417"/>
      <c r="QMB41" s="417"/>
      <c r="QMC41" s="417"/>
      <c r="QMD41" s="417"/>
      <c r="QME41" s="417"/>
      <c r="QMF41" s="417"/>
      <c r="QMG41" s="417"/>
      <c r="QMH41" s="417"/>
      <c r="QMI41" s="417"/>
      <c r="QMJ41" s="417"/>
      <c r="QMK41" s="417"/>
      <c r="QML41" s="417"/>
      <c r="QMM41" s="417"/>
      <c r="QMN41" s="417"/>
      <c r="QMO41" s="417"/>
      <c r="QMP41" s="417"/>
      <c r="QMQ41" s="417"/>
      <c r="QMR41" s="417"/>
      <c r="QMS41" s="417"/>
      <c r="QMT41" s="417"/>
      <c r="QMU41" s="417"/>
      <c r="QMV41" s="417"/>
      <c r="QMW41" s="417"/>
      <c r="QMX41" s="417"/>
      <c r="QMY41" s="417"/>
      <c r="QMZ41" s="417"/>
      <c r="QNA41" s="417"/>
      <c r="QNB41" s="417"/>
      <c r="QNC41" s="417"/>
      <c r="QND41" s="417"/>
      <c r="QNE41" s="417"/>
      <c r="QNF41" s="417"/>
      <c r="QNG41" s="417"/>
      <c r="QNH41" s="417"/>
      <c r="QNI41" s="417"/>
      <c r="QNJ41" s="417"/>
      <c r="QNK41" s="417"/>
      <c r="QNL41" s="417"/>
      <c r="QNM41" s="417"/>
      <c r="QNN41" s="417"/>
      <c r="QNO41" s="417"/>
      <c r="QNP41" s="417"/>
      <c r="QNQ41" s="417"/>
      <c r="QNR41" s="417"/>
      <c r="QNS41" s="417"/>
      <c r="QNT41" s="417"/>
      <c r="QNU41" s="417"/>
      <c r="QNV41" s="417"/>
      <c r="QNW41" s="417"/>
      <c r="QNX41" s="417"/>
      <c r="QNY41" s="417"/>
      <c r="QNZ41" s="417"/>
      <c r="QOA41" s="417"/>
      <c r="QOB41" s="417"/>
      <c r="QOC41" s="417"/>
      <c r="QOD41" s="417"/>
      <c r="QOE41" s="417"/>
      <c r="QOF41" s="417"/>
      <c r="QOG41" s="417"/>
      <c r="QOH41" s="417"/>
      <c r="QOI41" s="417"/>
      <c r="QOJ41" s="417"/>
      <c r="QOK41" s="417"/>
      <c r="QOL41" s="417"/>
      <c r="QOM41" s="417"/>
      <c r="QON41" s="417"/>
      <c r="QOO41" s="417"/>
      <c r="QOP41" s="417"/>
      <c r="QOQ41" s="417"/>
      <c r="QOR41" s="417"/>
      <c r="QOS41" s="417"/>
      <c r="QOT41" s="417"/>
      <c r="QOU41" s="417"/>
      <c r="QOV41" s="417"/>
      <c r="QOW41" s="417"/>
      <c r="QOX41" s="417"/>
      <c r="QOY41" s="417"/>
      <c r="QOZ41" s="417"/>
      <c r="QPA41" s="417"/>
      <c r="QPB41" s="417"/>
      <c r="QPC41" s="417"/>
      <c r="QPD41" s="417"/>
      <c r="QPE41" s="417"/>
      <c r="QPF41" s="417"/>
      <c r="QPG41" s="417"/>
      <c r="QPH41" s="417"/>
      <c r="QPI41" s="417"/>
      <c r="QPJ41" s="417"/>
      <c r="QPK41" s="417"/>
      <c r="QPL41" s="417"/>
      <c r="QPM41" s="417"/>
      <c r="QPN41" s="417"/>
      <c r="QPO41" s="417"/>
      <c r="QPP41" s="417"/>
      <c r="QPQ41" s="417"/>
      <c r="QPR41" s="417"/>
      <c r="QPS41" s="417"/>
      <c r="QPT41" s="417"/>
      <c r="QPU41" s="417"/>
      <c r="QPV41" s="417"/>
      <c r="QPW41" s="417"/>
      <c r="QPX41" s="417"/>
      <c r="QPY41" s="417"/>
      <c r="QPZ41" s="417"/>
      <c r="QQA41" s="417"/>
      <c r="QQB41" s="417"/>
      <c r="QQC41" s="417"/>
      <c r="QQD41" s="417"/>
      <c r="QQE41" s="417"/>
      <c r="QQF41" s="417"/>
      <c r="QQG41" s="417"/>
      <c r="QQH41" s="417"/>
      <c r="QQI41" s="417"/>
      <c r="QQJ41" s="417"/>
      <c r="QQK41" s="417"/>
      <c r="QQL41" s="417"/>
      <c r="QQM41" s="417"/>
      <c r="QQN41" s="417"/>
      <c r="QQO41" s="417"/>
      <c r="QQP41" s="417"/>
      <c r="QQQ41" s="417"/>
      <c r="QQR41" s="417"/>
      <c r="QQS41" s="417"/>
      <c r="QQT41" s="417"/>
      <c r="QQU41" s="417"/>
      <c r="QQV41" s="417"/>
      <c r="QQW41" s="417"/>
      <c r="QQX41" s="417"/>
      <c r="QQY41" s="417"/>
      <c r="QQZ41" s="417"/>
      <c r="QRA41" s="417"/>
      <c r="QRB41" s="417"/>
      <c r="QRC41" s="417"/>
      <c r="QRD41" s="417"/>
      <c r="QRE41" s="417"/>
      <c r="QRF41" s="417"/>
      <c r="QRG41" s="417"/>
      <c r="QRH41" s="417"/>
      <c r="QRI41" s="417"/>
      <c r="QRJ41" s="417"/>
      <c r="QRK41" s="417"/>
      <c r="QRL41" s="417"/>
      <c r="QRM41" s="417"/>
      <c r="QRN41" s="417"/>
      <c r="QRO41" s="417"/>
      <c r="QRP41" s="417"/>
      <c r="QRQ41" s="417"/>
      <c r="QRR41" s="417"/>
      <c r="QRS41" s="417"/>
      <c r="QRT41" s="417"/>
      <c r="QRU41" s="417"/>
      <c r="QRV41" s="417"/>
      <c r="QRW41" s="417"/>
      <c r="QRX41" s="417"/>
      <c r="QRY41" s="417"/>
      <c r="QRZ41" s="417"/>
      <c r="QSA41" s="417"/>
      <c r="QSB41" s="417"/>
      <c r="QSC41" s="417"/>
      <c r="QSD41" s="417"/>
      <c r="QSE41" s="417"/>
      <c r="QSF41" s="417"/>
      <c r="QSG41" s="417"/>
      <c r="QSH41" s="417"/>
      <c r="QSI41" s="417"/>
      <c r="QSJ41" s="417"/>
      <c r="QSK41" s="417"/>
      <c r="QSL41" s="417"/>
      <c r="QSM41" s="417"/>
      <c r="QSN41" s="417"/>
      <c r="QSO41" s="417"/>
      <c r="QSP41" s="417"/>
      <c r="QSQ41" s="417"/>
      <c r="QSR41" s="417"/>
      <c r="QSS41" s="417"/>
      <c r="QST41" s="417"/>
      <c r="QSU41" s="417"/>
      <c r="QSV41" s="417"/>
      <c r="QSW41" s="417"/>
      <c r="QSX41" s="417"/>
      <c r="QSY41" s="417"/>
      <c r="QSZ41" s="417"/>
      <c r="QTA41" s="417"/>
      <c r="QTB41" s="417"/>
      <c r="QTC41" s="417"/>
      <c r="QTD41" s="417"/>
      <c r="QTE41" s="417"/>
      <c r="QTF41" s="417"/>
      <c r="QTG41" s="417"/>
      <c r="QTH41" s="417"/>
      <c r="QTI41" s="417"/>
      <c r="QTJ41" s="417"/>
      <c r="QTK41" s="417"/>
      <c r="QTL41" s="417"/>
      <c r="QTM41" s="417"/>
      <c r="QTN41" s="417"/>
      <c r="QTO41" s="417"/>
      <c r="QTP41" s="417"/>
      <c r="QTQ41" s="417"/>
      <c r="QTR41" s="417"/>
      <c r="QTS41" s="417"/>
      <c r="QTT41" s="417"/>
      <c r="QTU41" s="417"/>
      <c r="QTV41" s="417"/>
      <c r="QTW41" s="417"/>
      <c r="QTX41" s="417"/>
      <c r="QTY41" s="417"/>
      <c r="QTZ41" s="417"/>
      <c r="QUA41" s="417"/>
      <c r="QUB41" s="417"/>
      <c r="QUC41" s="417"/>
      <c r="QUD41" s="417"/>
      <c r="QUE41" s="417"/>
      <c r="QUF41" s="417"/>
      <c r="QUG41" s="417"/>
      <c r="QUH41" s="417"/>
      <c r="QUI41" s="417"/>
      <c r="QUJ41" s="417"/>
      <c r="QUK41" s="417"/>
      <c r="QUL41" s="417"/>
      <c r="QUM41" s="417"/>
      <c r="QUN41" s="417"/>
      <c r="QUO41" s="417"/>
      <c r="QUP41" s="417"/>
      <c r="QUQ41" s="417"/>
      <c r="QUR41" s="417"/>
      <c r="QUS41" s="417"/>
      <c r="QUT41" s="417"/>
      <c r="QUU41" s="417"/>
      <c r="QUV41" s="417"/>
      <c r="QUW41" s="417"/>
      <c r="QUX41" s="417"/>
      <c r="QUY41" s="417"/>
      <c r="QUZ41" s="417"/>
      <c r="QVA41" s="417"/>
      <c r="QVB41" s="417"/>
      <c r="QVC41" s="417"/>
      <c r="QVD41" s="417"/>
      <c r="QVE41" s="417"/>
      <c r="QVF41" s="417"/>
      <c r="QVG41" s="417"/>
      <c r="QVH41" s="417"/>
      <c r="QVI41" s="417"/>
      <c r="QVJ41" s="417"/>
      <c r="QVK41" s="417"/>
      <c r="QVL41" s="417"/>
      <c r="QVM41" s="417"/>
      <c r="QVN41" s="417"/>
      <c r="QVO41" s="417"/>
      <c r="QVP41" s="417"/>
      <c r="QVQ41" s="417"/>
      <c r="QVR41" s="417"/>
      <c r="QVS41" s="417"/>
      <c r="QVT41" s="417"/>
      <c r="QVU41" s="417"/>
      <c r="QVV41" s="417"/>
      <c r="QVW41" s="417"/>
      <c r="QVX41" s="417"/>
      <c r="QVY41" s="417"/>
      <c r="QVZ41" s="417"/>
      <c r="QWA41" s="417"/>
      <c r="QWB41" s="417"/>
      <c r="QWC41" s="417"/>
      <c r="QWD41" s="417"/>
      <c r="QWE41" s="417"/>
      <c r="QWF41" s="417"/>
      <c r="QWG41" s="417"/>
      <c r="QWH41" s="417"/>
      <c r="QWI41" s="417"/>
      <c r="QWJ41" s="417"/>
      <c r="QWK41" s="417"/>
      <c r="QWL41" s="417"/>
      <c r="QWM41" s="417"/>
      <c r="QWN41" s="417"/>
      <c r="QWO41" s="417"/>
      <c r="QWP41" s="417"/>
      <c r="QWQ41" s="417"/>
      <c r="QWR41" s="417"/>
      <c r="QWS41" s="417"/>
      <c r="QWT41" s="417"/>
      <c r="QWU41" s="417"/>
      <c r="QWV41" s="417"/>
      <c r="QWW41" s="417"/>
      <c r="QWX41" s="417"/>
      <c r="QWY41" s="417"/>
      <c r="QWZ41" s="417"/>
      <c r="QXA41" s="417"/>
      <c r="QXB41" s="417"/>
      <c r="QXC41" s="417"/>
      <c r="QXD41" s="417"/>
      <c r="QXE41" s="417"/>
      <c r="QXF41" s="417"/>
      <c r="QXG41" s="417"/>
      <c r="QXH41" s="417"/>
      <c r="QXI41" s="417"/>
      <c r="QXJ41" s="417"/>
      <c r="QXK41" s="417"/>
      <c r="QXL41" s="417"/>
      <c r="QXM41" s="417"/>
      <c r="QXN41" s="417"/>
      <c r="QXO41" s="417"/>
      <c r="QXP41" s="417"/>
      <c r="QXQ41" s="417"/>
      <c r="QXR41" s="417"/>
      <c r="QXS41" s="417"/>
      <c r="QXT41" s="417"/>
      <c r="QXU41" s="417"/>
      <c r="QXV41" s="417"/>
      <c r="QXW41" s="417"/>
      <c r="QXX41" s="417"/>
      <c r="QXY41" s="417"/>
      <c r="QXZ41" s="417"/>
      <c r="QYA41" s="417"/>
      <c r="QYB41" s="417"/>
      <c r="QYC41" s="417"/>
      <c r="QYD41" s="417"/>
      <c r="QYE41" s="417"/>
      <c r="QYF41" s="417"/>
      <c r="QYG41" s="417"/>
      <c r="QYH41" s="417"/>
      <c r="QYI41" s="417"/>
      <c r="QYJ41" s="417"/>
      <c r="QYK41" s="417"/>
      <c r="QYL41" s="417"/>
      <c r="QYM41" s="417"/>
      <c r="QYN41" s="417"/>
      <c r="QYO41" s="417"/>
      <c r="QYP41" s="417"/>
      <c r="QYQ41" s="417"/>
      <c r="QYR41" s="417"/>
      <c r="QYS41" s="417"/>
      <c r="QYT41" s="417"/>
      <c r="QYU41" s="417"/>
      <c r="QYV41" s="417"/>
      <c r="QYW41" s="417"/>
      <c r="QYX41" s="417"/>
      <c r="QYY41" s="417"/>
      <c r="QYZ41" s="417"/>
      <c r="QZA41" s="417"/>
      <c r="QZB41" s="417"/>
      <c r="QZC41" s="417"/>
      <c r="QZD41" s="417"/>
      <c r="QZE41" s="417"/>
      <c r="QZF41" s="417"/>
      <c r="QZG41" s="417"/>
      <c r="QZH41" s="417"/>
      <c r="QZI41" s="417"/>
      <c r="QZJ41" s="417"/>
      <c r="QZK41" s="417"/>
      <c r="QZL41" s="417"/>
      <c r="QZM41" s="417"/>
      <c r="QZN41" s="417"/>
      <c r="QZO41" s="417"/>
      <c r="QZP41" s="417"/>
      <c r="QZQ41" s="417"/>
      <c r="QZR41" s="417"/>
      <c r="QZS41" s="417"/>
      <c r="QZT41" s="417"/>
      <c r="QZU41" s="417"/>
      <c r="QZV41" s="417"/>
      <c r="QZW41" s="417"/>
      <c r="QZX41" s="417"/>
      <c r="QZY41" s="417"/>
      <c r="QZZ41" s="417"/>
      <c r="RAA41" s="417"/>
      <c r="RAB41" s="417"/>
      <c r="RAC41" s="417"/>
      <c r="RAD41" s="417"/>
      <c r="RAE41" s="417"/>
      <c r="RAF41" s="417"/>
      <c r="RAG41" s="417"/>
      <c r="RAH41" s="417"/>
      <c r="RAI41" s="417"/>
      <c r="RAJ41" s="417"/>
      <c r="RAK41" s="417"/>
      <c r="RAL41" s="417"/>
      <c r="RAM41" s="417"/>
      <c r="RAN41" s="417"/>
      <c r="RAO41" s="417"/>
      <c r="RAP41" s="417"/>
      <c r="RAQ41" s="417"/>
      <c r="RAR41" s="417"/>
      <c r="RAS41" s="417"/>
      <c r="RAT41" s="417"/>
      <c r="RAU41" s="417"/>
      <c r="RAV41" s="417"/>
      <c r="RAW41" s="417"/>
      <c r="RAX41" s="417"/>
      <c r="RAY41" s="417"/>
      <c r="RAZ41" s="417"/>
      <c r="RBA41" s="417"/>
      <c r="RBB41" s="417"/>
      <c r="RBC41" s="417"/>
      <c r="RBD41" s="417"/>
      <c r="RBE41" s="417"/>
      <c r="RBF41" s="417"/>
      <c r="RBG41" s="417"/>
      <c r="RBH41" s="417"/>
      <c r="RBI41" s="417"/>
      <c r="RBJ41" s="417"/>
      <c r="RBK41" s="417"/>
      <c r="RBL41" s="417"/>
      <c r="RBM41" s="417"/>
      <c r="RBN41" s="417"/>
      <c r="RBO41" s="417"/>
      <c r="RBP41" s="417"/>
      <c r="RBQ41" s="417"/>
      <c r="RBR41" s="417"/>
      <c r="RBS41" s="417"/>
      <c r="RBT41" s="417"/>
      <c r="RBU41" s="417"/>
      <c r="RBV41" s="417"/>
      <c r="RBW41" s="417"/>
      <c r="RBX41" s="417"/>
      <c r="RBY41" s="417"/>
      <c r="RBZ41" s="417"/>
      <c r="RCA41" s="417"/>
      <c r="RCB41" s="417"/>
      <c r="RCC41" s="417"/>
      <c r="RCD41" s="417"/>
      <c r="RCE41" s="417"/>
      <c r="RCF41" s="417"/>
      <c r="RCG41" s="417"/>
      <c r="RCH41" s="417"/>
      <c r="RCI41" s="417"/>
      <c r="RCJ41" s="417"/>
      <c r="RCK41" s="417"/>
      <c r="RCL41" s="417"/>
      <c r="RCM41" s="417"/>
      <c r="RCN41" s="417"/>
      <c r="RCO41" s="417"/>
      <c r="RCP41" s="417"/>
      <c r="RCQ41" s="417"/>
      <c r="RCR41" s="417"/>
      <c r="RCS41" s="417"/>
      <c r="RCT41" s="417"/>
      <c r="RCU41" s="417"/>
      <c r="RCV41" s="417"/>
      <c r="RCW41" s="417"/>
      <c r="RCX41" s="417"/>
      <c r="RCY41" s="417"/>
      <c r="RCZ41" s="417"/>
      <c r="RDA41" s="417"/>
      <c r="RDB41" s="417"/>
      <c r="RDC41" s="417"/>
      <c r="RDD41" s="417"/>
      <c r="RDE41" s="417"/>
      <c r="RDF41" s="417"/>
      <c r="RDG41" s="417"/>
      <c r="RDH41" s="417"/>
      <c r="RDI41" s="417"/>
      <c r="RDJ41" s="417"/>
      <c r="RDK41" s="417"/>
      <c r="RDL41" s="417"/>
      <c r="RDM41" s="417"/>
      <c r="RDN41" s="417"/>
      <c r="RDO41" s="417"/>
      <c r="RDP41" s="417"/>
      <c r="RDQ41" s="417"/>
      <c r="RDR41" s="417"/>
      <c r="RDS41" s="417"/>
      <c r="RDT41" s="417"/>
      <c r="RDU41" s="417"/>
      <c r="RDV41" s="417"/>
      <c r="RDW41" s="417"/>
      <c r="RDX41" s="417"/>
      <c r="RDY41" s="417"/>
      <c r="RDZ41" s="417"/>
      <c r="REA41" s="417"/>
      <c r="REB41" s="417"/>
      <c r="REC41" s="417"/>
      <c r="RED41" s="417"/>
      <c r="REE41" s="417"/>
      <c r="REF41" s="417"/>
      <c r="REG41" s="417"/>
      <c r="REH41" s="417"/>
      <c r="REI41" s="417"/>
      <c r="REJ41" s="417"/>
      <c r="REK41" s="417"/>
      <c r="REL41" s="417"/>
      <c r="REM41" s="417"/>
      <c r="REN41" s="417"/>
      <c r="REO41" s="417"/>
      <c r="REP41" s="417"/>
      <c r="REQ41" s="417"/>
      <c r="RER41" s="417"/>
      <c r="RES41" s="417"/>
      <c r="RET41" s="417"/>
      <c r="REU41" s="417"/>
      <c r="REV41" s="417"/>
      <c r="REW41" s="417"/>
      <c r="REX41" s="417"/>
      <c r="REY41" s="417"/>
      <c r="REZ41" s="417"/>
      <c r="RFA41" s="417"/>
      <c r="RFB41" s="417"/>
      <c r="RFC41" s="417"/>
      <c r="RFD41" s="417"/>
      <c r="RFE41" s="417"/>
      <c r="RFF41" s="417"/>
      <c r="RFG41" s="417"/>
      <c r="RFH41" s="417"/>
      <c r="RFI41" s="417"/>
      <c r="RFJ41" s="417"/>
      <c r="RFK41" s="417"/>
      <c r="RFL41" s="417"/>
      <c r="RFM41" s="417"/>
      <c r="RFN41" s="417"/>
      <c r="RFO41" s="417"/>
      <c r="RFP41" s="417"/>
      <c r="RFQ41" s="417"/>
      <c r="RFR41" s="417"/>
      <c r="RFS41" s="417"/>
      <c r="RFT41" s="417"/>
      <c r="RFU41" s="417"/>
      <c r="RFV41" s="417"/>
      <c r="RFW41" s="417"/>
      <c r="RFX41" s="417"/>
      <c r="RFY41" s="417"/>
      <c r="RFZ41" s="417"/>
      <c r="RGA41" s="417"/>
      <c r="RGB41" s="417"/>
      <c r="RGC41" s="417"/>
      <c r="RGD41" s="417"/>
      <c r="RGE41" s="417"/>
      <c r="RGF41" s="417"/>
      <c r="RGG41" s="417"/>
      <c r="RGH41" s="417"/>
      <c r="RGI41" s="417"/>
      <c r="RGJ41" s="417"/>
      <c r="RGK41" s="417"/>
      <c r="RGL41" s="417"/>
      <c r="RGM41" s="417"/>
      <c r="RGN41" s="417"/>
      <c r="RGO41" s="417"/>
      <c r="RGP41" s="417"/>
      <c r="RGQ41" s="417"/>
      <c r="RGR41" s="417"/>
      <c r="RGS41" s="417"/>
      <c r="RGT41" s="417"/>
      <c r="RGU41" s="417"/>
      <c r="RGV41" s="417"/>
      <c r="RGW41" s="417"/>
      <c r="RGX41" s="417"/>
      <c r="RGY41" s="417"/>
      <c r="RGZ41" s="417"/>
      <c r="RHA41" s="417"/>
      <c r="RHB41" s="417"/>
      <c r="RHC41" s="417"/>
      <c r="RHD41" s="417"/>
      <c r="RHE41" s="417"/>
      <c r="RHF41" s="417"/>
      <c r="RHG41" s="417"/>
      <c r="RHH41" s="417"/>
      <c r="RHI41" s="417"/>
      <c r="RHJ41" s="417"/>
      <c r="RHK41" s="417"/>
      <c r="RHL41" s="417"/>
      <c r="RHM41" s="417"/>
      <c r="RHN41" s="417"/>
      <c r="RHO41" s="417"/>
      <c r="RHP41" s="417"/>
      <c r="RHQ41" s="417"/>
      <c r="RHR41" s="417"/>
      <c r="RHS41" s="417"/>
      <c r="RHT41" s="417"/>
      <c r="RHU41" s="417"/>
      <c r="RHV41" s="417"/>
      <c r="RHW41" s="417"/>
      <c r="RHX41" s="417"/>
      <c r="RHY41" s="417"/>
      <c r="RHZ41" s="417"/>
      <c r="RIA41" s="417"/>
      <c r="RIB41" s="417"/>
      <c r="RIC41" s="417"/>
      <c r="RID41" s="417"/>
      <c r="RIE41" s="417"/>
      <c r="RIF41" s="417"/>
      <c r="RIG41" s="417"/>
      <c r="RIH41" s="417"/>
      <c r="RII41" s="417"/>
      <c r="RIJ41" s="417"/>
      <c r="RIK41" s="417"/>
      <c r="RIL41" s="417"/>
      <c r="RIM41" s="417"/>
      <c r="RIN41" s="417"/>
      <c r="RIO41" s="417"/>
      <c r="RIP41" s="417"/>
      <c r="RIQ41" s="417"/>
      <c r="RIR41" s="417"/>
      <c r="RIS41" s="417"/>
      <c r="RIT41" s="417"/>
      <c r="RIU41" s="417"/>
      <c r="RIV41" s="417"/>
      <c r="RIW41" s="417"/>
      <c r="RIX41" s="417"/>
      <c r="RIY41" s="417"/>
      <c r="RIZ41" s="417"/>
      <c r="RJA41" s="417"/>
      <c r="RJB41" s="417"/>
      <c r="RJC41" s="417"/>
      <c r="RJD41" s="417"/>
      <c r="RJE41" s="417"/>
      <c r="RJF41" s="417"/>
      <c r="RJG41" s="417"/>
      <c r="RJH41" s="417"/>
      <c r="RJI41" s="417"/>
      <c r="RJJ41" s="417"/>
      <c r="RJK41" s="417"/>
      <c r="RJL41" s="417"/>
      <c r="RJM41" s="417"/>
      <c r="RJN41" s="417"/>
      <c r="RJO41" s="417"/>
      <c r="RJP41" s="417"/>
      <c r="RJQ41" s="417"/>
      <c r="RJR41" s="417"/>
      <c r="RJS41" s="417"/>
      <c r="RJT41" s="417"/>
      <c r="RJU41" s="417"/>
      <c r="RJV41" s="417"/>
      <c r="RJW41" s="417"/>
      <c r="RJX41" s="417"/>
      <c r="RJY41" s="417"/>
      <c r="RJZ41" s="417"/>
      <c r="RKA41" s="417"/>
      <c r="RKB41" s="417"/>
      <c r="RKC41" s="417"/>
      <c r="RKD41" s="417"/>
      <c r="RKE41" s="417"/>
      <c r="RKF41" s="417"/>
      <c r="RKG41" s="417"/>
      <c r="RKH41" s="417"/>
      <c r="RKI41" s="417"/>
      <c r="RKJ41" s="417"/>
      <c r="RKK41" s="417"/>
      <c r="RKL41" s="417"/>
      <c r="RKM41" s="417"/>
      <c r="RKN41" s="417"/>
      <c r="RKO41" s="417"/>
      <c r="RKP41" s="417"/>
      <c r="RKQ41" s="417"/>
      <c r="RKR41" s="417"/>
      <c r="RKS41" s="417"/>
      <c r="RKT41" s="417"/>
      <c r="RKU41" s="417"/>
      <c r="RKV41" s="417"/>
      <c r="RKW41" s="417"/>
      <c r="RKX41" s="417"/>
      <c r="RKY41" s="417"/>
      <c r="RKZ41" s="417"/>
      <c r="RLA41" s="417"/>
      <c r="RLB41" s="417"/>
      <c r="RLC41" s="417"/>
      <c r="RLD41" s="417"/>
      <c r="RLE41" s="417"/>
      <c r="RLF41" s="417"/>
      <c r="RLG41" s="417"/>
      <c r="RLH41" s="417"/>
      <c r="RLI41" s="417"/>
      <c r="RLJ41" s="417"/>
      <c r="RLK41" s="417"/>
      <c r="RLL41" s="417"/>
      <c r="RLM41" s="417"/>
      <c r="RLN41" s="417"/>
      <c r="RLO41" s="417"/>
      <c r="RLP41" s="417"/>
      <c r="RLQ41" s="417"/>
      <c r="RLR41" s="417"/>
      <c r="RLS41" s="417"/>
      <c r="RLT41" s="417"/>
      <c r="RLU41" s="417"/>
      <c r="RLV41" s="417"/>
      <c r="RLW41" s="417"/>
      <c r="RLX41" s="417"/>
      <c r="RLY41" s="417"/>
      <c r="RLZ41" s="417"/>
      <c r="RMA41" s="417"/>
      <c r="RMB41" s="417"/>
      <c r="RMC41" s="417"/>
      <c r="RMD41" s="417"/>
      <c r="RME41" s="417"/>
      <c r="RMF41" s="417"/>
      <c r="RMG41" s="417"/>
      <c r="RMH41" s="417"/>
      <c r="RMI41" s="417"/>
      <c r="RMJ41" s="417"/>
      <c r="RMK41" s="417"/>
      <c r="RML41" s="417"/>
      <c r="RMM41" s="417"/>
      <c r="RMN41" s="417"/>
      <c r="RMO41" s="417"/>
      <c r="RMP41" s="417"/>
      <c r="RMQ41" s="417"/>
      <c r="RMR41" s="417"/>
      <c r="RMS41" s="417"/>
      <c r="RMT41" s="417"/>
      <c r="RMU41" s="417"/>
      <c r="RMV41" s="417"/>
      <c r="RMW41" s="417"/>
      <c r="RMX41" s="417"/>
      <c r="RMY41" s="417"/>
      <c r="RMZ41" s="417"/>
      <c r="RNA41" s="417"/>
      <c r="RNB41" s="417"/>
      <c r="RNC41" s="417"/>
      <c r="RND41" s="417"/>
      <c r="RNE41" s="417"/>
      <c r="RNF41" s="417"/>
      <c r="RNG41" s="417"/>
      <c r="RNH41" s="417"/>
      <c r="RNI41" s="417"/>
      <c r="RNJ41" s="417"/>
      <c r="RNK41" s="417"/>
      <c r="RNL41" s="417"/>
      <c r="RNM41" s="417"/>
      <c r="RNN41" s="417"/>
      <c r="RNO41" s="417"/>
      <c r="RNP41" s="417"/>
      <c r="RNQ41" s="417"/>
      <c r="RNR41" s="417"/>
      <c r="RNS41" s="417"/>
      <c r="RNT41" s="417"/>
      <c r="RNU41" s="417"/>
      <c r="RNV41" s="417"/>
      <c r="RNW41" s="417"/>
      <c r="RNX41" s="417"/>
      <c r="RNY41" s="417"/>
      <c r="RNZ41" s="417"/>
      <c r="ROA41" s="417"/>
      <c r="ROB41" s="417"/>
      <c r="ROC41" s="417"/>
      <c r="ROD41" s="417"/>
      <c r="ROE41" s="417"/>
      <c r="ROF41" s="417"/>
      <c r="ROG41" s="417"/>
      <c r="ROH41" s="417"/>
      <c r="ROI41" s="417"/>
      <c r="ROJ41" s="417"/>
      <c r="ROK41" s="417"/>
      <c r="ROL41" s="417"/>
      <c r="ROM41" s="417"/>
      <c r="RON41" s="417"/>
      <c r="ROO41" s="417"/>
      <c r="ROP41" s="417"/>
      <c r="ROQ41" s="417"/>
      <c r="ROR41" s="417"/>
      <c r="ROS41" s="417"/>
      <c r="ROT41" s="417"/>
      <c r="ROU41" s="417"/>
      <c r="ROV41" s="417"/>
      <c r="ROW41" s="417"/>
      <c r="ROX41" s="417"/>
      <c r="ROY41" s="417"/>
      <c r="ROZ41" s="417"/>
      <c r="RPA41" s="417"/>
      <c r="RPB41" s="417"/>
      <c r="RPC41" s="417"/>
      <c r="RPD41" s="417"/>
      <c r="RPE41" s="417"/>
      <c r="RPF41" s="417"/>
      <c r="RPG41" s="417"/>
      <c r="RPH41" s="417"/>
      <c r="RPI41" s="417"/>
      <c r="RPJ41" s="417"/>
      <c r="RPK41" s="417"/>
      <c r="RPL41" s="417"/>
      <c r="RPM41" s="417"/>
      <c r="RPN41" s="417"/>
      <c r="RPO41" s="417"/>
      <c r="RPP41" s="417"/>
      <c r="RPQ41" s="417"/>
      <c r="RPR41" s="417"/>
      <c r="RPS41" s="417"/>
      <c r="RPT41" s="417"/>
      <c r="RPU41" s="417"/>
      <c r="RPV41" s="417"/>
      <c r="RPW41" s="417"/>
      <c r="RPX41" s="417"/>
      <c r="RPY41" s="417"/>
      <c r="RPZ41" s="417"/>
      <c r="RQA41" s="417"/>
      <c r="RQB41" s="417"/>
      <c r="RQC41" s="417"/>
      <c r="RQD41" s="417"/>
      <c r="RQE41" s="417"/>
      <c r="RQF41" s="417"/>
      <c r="RQG41" s="417"/>
      <c r="RQH41" s="417"/>
      <c r="RQI41" s="417"/>
      <c r="RQJ41" s="417"/>
      <c r="RQK41" s="417"/>
      <c r="RQL41" s="417"/>
      <c r="RQM41" s="417"/>
      <c r="RQN41" s="417"/>
      <c r="RQO41" s="417"/>
      <c r="RQP41" s="417"/>
      <c r="RQQ41" s="417"/>
      <c r="RQR41" s="417"/>
      <c r="RQS41" s="417"/>
      <c r="RQT41" s="417"/>
      <c r="RQU41" s="417"/>
      <c r="RQV41" s="417"/>
      <c r="RQW41" s="417"/>
      <c r="RQX41" s="417"/>
      <c r="RQY41" s="417"/>
      <c r="RQZ41" s="417"/>
      <c r="RRA41" s="417"/>
      <c r="RRB41" s="417"/>
      <c r="RRC41" s="417"/>
      <c r="RRD41" s="417"/>
      <c r="RRE41" s="417"/>
      <c r="RRF41" s="417"/>
      <c r="RRG41" s="417"/>
      <c r="RRH41" s="417"/>
      <c r="RRI41" s="417"/>
      <c r="RRJ41" s="417"/>
      <c r="RRK41" s="417"/>
      <c r="RRL41" s="417"/>
      <c r="RRM41" s="417"/>
      <c r="RRN41" s="417"/>
      <c r="RRO41" s="417"/>
      <c r="RRP41" s="417"/>
      <c r="RRQ41" s="417"/>
      <c r="RRR41" s="417"/>
      <c r="RRS41" s="417"/>
      <c r="RRT41" s="417"/>
      <c r="RRU41" s="417"/>
      <c r="RRV41" s="417"/>
      <c r="RRW41" s="417"/>
      <c r="RRX41" s="417"/>
      <c r="RRY41" s="417"/>
      <c r="RRZ41" s="417"/>
      <c r="RSA41" s="417"/>
      <c r="RSB41" s="417"/>
      <c r="RSC41" s="417"/>
      <c r="RSD41" s="417"/>
      <c r="RSE41" s="417"/>
      <c r="RSF41" s="417"/>
      <c r="RSG41" s="417"/>
      <c r="RSH41" s="417"/>
      <c r="RSI41" s="417"/>
      <c r="RSJ41" s="417"/>
      <c r="RSK41" s="417"/>
      <c r="RSL41" s="417"/>
      <c r="RSM41" s="417"/>
      <c r="RSN41" s="417"/>
      <c r="RSO41" s="417"/>
      <c r="RSP41" s="417"/>
      <c r="RSQ41" s="417"/>
      <c r="RSR41" s="417"/>
      <c r="RSS41" s="417"/>
      <c r="RST41" s="417"/>
      <c r="RSU41" s="417"/>
      <c r="RSV41" s="417"/>
      <c r="RSW41" s="417"/>
      <c r="RSX41" s="417"/>
      <c r="RSY41" s="417"/>
      <c r="RSZ41" s="417"/>
      <c r="RTA41" s="417"/>
      <c r="RTB41" s="417"/>
      <c r="RTC41" s="417"/>
      <c r="RTD41" s="417"/>
      <c r="RTE41" s="417"/>
      <c r="RTF41" s="417"/>
      <c r="RTG41" s="417"/>
      <c r="RTH41" s="417"/>
      <c r="RTI41" s="417"/>
      <c r="RTJ41" s="417"/>
      <c r="RTK41" s="417"/>
      <c r="RTL41" s="417"/>
      <c r="RTM41" s="417"/>
      <c r="RTN41" s="417"/>
      <c r="RTO41" s="417"/>
      <c r="RTP41" s="417"/>
      <c r="RTQ41" s="417"/>
      <c r="RTR41" s="417"/>
      <c r="RTS41" s="417"/>
      <c r="RTT41" s="417"/>
      <c r="RTU41" s="417"/>
      <c r="RTV41" s="417"/>
      <c r="RTW41" s="417"/>
      <c r="RTX41" s="417"/>
      <c r="RTY41" s="417"/>
      <c r="RTZ41" s="417"/>
      <c r="RUA41" s="417"/>
      <c r="RUB41" s="417"/>
      <c r="RUC41" s="417"/>
      <c r="RUD41" s="417"/>
      <c r="RUE41" s="417"/>
      <c r="RUF41" s="417"/>
      <c r="RUG41" s="417"/>
      <c r="RUH41" s="417"/>
      <c r="RUI41" s="417"/>
      <c r="RUJ41" s="417"/>
      <c r="RUK41" s="417"/>
      <c r="RUL41" s="417"/>
      <c r="RUM41" s="417"/>
      <c r="RUN41" s="417"/>
      <c r="RUO41" s="417"/>
      <c r="RUP41" s="417"/>
      <c r="RUQ41" s="417"/>
      <c r="RUR41" s="417"/>
      <c r="RUS41" s="417"/>
      <c r="RUT41" s="417"/>
      <c r="RUU41" s="417"/>
      <c r="RUV41" s="417"/>
      <c r="RUW41" s="417"/>
      <c r="RUX41" s="417"/>
      <c r="RUY41" s="417"/>
      <c r="RUZ41" s="417"/>
      <c r="RVA41" s="417"/>
      <c r="RVB41" s="417"/>
      <c r="RVC41" s="417"/>
      <c r="RVD41" s="417"/>
      <c r="RVE41" s="417"/>
      <c r="RVF41" s="417"/>
      <c r="RVG41" s="417"/>
      <c r="RVH41" s="417"/>
      <c r="RVI41" s="417"/>
      <c r="RVJ41" s="417"/>
      <c r="RVK41" s="417"/>
      <c r="RVL41" s="417"/>
      <c r="RVM41" s="417"/>
      <c r="RVN41" s="417"/>
      <c r="RVO41" s="417"/>
      <c r="RVP41" s="417"/>
      <c r="RVQ41" s="417"/>
      <c r="RVR41" s="417"/>
      <c r="RVS41" s="417"/>
      <c r="RVT41" s="417"/>
      <c r="RVU41" s="417"/>
      <c r="RVV41" s="417"/>
      <c r="RVW41" s="417"/>
      <c r="RVX41" s="417"/>
      <c r="RVY41" s="417"/>
      <c r="RVZ41" s="417"/>
      <c r="RWA41" s="417"/>
      <c r="RWB41" s="417"/>
      <c r="RWC41" s="417"/>
      <c r="RWD41" s="417"/>
      <c r="RWE41" s="417"/>
      <c r="RWF41" s="417"/>
      <c r="RWG41" s="417"/>
      <c r="RWH41" s="417"/>
      <c r="RWI41" s="417"/>
      <c r="RWJ41" s="417"/>
      <c r="RWK41" s="417"/>
      <c r="RWL41" s="417"/>
      <c r="RWM41" s="417"/>
      <c r="RWN41" s="417"/>
      <c r="RWO41" s="417"/>
      <c r="RWP41" s="417"/>
      <c r="RWQ41" s="417"/>
      <c r="RWR41" s="417"/>
      <c r="RWS41" s="417"/>
      <c r="RWT41" s="417"/>
      <c r="RWU41" s="417"/>
      <c r="RWV41" s="417"/>
      <c r="RWW41" s="417"/>
      <c r="RWX41" s="417"/>
      <c r="RWY41" s="417"/>
      <c r="RWZ41" s="417"/>
      <c r="RXA41" s="417"/>
      <c r="RXB41" s="417"/>
      <c r="RXC41" s="417"/>
      <c r="RXD41" s="417"/>
      <c r="RXE41" s="417"/>
      <c r="RXF41" s="417"/>
      <c r="RXG41" s="417"/>
      <c r="RXH41" s="417"/>
      <c r="RXI41" s="417"/>
      <c r="RXJ41" s="417"/>
      <c r="RXK41" s="417"/>
      <c r="RXL41" s="417"/>
      <c r="RXM41" s="417"/>
      <c r="RXN41" s="417"/>
      <c r="RXO41" s="417"/>
      <c r="RXP41" s="417"/>
      <c r="RXQ41" s="417"/>
      <c r="RXR41" s="417"/>
      <c r="RXS41" s="417"/>
      <c r="RXT41" s="417"/>
      <c r="RXU41" s="417"/>
      <c r="RXV41" s="417"/>
      <c r="RXW41" s="417"/>
      <c r="RXX41" s="417"/>
      <c r="RXY41" s="417"/>
      <c r="RXZ41" s="417"/>
      <c r="RYA41" s="417"/>
      <c r="RYB41" s="417"/>
      <c r="RYC41" s="417"/>
      <c r="RYD41" s="417"/>
      <c r="RYE41" s="417"/>
      <c r="RYF41" s="417"/>
      <c r="RYG41" s="417"/>
      <c r="RYH41" s="417"/>
      <c r="RYI41" s="417"/>
      <c r="RYJ41" s="417"/>
      <c r="RYK41" s="417"/>
      <c r="RYL41" s="417"/>
      <c r="RYM41" s="417"/>
      <c r="RYN41" s="417"/>
      <c r="RYO41" s="417"/>
      <c r="RYP41" s="417"/>
      <c r="RYQ41" s="417"/>
      <c r="RYR41" s="417"/>
      <c r="RYS41" s="417"/>
      <c r="RYT41" s="417"/>
      <c r="RYU41" s="417"/>
      <c r="RYV41" s="417"/>
      <c r="RYW41" s="417"/>
      <c r="RYX41" s="417"/>
      <c r="RYY41" s="417"/>
      <c r="RYZ41" s="417"/>
      <c r="RZA41" s="417"/>
      <c r="RZB41" s="417"/>
      <c r="RZC41" s="417"/>
      <c r="RZD41" s="417"/>
      <c r="RZE41" s="417"/>
      <c r="RZF41" s="417"/>
      <c r="RZG41" s="417"/>
      <c r="RZH41" s="417"/>
      <c r="RZI41" s="417"/>
      <c r="RZJ41" s="417"/>
      <c r="RZK41" s="417"/>
      <c r="RZL41" s="417"/>
      <c r="RZM41" s="417"/>
      <c r="RZN41" s="417"/>
      <c r="RZO41" s="417"/>
      <c r="RZP41" s="417"/>
      <c r="RZQ41" s="417"/>
      <c r="RZR41" s="417"/>
      <c r="RZS41" s="417"/>
      <c r="RZT41" s="417"/>
      <c r="RZU41" s="417"/>
      <c r="RZV41" s="417"/>
      <c r="RZW41" s="417"/>
      <c r="RZX41" s="417"/>
      <c r="RZY41" s="417"/>
      <c r="RZZ41" s="417"/>
      <c r="SAA41" s="417"/>
      <c r="SAB41" s="417"/>
      <c r="SAC41" s="417"/>
      <c r="SAD41" s="417"/>
      <c r="SAE41" s="417"/>
      <c r="SAF41" s="417"/>
      <c r="SAG41" s="417"/>
      <c r="SAH41" s="417"/>
      <c r="SAI41" s="417"/>
      <c r="SAJ41" s="417"/>
      <c r="SAK41" s="417"/>
      <c r="SAL41" s="417"/>
      <c r="SAM41" s="417"/>
      <c r="SAN41" s="417"/>
      <c r="SAO41" s="417"/>
      <c r="SAP41" s="417"/>
      <c r="SAQ41" s="417"/>
      <c r="SAR41" s="417"/>
      <c r="SAS41" s="417"/>
      <c r="SAT41" s="417"/>
      <c r="SAU41" s="417"/>
      <c r="SAV41" s="417"/>
      <c r="SAW41" s="417"/>
      <c r="SAX41" s="417"/>
      <c r="SAY41" s="417"/>
      <c r="SAZ41" s="417"/>
      <c r="SBA41" s="417"/>
      <c r="SBB41" s="417"/>
      <c r="SBC41" s="417"/>
      <c r="SBD41" s="417"/>
      <c r="SBE41" s="417"/>
      <c r="SBF41" s="417"/>
      <c r="SBG41" s="417"/>
      <c r="SBH41" s="417"/>
      <c r="SBI41" s="417"/>
      <c r="SBJ41" s="417"/>
      <c r="SBK41" s="417"/>
      <c r="SBL41" s="417"/>
      <c r="SBM41" s="417"/>
      <c r="SBN41" s="417"/>
      <c r="SBO41" s="417"/>
      <c r="SBP41" s="417"/>
      <c r="SBQ41" s="417"/>
      <c r="SBR41" s="417"/>
      <c r="SBS41" s="417"/>
      <c r="SBT41" s="417"/>
      <c r="SBU41" s="417"/>
      <c r="SBV41" s="417"/>
      <c r="SBW41" s="417"/>
      <c r="SBX41" s="417"/>
      <c r="SBY41" s="417"/>
      <c r="SBZ41" s="417"/>
      <c r="SCA41" s="417"/>
      <c r="SCB41" s="417"/>
      <c r="SCC41" s="417"/>
      <c r="SCD41" s="417"/>
      <c r="SCE41" s="417"/>
      <c r="SCF41" s="417"/>
      <c r="SCG41" s="417"/>
      <c r="SCH41" s="417"/>
      <c r="SCI41" s="417"/>
      <c r="SCJ41" s="417"/>
      <c r="SCK41" s="417"/>
      <c r="SCL41" s="417"/>
      <c r="SCM41" s="417"/>
      <c r="SCN41" s="417"/>
      <c r="SCO41" s="417"/>
      <c r="SCP41" s="417"/>
      <c r="SCQ41" s="417"/>
      <c r="SCR41" s="417"/>
      <c r="SCS41" s="417"/>
      <c r="SCT41" s="417"/>
      <c r="SCU41" s="417"/>
      <c r="SCV41" s="417"/>
      <c r="SCW41" s="417"/>
      <c r="SCX41" s="417"/>
      <c r="SCY41" s="417"/>
      <c r="SCZ41" s="417"/>
      <c r="SDA41" s="417"/>
      <c r="SDB41" s="417"/>
      <c r="SDC41" s="417"/>
      <c r="SDD41" s="417"/>
      <c r="SDE41" s="417"/>
      <c r="SDF41" s="417"/>
      <c r="SDG41" s="417"/>
      <c r="SDH41" s="417"/>
      <c r="SDI41" s="417"/>
      <c r="SDJ41" s="417"/>
      <c r="SDK41" s="417"/>
      <c r="SDL41" s="417"/>
      <c r="SDM41" s="417"/>
      <c r="SDN41" s="417"/>
      <c r="SDO41" s="417"/>
      <c r="SDP41" s="417"/>
      <c r="SDQ41" s="417"/>
      <c r="SDR41" s="417"/>
      <c r="SDS41" s="417"/>
      <c r="SDT41" s="417"/>
      <c r="SDU41" s="417"/>
      <c r="SDV41" s="417"/>
      <c r="SDW41" s="417"/>
      <c r="SDX41" s="417"/>
      <c r="SDY41" s="417"/>
      <c r="SDZ41" s="417"/>
      <c r="SEA41" s="417"/>
      <c r="SEB41" s="417"/>
      <c r="SEC41" s="417"/>
      <c r="SED41" s="417"/>
      <c r="SEE41" s="417"/>
      <c r="SEF41" s="417"/>
      <c r="SEG41" s="417"/>
      <c r="SEH41" s="417"/>
      <c r="SEI41" s="417"/>
      <c r="SEJ41" s="417"/>
      <c r="SEK41" s="417"/>
      <c r="SEL41" s="417"/>
      <c r="SEM41" s="417"/>
      <c r="SEN41" s="417"/>
      <c r="SEO41" s="417"/>
      <c r="SEP41" s="417"/>
      <c r="SEQ41" s="417"/>
      <c r="SER41" s="417"/>
      <c r="SES41" s="417"/>
      <c r="SET41" s="417"/>
      <c r="SEU41" s="417"/>
      <c r="SEV41" s="417"/>
      <c r="SEW41" s="417"/>
      <c r="SEX41" s="417"/>
      <c r="SEY41" s="417"/>
      <c r="SEZ41" s="417"/>
      <c r="SFA41" s="417"/>
      <c r="SFB41" s="417"/>
      <c r="SFC41" s="417"/>
      <c r="SFD41" s="417"/>
      <c r="SFE41" s="417"/>
      <c r="SFF41" s="417"/>
      <c r="SFG41" s="417"/>
      <c r="SFH41" s="417"/>
      <c r="SFI41" s="417"/>
      <c r="SFJ41" s="417"/>
      <c r="SFK41" s="417"/>
      <c r="SFL41" s="417"/>
      <c r="SFM41" s="417"/>
      <c r="SFN41" s="417"/>
      <c r="SFO41" s="417"/>
      <c r="SFP41" s="417"/>
      <c r="SFQ41" s="417"/>
      <c r="SFR41" s="417"/>
      <c r="SFS41" s="417"/>
      <c r="SFT41" s="417"/>
      <c r="SFU41" s="417"/>
      <c r="SFV41" s="417"/>
      <c r="SFW41" s="417"/>
      <c r="SFX41" s="417"/>
      <c r="SFY41" s="417"/>
      <c r="SFZ41" s="417"/>
      <c r="SGA41" s="417"/>
      <c r="SGB41" s="417"/>
      <c r="SGC41" s="417"/>
      <c r="SGD41" s="417"/>
      <c r="SGE41" s="417"/>
      <c r="SGF41" s="417"/>
      <c r="SGG41" s="417"/>
      <c r="SGH41" s="417"/>
      <c r="SGI41" s="417"/>
      <c r="SGJ41" s="417"/>
      <c r="SGK41" s="417"/>
      <c r="SGL41" s="417"/>
      <c r="SGM41" s="417"/>
      <c r="SGN41" s="417"/>
      <c r="SGO41" s="417"/>
      <c r="SGP41" s="417"/>
      <c r="SGQ41" s="417"/>
      <c r="SGR41" s="417"/>
      <c r="SGS41" s="417"/>
      <c r="SGT41" s="417"/>
      <c r="SGU41" s="417"/>
      <c r="SGV41" s="417"/>
      <c r="SGW41" s="417"/>
      <c r="SGX41" s="417"/>
      <c r="SGY41" s="417"/>
      <c r="SGZ41" s="417"/>
      <c r="SHA41" s="417"/>
      <c r="SHB41" s="417"/>
      <c r="SHC41" s="417"/>
      <c r="SHD41" s="417"/>
      <c r="SHE41" s="417"/>
      <c r="SHF41" s="417"/>
      <c r="SHG41" s="417"/>
      <c r="SHH41" s="417"/>
      <c r="SHI41" s="417"/>
      <c r="SHJ41" s="417"/>
      <c r="SHK41" s="417"/>
      <c r="SHL41" s="417"/>
      <c r="SHM41" s="417"/>
      <c r="SHN41" s="417"/>
      <c r="SHO41" s="417"/>
      <c r="SHP41" s="417"/>
      <c r="SHQ41" s="417"/>
      <c r="SHR41" s="417"/>
      <c r="SHS41" s="417"/>
      <c r="SHT41" s="417"/>
      <c r="SHU41" s="417"/>
      <c r="SHV41" s="417"/>
      <c r="SHW41" s="417"/>
      <c r="SHX41" s="417"/>
      <c r="SHY41" s="417"/>
      <c r="SHZ41" s="417"/>
      <c r="SIA41" s="417"/>
      <c r="SIB41" s="417"/>
      <c r="SIC41" s="417"/>
      <c r="SID41" s="417"/>
      <c r="SIE41" s="417"/>
      <c r="SIF41" s="417"/>
      <c r="SIG41" s="417"/>
      <c r="SIH41" s="417"/>
      <c r="SII41" s="417"/>
      <c r="SIJ41" s="417"/>
      <c r="SIK41" s="417"/>
      <c r="SIL41" s="417"/>
      <c r="SIM41" s="417"/>
      <c r="SIN41" s="417"/>
      <c r="SIO41" s="417"/>
      <c r="SIP41" s="417"/>
      <c r="SIQ41" s="417"/>
      <c r="SIR41" s="417"/>
      <c r="SIS41" s="417"/>
      <c r="SIT41" s="417"/>
      <c r="SIU41" s="417"/>
      <c r="SIV41" s="417"/>
      <c r="SIW41" s="417"/>
      <c r="SIX41" s="417"/>
      <c r="SIY41" s="417"/>
      <c r="SIZ41" s="417"/>
      <c r="SJA41" s="417"/>
      <c r="SJB41" s="417"/>
      <c r="SJC41" s="417"/>
      <c r="SJD41" s="417"/>
      <c r="SJE41" s="417"/>
      <c r="SJF41" s="417"/>
      <c r="SJG41" s="417"/>
      <c r="SJH41" s="417"/>
      <c r="SJI41" s="417"/>
      <c r="SJJ41" s="417"/>
      <c r="SJK41" s="417"/>
      <c r="SJL41" s="417"/>
      <c r="SJM41" s="417"/>
      <c r="SJN41" s="417"/>
      <c r="SJO41" s="417"/>
      <c r="SJP41" s="417"/>
      <c r="SJQ41" s="417"/>
      <c r="SJR41" s="417"/>
      <c r="SJS41" s="417"/>
      <c r="SJT41" s="417"/>
      <c r="SJU41" s="417"/>
      <c r="SJV41" s="417"/>
      <c r="SJW41" s="417"/>
      <c r="SJX41" s="417"/>
      <c r="SJY41" s="417"/>
      <c r="SJZ41" s="417"/>
      <c r="SKA41" s="417"/>
      <c r="SKB41" s="417"/>
      <c r="SKC41" s="417"/>
      <c r="SKD41" s="417"/>
      <c r="SKE41" s="417"/>
      <c r="SKF41" s="417"/>
      <c r="SKG41" s="417"/>
      <c r="SKH41" s="417"/>
      <c r="SKI41" s="417"/>
      <c r="SKJ41" s="417"/>
      <c r="SKK41" s="417"/>
      <c r="SKL41" s="417"/>
      <c r="SKM41" s="417"/>
      <c r="SKN41" s="417"/>
      <c r="SKO41" s="417"/>
      <c r="SKP41" s="417"/>
      <c r="SKQ41" s="417"/>
      <c r="SKR41" s="417"/>
      <c r="SKS41" s="417"/>
      <c r="SKT41" s="417"/>
      <c r="SKU41" s="417"/>
      <c r="SKV41" s="417"/>
      <c r="SKW41" s="417"/>
      <c r="SKX41" s="417"/>
      <c r="SKY41" s="417"/>
      <c r="SKZ41" s="417"/>
      <c r="SLA41" s="417"/>
      <c r="SLB41" s="417"/>
      <c r="SLC41" s="417"/>
      <c r="SLD41" s="417"/>
      <c r="SLE41" s="417"/>
      <c r="SLF41" s="417"/>
      <c r="SLG41" s="417"/>
      <c r="SLH41" s="417"/>
      <c r="SLI41" s="417"/>
      <c r="SLJ41" s="417"/>
      <c r="SLK41" s="417"/>
      <c r="SLL41" s="417"/>
      <c r="SLM41" s="417"/>
      <c r="SLN41" s="417"/>
      <c r="SLO41" s="417"/>
      <c r="SLP41" s="417"/>
      <c r="SLQ41" s="417"/>
      <c r="SLR41" s="417"/>
      <c r="SLS41" s="417"/>
      <c r="SLT41" s="417"/>
      <c r="SLU41" s="417"/>
      <c r="SLV41" s="417"/>
      <c r="SLW41" s="417"/>
      <c r="SLX41" s="417"/>
      <c r="SLY41" s="417"/>
      <c r="SLZ41" s="417"/>
      <c r="SMA41" s="417"/>
      <c r="SMB41" s="417"/>
      <c r="SMC41" s="417"/>
      <c r="SMD41" s="417"/>
      <c r="SME41" s="417"/>
      <c r="SMF41" s="417"/>
      <c r="SMG41" s="417"/>
      <c r="SMH41" s="417"/>
      <c r="SMI41" s="417"/>
      <c r="SMJ41" s="417"/>
      <c r="SMK41" s="417"/>
      <c r="SML41" s="417"/>
      <c r="SMM41" s="417"/>
      <c r="SMN41" s="417"/>
      <c r="SMO41" s="417"/>
      <c r="SMP41" s="417"/>
      <c r="SMQ41" s="417"/>
      <c r="SMR41" s="417"/>
      <c r="SMS41" s="417"/>
      <c r="SMT41" s="417"/>
      <c r="SMU41" s="417"/>
      <c r="SMV41" s="417"/>
      <c r="SMW41" s="417"/>
      <c r="SMX41" s="417"/>
      <c r="SMY41" s="417"/>
      <c r="SMZ41" s="417"/>
      <c r="SNA41" s="417"/>
      <c r="SNB41" s="417"/>
      <c r="SNC41" s="417"/>
      <c r="SND41" s="417"/>
      <c r="SNE41" s="417"/>
      <c r="SNF41" s="417"/>
      <c r="SNG41" s="417"/>
      <c r="SNH41" s="417"/>
      <c r="SNI41" s="417"/>
      <c r="SNJ41" s="417"/>
      <c r="SNK41" s="417"/>
      <c r="SNL41" s="417"/>
      <c r="SNM41" s="417"/>
      <c r="SNN41" s="417"/>
      <c r="SNO41" s="417"/>
      <c r="SNP41" s="417"/>
      <c r="SNQ41" s="417"/>
      <c r="SNR41" s="417"/>
      <c r="SNS41" s="417"/>
      <c r="SNT41" s="417"/>
      <c r="SNU41" s="417"/>
      <c r="SNV41" s="417"/>
      <c r="SNW41" s="417"/>
      <c r="SNX41" s="417"/>
      <c r="SNY41" s="417"/>
      <c r="SNZ41" s="417"/>
      <c r="SOA41" s="417"/>
      <c r="SOB41" s="417"/>
      <c r="SOC41" s="417"/>
      <c r="SOD41" s="417"/>
      <c r="SOE41" s="417"/>
      <c r="SOF41" s="417"/>
      <c r="SOG41" s="417"/>
      <c r="SOH41" s="417"/>
      <c r="SOI41" s="417"/>
      <c r="SOJ41" s="417"/>
      <c r="SOK41" s="417"/>
      <c r="SOL41" s="417"/>
      <c r="SOM41" s="417"/>
      <c r="SON41" s="417"/>
      <c r="SOO41" s="417"/>
      <c r="SOP41" s="417"/>
      <c r="SOQ41" s="417"/>
      <c r="SOR41" s="417"/>
      <c r="SOS41" s="417"/>
      <c r="SOT41" s="417"/>
      <c r="SOU41" s="417"/>
      <c r="SOV41" s="417"/>
      <c r="SOW41" s="417"/>
      <c r="SOX41" s="417"/>
      <c r="SOY41" s="417"/>
      <c r="SOZ41" s="417"/>
      <c r="SPA41" s="417"/>
      <c r="SPB41" s="417"/>
      <c r="SPC41" s="417"/>
      <c r="SPD41" s="417"/>
      <c r="SPE41" s="417"/>
      <c r="SPF41" s="417"/>
      <c r="SPG41" s="417"/>
      <c r="SPH41" s="417"/>
      <c r="SPI41" s="417"/>
      <c r="SPJ41" s="417"/>
      <c r="SPK41" s="417"/>
      <c r="SPL41" s="417"/>
      <c r="SPM41" s="417"/>
      <c r="SPN41" s="417"/>
      <c r="SPO41" s="417"/>
      <c r="SPP41" s="417"/>
      <c r="SPQ41" s="417"/>
      <c r="SPR41" s="417"/>
      <c r="SPS41" s="417"/>
      <c r="SPT41" s="417"/>
      <c r="SPU41" s="417"/>
      <c r="SPV41" s="417"/>
      <c r="SPW41" s="417"/>
      <c r="SPX41" s="417"/>
      <c r="SPY41" s="417"/>
      <c r="SPZ41" s="417"/>
      <c r="SQA41" s="417"/>
      <c r="SQB41" s="417"/>
      <c r="SQC41" s="417"/>
      <c r="SQD41" s="417"/>
      <c r="SQE41" s="417"/>
      <c r="SQF41" s="417"/>
      <c r="SQG41" s="417"/>
      <c r="SQH41" s="417"/>
      <c r="SQI41" s="417"/>
      <c r="SQJ41" s="417"/>
      <c r="SQK41" s="417"/>
      <c r="SQL41" s="417"/>
      <c r="SQM41" s="417"/>
      <c r="SQN41" s="417"/>
      <c r="SQO41" s="417"/>
      <c r="SQP41" s="417"/>
      <c r="SQQ41" s="417"/>
      <c r="SQR41" s="417"/>
      <c r="SQS41" s="417"/>
      <c r="SQT41" s="417"/>
      <c r="SQU41" s="417"/>
      <c r="SQV41" s="417"/>
      <c r="SQW41" s="417"/>
      <c r="SQX41" s="417"/>
      <c r="SQY41" s="417"/>
      <c r="SQZ41" s="417"/>
      <c r="SRA41" s="417"/>
      <c r="SRB41" s="417"/>
      <c r="SRC41" s="417"/>
      <c r="SRD41" s="417"/>
      <c r="SRE41" s="417"/>
      <c r="SRF41" s="417"/>
      <c r="SRG41" s="417"/>
      <c r="SRH41" s="417"/>
      <c r="SRI41" s="417"/>
      <c r="SRJ41" s="417"/>
      <c r="SRK41" s="417"/>
      <c r="SRL41" s="417"/>
      <c r="SRM41" s="417"/>
      <c r="SRN41" s="417"/>
      <c r="SRO41" s="417"/>
      <c r="SRP41" s="417"/>
      <c r="SRQ41" s="417"/>
      <c r="SRR41" s="417"/>
      <c r="SRS41" s="417"/>
      <c r="SRT41" s="417"/>
      <c r="SRU41" s="417"/>
      <c r="SRV41" s="417"/>
      <c r="SRW41" s="417"/>
      <c r="SRX41" s="417"/>
      <c r="SRY41" s="417"/>
      <c r="SRZ41" s="417"/>
      <c r="SSA41" s="417"/>
      <c r="SSB41" s="417"/>
      <c r="SSC41" s="417"/>
      <c r="SSD41" s="417"/>
      <c r="SSE41" s="417"/>
      <c r="SSF41" s="417"/>
      <c r="SSG41" s="417"/>
      <c r="SSH41" s="417"/>
      <c r="SSI41" s="417"/>
      <c r="SSJ41" s="417"/>
      <c r="SSK41" s="417"/>
      <c r="SSL41" s="417"/>
      <c r="SSM41" s="417"/>
      <c r="SSN41" s="417"/>
      <c r="SSO41" s="417"/>
      <c r="SSP41" s="417"/>
      <c r="SSQ41" s="417"/>
      <c r="SSR41" s="417"/>
      <c r="SSS41" s="417"/>
      <c r="SST41" s="417"/>
      <c r="SSU41" s="417"/>
      <c r="SSV41" s="417"/>
      <c r="SSW41" s="417"/>
      <c r="SSX41" s="417"/>
      <c r="SSY41" s="417"/>
      <c r="SSZ41" s="417"/>
      <c r="STA41" s="417"/>
      <c r="STB41" s="417"/>
      <c r="STC41" s="417"/>
      <c r="STD41" s="417"/>
      <c r="STE41" s="417"/>
      <c r="STF41" s="417"/>
      <c r="STG41" s="417"/>
      <c r="STH41" s="417"/>
      <c r="STI41" s="417"/>
      <c r="STJ41" s="417"/>
      <c r="STK41" s="417"/>
      <c r="STL41" s="417"/>
      <c r="STM41" s="417"/>
      <c r="STN41" s="417"/>
      <c r="STO41" s="417"/>
      <c r="STP41" s="417"/>
      <c r="STQ41" s="417"/>
      <c r="STR41" s="417"/>
      <c r="STS41" s="417"/>
      <c r="STT41" s="417"/>
      <c r="STU41" s="417"/>
      <c r="STV41" s="417"/>
      <c r="STW41" s="417"/>
      <c r="STX41" s="417"/>
      <c r="STY41" s="417"/>
      <c r="STZ41" s="417"/>
      <c r="SUA41" s="417"/>
      <c r="SUB41" s="417"/>
      <c r="SUC41" s="417"/>
      <c r="SUD41" s="417"/>
      <c r="SUE41" s="417"/>
      <c r="SUF41" s="417"/>
      <c r="SUG41" s="417"/>
      <c r="SUH41" s="417"/>
      <c r="SUI41" s="417"/>
      <c r="SUJ41" s="417"/>
      <c r="SUK41" s="417"/>
      <c r="SUL41" s="417"/>
      <c r="SUM41" s="417"/>
      <c r="SUN41" s="417"/>
      <c r="SUO41" s="417"/>
      <c r="SUP41" s="417"/>
      <c r="SUQ41" s="417"/>
      <c r="SUR41" s="417"/>
      <c r="SUS41" s="417"/>
      <c r="SUT41" s="417"/>
      <c r="SUU41" s="417"/>
      <c r="SUV41" s="417"/>
      <c r="SUW41" s="417"/>
      <c r="SUX41" s="417"/>
      <c r="SUY41" s="417"/>
      <c r="SUZ41" s="417"/>
      <c r="SVA41" s="417"/>
      <c r="SVB41" s="417"/>
      <c r="SVC41" s="417"/>
      <c r="SVD41" s="417"/>
      <c r="SVE41" s="417"/>
      <c r="SVF41" s="417"/>
      <c r="SVG41" s="417"/>
      <c r="SVH41" s="417"/>
      <c r="SVI41" s="417"/>
      <c r="SVJ41" s="417"/>
      <c r="SVK41" s="417"/>
      <c r="SVL41" s="417"/>
      <c r="SVM41" s="417"/>
      <c r="SVN41" s="417"/>
      <c r="SVO41" s="417"/>
      <c r="SVP41" s="417"/>
      <c r="SVQ41" s="417"/>
      <c r="SVR41" s="417"/>
      <c r="SVS41" s="417"/>
      <c r="SVT41" s="417"/>
      <c r="SVU41" s="417"/>
      <c r="SVV41" s="417"/>
      <c r="SVW41" s="417"/>
      <c r="SVX41" s="417"/>
      <c r="SVY41" s="417"/>
      <c r="SVZ41" s="417"/>
      <c r="SWA41" s="417"/>
      <c r="SWB41" s="417"/>
      <c r="SWC41" s="417"/>
      <c r="SWD41" s="417"/>
      <c r="SWE41" s="417"/>
      <c r="SWF41" s="417"/>
      <c r="SWG41" s="417"/>
      <c r="SWH41" s="417"/>
      <c r="SWI41" s="417"/>
      <c r="SWJ41" s="417"/>
      <c r="SWK41" s="417"/>
      <c r="SWL41" s="417"/>
      <c r="SWM41" s="417"/>
      <c r="SWN41" s="417"/>
      <c r="SWO41" s="417"/>
      <c r="SWP41" s="417"/>
      <c r="SWQ41" s="417"/>
      <c r="SWR41" s="417"/>
      <c r="SWS41" s="417"/>
      <c r="SWT41" s="417"/>
      <c r="SWU41" s="417"/>
      <c r="SWV41" s="417"/>
      <c r="SWW41" s="417"/>
      <c r="SWX41" s="417"/>
      <c r="SWY41" s="417"/>
      <c r="SWZ41" s="417"/>
      <c r="SXA41" s="417"/>
      <c r="SXB41" s="417"/>
      <c r="SXC41" s="417"/>
      <c r="SXD41" s="417"/>
      <c r="SXE41" s="417"/>
      <c r="SXF41" s="417"/>
      <c r="SXG41" s="417"/>
      <c r="SXH41" s="417"/>
      <c r="SXI41" s="417"/>
      <c r="SXJ41" s="417"/>
      <c r="SXK41" s="417"/>
      <c r="SXL41" s="417"/>
      <c r="SXM41" s="417"/>
      <c r="SXN41" s="417"/>
      <c r="SXO41" s="417"/>
      <c r="SXP41" s="417"/>
      <c r="SXQ41" s="417"/>
      <c r="SXR41" s="417"/>
      <c r="SXS41" s="417"/>
      <c r="SXT41" s="417"/>
      <c r="SXU41" s="417"/>
      <c r="SXV41" s="417"/>
      <c r="SXW41" s="417"/>
      <c r="SXX41" s="417"/>
      <c r="SXY41" s="417"/>
      <c r="SXZ41" s="417"/>
      <c r="SYA41" s="417"/>
      <c r="SYB41" s="417"/>
      <c r="SYC41" s="417"/>
      <c r="SYD41" s="417"/>
      <c r="SYE41" s="417"/>
      <c r="SYF41" s="417"/>
      <c r="SYG41" s="417"/>
      <c r="SYH41" s="417"/>
      <c r="SYI41" s="417"/>
      <c r="SYJ41" s="417"/>
      <c r="SYK41" s="417"/>
      <c r="SYL41" s="417"/>
      <c r="SYM41" s="417"/>
      <c r="SYN41" s="417"/>
      <c r="SYO41" s="417"/>
      <c r="SYP41" s="417"/>
      <c r="SYQ41" s="417"/>
      <c r="SYR41" s="417"/>
      <c r="SYS41" s="417"/>
      <c r="SYT41" s="417"/>
      <c r="SYU41" s="417"/>
      <c r="SYV41" s="417"/>
      <c r="SYW41" s="417"/>
      <c r="SYX41" s="417"/>
      <c r="SYY41" s="417"/>
      <c r="SYZ41" s="417"/>
      <c r="SZA41" s="417"/>
      <c r="SZB41" s="417"/>
      <c r="SZC41" s="417"/>
      <c r="SZD41" s="417"/>
      <c r="SZE41" s="417"/>
      <c r="SZF41" s="417"/>
      <c r="SZG41" s="417"/>
      <c r="SZH41" s="417"/>
      <c r="SZI41" s="417"/>
      <c r="SZJ41" s="417"/>
      <c r="SZK41" s="417"/>
      <c r="SZL41" s="417"/>
      <c r="SZM41" s="417"/>
      <c r="SZN41" s="417"/>
      <c r="SZO41" s="417"/>
      <c r="SZP41" s="417"/>
      <c r="SZQ41" s="417"/>
      <c r="SZR41" s="417"/>
      <c r="SZS41" s="417"/>
      <c r="SZT41" s="417"/>
      <c r="SZU41" s="417"/>
      <c r="SZV41" s="417"/>
      <c r="SZW41" s="417"/>
      <c r="SZX41" s="417"/>
      <c r="SZY41" s="417"/>
      <c r="SZZ41" s="417"/>
      <c r="TAA41" s="417"/>
      <c r="TAB41" s="417"/>
      <c r="TAC41" s="417"/>
      <c r="TAD41" s="417"/>
      <c r="TAE41" s="417"/>
      <c r="TAF41" s="417"/>
      <c r="TAG41" s="417"/>
      <c r="TAH41" s="417"/>
      <c r="TAI41" s="417"/>
      <c r="TAJ41" s="417"/>
      <c r="TAK41" s="417"/>
      <c r="TAL41" s="417"/>
      <c r="TAM41" s="417"/>
      <c r="TAN41" s="417"/>
      <c r="TAO41" s="417"/>
      <c r="TAP41" s="417"/>
      <c r="TAQ41" s="417"/>
      <c r="TAR41" s="417"/>
      <c r="TAS41" s="417"/>
      <c r="TAT41" s="417"/>
      <c r="TAU41" s="417"/>
      <c r="TAV41" s="417"/>
      <c r="TAW41" s="417"/>
      <c r="TAX41" s="417"/>
      <c r="TAY41" s="417"/>
      <c r="TAZ41" s="417"/>
      <c r="TBA41" s="417"/>
      <c r="TBB41" s="417"/>
      <c r="TBC41" s="417"/>
      <c r="TBD41" s="417"/>
      <c r="TBE41" s="417"/>
      <c r="TBF41" s="417"/>
      <c r="TBG41" s="417"/>
      <c r="TBH41" s="417"/>
      <c r="TBI41" s="417"/>
      <c r="TBJ41" s="417"/>
      <c r="TBK41" s="417"/>
      <c r="TBL41" s="417"/>
      <c r="TBM41" s="417"/>
      <c r="TBN41" s="417"/>
      <c r="TBO41" s="417"/>
      <c r="TBP41" s="417"/>
      <c r="TBQ41" s="417"/>
      <c r="TBR41" s="417"/>
      <c r="TBS41" s="417"/>
      <c r="TBT41" s="417"/>
      <c r="TBU41" s="417"/>
      <c r="TBV41" s="417"/>
      <c r="TBW41" s="417"/>
      <c r="TBX41" s="417"/>
      <c r="TBY41" s="417"/>
      <c r="TBZ41" s="417"/>
      <c r="TCA41" s="417"/>
      <c r="TCB41" s="417"/>
      <c r="TCC41" s="417"/>
      <c r="TCD41" s="417"/>
      <c r="TCE41" s="417"/>
      <c r="TCF41" s="417"/>
      <c r="TCG41" s="417"/>
      <c r="TCH41" s="417"/>
      <c r="TCI41" s="417"/>
      <c r="TCJ41" s="417"/>
      <c r="TCK41" s="417"/>
      <c r="TCL41" s="417"/>
      <c r="TCM41" s="417"/>
      <c r="TCN41" s="417"/>
      <c r="TCO41" s="417"/>
      <c r="TCP41" s="417"/>
      <c r="TCQ41" s="417"/>
      <c r="TCR41" s="417"/>
      <c r="TCS41" s="417"/>
      <c r="TCT41" s="417"/>
      <c r="TCU41" s="417"/>
      <c r="TCV41" s="417"/>
      <c r="TCW41" s="417"/>
      <c r="TCX41" s="417"/>
      <c r="TCY41" s="417"/>
      <c r="TCZ41" s="417"/>
      <c r="TDA41" s="417"/>
      <c r="TDB41" s="417"/>
      <c r="TDC41" s="417"/>
      <c r="TDD41" s="417"/>
      <c r="TDE41" s="417"/>
      <c r="TDF41" s="417"/>
      <c r="TDG41" s="417"/>
      <c r="TDH41" s="417"/>
      <c r="TDI41" s="417"/>
      <c r="TDJ41" s="417"/>
      <c r="TDK41" s="417"/>
      <c r="TDL41" s="417"/>
      <c r="TDM41" s="417"/>
      <c r="TDN41" s="417"/>
      <c r="TDO41" s="417"/>
      <c r="TDP41" s="417"/>
      <c r="TDQ41" s="417"/>
      <c r="TDR41" s="417"/>
      <c r="TDS41" s="417"/>
      <c r="TDT41" s="417"/>
      <c r="TDU41" s="417"/>
      <c r="TDV41" s="417"/>
      <c r="TDW41" s="417"/>
      <c r="TDX41" s="417"/>
      <c r="TDY41" s="417"/>
      <c r="TDZ41" s="417"/>
      <c r="TEA41" s="417"/>
      <c r="TEB41" s="417"/>
      <c r="TEC41" s="417"/>
      <c r="TED41" s="417"/>
      <c r="TEE41" s="417"/>
      <c r="TEF41" s="417"/>
      <c r="TEG41" s="417"/>
      <c r="TEH41" s="417"/>
      <c r="TEI41" s="417"/>
      <c r="TEJ41" s="417"/>
      <c r="TEK41" s="417"/>
      <c r="TEL41" s="417"/>
      <c r="TEM41" s="417"/>
      <c r="TEN41" s="417"/>
      <c r="TEO41" s="417"/>
      <c r="TEP41" s="417"/>
      <c r="TEQ41" s="417"/>
      <c r="TER41" s="417"/>
      <c r="TES41" s="417"/>
      <c r="TET41" s="417"/>
      <c r="TEU41" s="417"/>
      <c r="TEV41" s="417"/>
      <c r="TEW41" s="417"/>
      <c r="TEX41" s="417"/>
      <c r="TEY41" s="417"/>
      <c r="TEZ41" s="417"/>
      <c r="TFA41" s="417"/>
      <c r="TFB41" s="417"/>
      <c r="TFC41" s="417"/>
      <c r="TFD41" s="417"/>
      <c r="TFE41" s="417"/>
      <c r="TFF41" s="417"/>
      <c r="TFG41" s="417"/>
      <c r="TFH41" s="417"/>
      <c r="TFI41" s="417"/>
      <c r="TFJ41" s="417"/>
      <c r="TFK41" s="417"/>
      <c r="TFL41" s="417"/>
      <c r="TFM41" s="417"/>
      <c r="TFN41" s="417"/>
      <c r="TFO41" s="417"/>
      <c r="TFP41" s="417"/>
      <c r="TFQ41" s="417"/>
      <c r="TFR41" s="417"/>
      <c r="TFS41" s="417"/>
      <c r="TFT41" s="417"/>
      <c r="TFU41" s="417"/>
      <c r="TFV41" s="417"/>
      <c r="TFW41" s="417"/>
      <c r="TFX41" s="417"/>
      <c r="TFY41" s="417"/>
      <c r="TFZ41" s="417"/>
      <c r="TGA41" s="417"/>
      <c r="TGB41" s="417"/>
      <c r="TGC41" s="417"/>
      <c r="TGD41" s="417"/>
      <c r="TGE41" s="417"/>
      <c r="TGF41" s="417"/>
      <c r="TGG41" s="417"/>
      <c r="TGH41" s="417"/>
      <c r="TGI41" s="417"/>
      <c r="TGJ41" s="417"/>
      <c r="TGK41" s="417"/>
      <c r="TGL41" s="417"/>
      <c r="TGM41" s="417"/>
      <c r="TGN41" s="417"/>
      <c r="TGO41" s="417"/>
      <c r="TGP41" s="417"/>
      <c r="TGQ41" s="417"/>
      <c r="TGR41" s="417"/>
      <c r="TGS41" s="417"/>
      <c r="TGT41" s="417"/>
      <c r="TGU41" s="417"/>
      <c r="TGV41" s="417"/>
      <c r="TGW41" s="417"/>
      <c r="TGX41" s="417"/>
      <c r="TGY41" s="417"/>
      <c r="TGZ41" s="417"/>
      <c r="THA41" s="417"/>
      <c r="THB41" s="417"/>
      <c r="THC41" s="417"/>
      <c r="THD41" s="417"/>
      <c r="THE41" s="417"/>
      <c r="THF41" s="417"/>
      <c r="THG41" s="417"/>
      <c r="THH41" s="417"/>
      <c r="THI41" s="417"/>
      <c r="THJ41" s="417"/>
      <c r="THK41" s="417"/>
      <c r="THL41" s="417"/>
      <c r="THM41" s="417"/>
      <c r="THN41" s="417"/>
      <c r="THO41" s="417"/>
      <c r="THP41" s="417"/>
      <c r="THQ41" s="417"/>
      <c r="THR41" s="417"/>
      <c r="THS41" s="417"/>
      <c r="THT41" s="417"/>
      <c r="THU41" s="417"/>
      <c r="THV41" s="417"/>
      <c r="THW41" s="417"/>
      <c r="THX41" s="417"/>
      <c r="THY41" s="417"/>
      <c r="THZ41" s="417"/>
      <c r="TIA41" s="417"/>
      <c r="TIB41" s="417"/>
      <c r="TIC41" s="417"/>
      <c r="TID41" s="417"/>
      <c r="TIE41" s="417"/>
      <c r="TIF41" s="417"/>
      <c r="TIG41" s="417"/>
      <c r="TIH41" s="417"/>
      <c r="TII41" s="417"/>
      <c r="TIJ41" s="417"/>
      <c r="TIK41" s="417"/>
      <c r="TIL41" s="417"/>
      <c r="TIM41" s="417"/>
      <c r="TIN41" s="417"/>
      <c r="TIO41" s="417"/>
      <c r="TIP41" s="417"/>
      <c r="TIQ41" s="417"/>
      <c r="TIR41" s="417"/>
      <c r="TIS41" s="417"/>
      <c r="TIT41" s="417"/>
      <c r="TIU41" s="417"/>
      <c r="TIV41" s="417"/>
      <c r="TIW41" s="417"/>
      <c r="TIX41" s="417"/>
      <c r="TIY41" s="417"/>
      <c r="TIZ41" s="417"/>
      <c r="TJA41" s="417"/>
      <c r="TJB41" s="417"/>
      <c r="TJC41" s="417"/>
      <c r="TJD41" s="417"/>
      <c r="TJE41" s="417"/>
      <c r="TJF41" s="417"/>
      <c r="TJG41" s="417"/>
      <c r="TJH41" s="417"/>
      <c r="TJI41" s="417"/>
      <c r="TJJ41" s="417"/>
      <c r="TJK41" s="417"/>
      <c r="TJL41" s="417"/>
      <c r="TJM41" s="417"/>
      <c r="TJN41" s="417"/>
      <c r="TJO41" s="417"/>
      <c r="TJP41" s="417"/>
      <c r="TJQ41" s="417"/>
      <c r="TJR41" s="417"/>
      <c r="TJS41" s="417"/>
      <c r="TJT41" s="417"/>
      <c r="TJU41" s="417"/>
      <c r="TJV41" s="417"/>
      <c r="TJW41" s="417"/>
      <c r="TJX41" s="417"/>
      <c r="TJY41" s="417"/>
      <c r="TJZ41" s="417"/>
      <c r="TKA41" s="417"/>
      <c r="TKB41" s="417"/>
      <c r="TKC41" s="417"/>
      <c r="TKD41" s="417"/>
      <c r="TKE41" s="417"/>
      <c r="TKF41" s="417"/>
      <c r="TKG41" s="417"/>
      <c r="TKH41" s="417"/>
      <c r="TKI41" s="417"/>
      <c r="TKJ41" s="417"/>
      <c r="TKK41" s="417"/>
      <c r="TKL41" s="417"/>
      <c r="TKM41" s="417"/>
      <c r="TKN41" s="417"/>
      <c r="TKO41" s="417"/>
      <c r="TKP41" s="417"/>
      <c r="TKQ41" s="417"/>
      <c r="TKR41" s="417"/>
      <c r="TKS41" s="417"/>
      <c r="TKT41" s="417"/>
      <c r="TKU41" s="417"/>
      <c r="TKV41" s="417"/>
      <c r="TKW41" s="417"/>
      <c r="TKX41" s="417"/>
      <c r="TKY41" s="417"/>
      <c r="TKZ41" s="417"/>
      <c r="TLA41" s="417"/>
      <c r="TLB41" s="417"/>
      <c r="TLC41" s="417"/>
      <c r="TLD41" s="417"/>
      <c r="TLE41" s="417"/>
      <c r="TLF41" s="417"/>
      <c r="TLG41" s="417"/>
      <c r="TLH41" s="417"/>
      <c r="TLI41" s="417"/>
      <c r="TLJ41" s="417"/>
      <c r="TLK41" s="417"/>
      <c r="TLL41" s="417"/>
      <c r="TLM41" s="417"/>
      <c r="TLN41" s="417"/>
      <c r="TLO41" s="417"/>
      <c r="TLP41" s="417"/>
      <c r="TLQ41" s="417"/>
      <c r="TLR41" s="417"/>
      <c r="TLS41" s="417"/>
      <c r="TLT41" s="417"/>
      <c r="TLU41" s="417"/>
      <c r="TLV41" s="417"/>
      <c r="TLW41" s="417"/>
      <c r="TLX41" s="417"/>
      <c r="TLY41" s="417"/>
      <c r="TLZ41" s="417"/>
      <c r="TMA41" s="417"/>
      <c r="TMB41" s="417"/>
      <c r="TMC41" s="417"/>
      <c r="TMD41" s="417"/>
      <c r="TME41" s="417"/>
      <c r="TMF41" s="417"/>
      <c r="TMG41" s="417"/>
      <c r="TMH41" s="417"/>
      <c r="TMI41" s="417"/>
      <c r="TMJ41" s="417"/>
      <c r="TMK41" s="417"/>
      <c r="TML41" s="417"/>
      <c r="TMM41" s="417"/>
      <c r="TMN41" s="417"/>
      <c r="TMO41" s="417"/>
      <c r="TMP41" s="417"/>
      <c r="TMQ41" s="417"/>
      <c r="TMR41" s="417"/>
      <c r="TMS41" s="417"/>
      <c r="TMT41" s="417"/>
      <c r="TMU41" s="417"/>
      <c r="TMV41" s="417"/>
      <c r="TMW41" s="417"/>
      <c r="TMX41" s="417"/>
      <c r="TMY41" s="417"/>
      <c r="TMZ41" s="417"/>
      <c r="TNA41" s="417"/>
      <c r="TNB41" s="417"/>
      <c r="TNC41" s="417"/>
      <c r="TND41" s="417"/>
      <c r="TNE41" s="417"/>
      <c r="TNF41" s="417"/>
      <c r="TNG41" s="417"/>
      <c r="TNH41" s="417"/>
      <c r="TNI41" s="417"/>
      <c r="TNJ41" s="417"/>
      <c r="TNK41" s="417"/>
      <c r="TNL41" s="417"/>
      <c r="TNM41" s="417"/>
      <c r="TNN41" s="417"/>
      <c r="TNO41" s="417"/>
      <c r="TNP41" s="417"/>
      <c r="TNQ41" s="417"/>
      <c r="TNR41" s="417"/>
      <c r="TNS41" s="417"/>
      <c r="TNT41" s="417"/>
      <c r="TNU41" s="417"/>
      <c r="TNV41" s="417"/>
      <c r="TNW41" s="417"/>
      <c r="TNX41" s="417"/>
      <c r="TNY41" s="417"/>
      <c r="TNZ41" s="417"/>
      <c r="TOA41" s="417"/>
      <c r="TOB41" s="417"/>
      <c r="TOC41" s="417"/>
      <c r="TOD41" s="417"/>
      <c r="TOE41" s="417"/>
      <c r="TOF41" s="417"/>
      <c r="TOG41" s="417"/>
      <c r="TOH41" s="417"/>
      <c r="TOI41" s="417"/>
      <c r="TOJ41" s="417"/>
      <c r="TOK41" s="417"/>
      <c r="TOL41" s="417"/>
      <c r="TOM41" s="417"/>
      <c r="TON41" s="417"/>
      <c r="TOO41" s="417"/>
      <c r="TOP41" s="417"/>
      <c r="TOQ41" s="417"/>
      <c r="TOR41" s="417"/>
      <c r="TOS41" s="417"/>
      <c r="TOT41" s="417"/>
      <c r="TOU41" s="417"/>
      <c r="TOV41" s="417"/>
      <c r="TOW41" s="417"/>
      <c r="TOX41" s="417"/>
      <c r="TOY41" s="417"/>
      <c r="TOZ41" s="417"/>
      <c r="TPA41" s="417"/>
      <c r="TPB41" s="417"/>
      <c r="TPC41" s="417"/>
      <c r="TPD41" s="417"/>
      <c r="TPE41" s="417"/>
      <c r="TPF41" s="417"/>
      <c r="TPG41" s="417"/>
      <c r="TPH41" s="417"/>
      <c r="TPI41" s="417"/>
      <c r="TPJ41" s="417"/>
      <c r="TPK41" s="417"/>
      <c r="TPL41" s="417"/>
      <c r="TPM41" s="417"/>
      <c r="TPN41" s="417"/>
      <c r="TPO41" s="417"/>
      <c r="TPP41" s="417"/>
      <c r="TPQ41" s="417"/>
      <c r="TPR41" s="417"/>
      <c r="TPS41" s="417"/>
      <c r="TPT41" s="417"/>
      <c r="TPU41" s="417"/>
      <c r="TPV41" s="417"/>
      <c r="TPW41" s="417"/>
      <c r="TPX41" s="417"/>
      <c r="TPY41" s="417"/>
      <c r="TPZ41" s="417"/>
      <c r="TQA41" s="417"/>
      <c r="TQB41" s="417"/>
      <c r="TQC41" s="417"/>
      <c r="TQD41" s="417"/>
      <c r="TQE41" s="417"/>
      <c r="TQF41" s="417"/>
      <c r="TQG41" s="417"/>
      <c r="TQH41" s="417"/>
      <c r="TQI41" s="417"/>
      <c r="TQJ41" s="417"/>
      <c r="TQK41" s="417"/>
      <c r="TQL41" s="417"/>
      <c r="TQM41" s="417"/>
      <c r="TQN41" s="417"/>
      <c r="TQO41" s="417"/>
      <c r="TQP41" s="417"/>
      <c r="TQQ41" s="417"/>
      <c r="TQR41" s="417"/>
      <c r="TQS41" s="417"/>
      <c r="TQT41" s="417"/>
      <c r="TQU41" s="417"/>
      <c r="TQV41" s="417"/>
      <c r="TQW41" s="417"/>
      <c r="TQX41" s="417"/>
      <c r="TQY41" s="417"/>
      <c r="TQZ41" s="417"/>
      <c r="TRA41" s="417"/>
      <c r="TRB41" s="417"/>
      <c r="TRC41" s="417"/>
      <c r="TRD41" s="417"/>
      <c r="TRE41" s="417"/>
      <c r="TRF41" s="417"/>
      <c r="TRG41" s="417"/>
      <c r="TRH41" s="417"/>
      <c r="TRI41" s="417"/>
      <c r="TRJ41" s="417"/>
      <c r="TRK41" s="417"/>
      <c r="TRL41" s="417"/>
      <c r="TRM41" s="417"/>
      <c r="TRN41" s="417"/>
      <c r="TRO41" s="417"/>
      <c r="TRP41" s="417"/>
      <c r="TRQ41" s="417"/>
      <c r="TRR41" s="417"/>
      <c r="TRS41" s="417"/>
      <c r="TRT41" s="417"/>
      <c r="TRU41" s="417"/>
      <c r="TRV41" s="417"/>
      <c r="TRW41" s="417"/>
      <c r="TRX41" s="417"/>
      <c r="TRY41" s="417"/>
      <c r="TRZ41" s="417"/>
      <c r="TSA41" s="417"/>
      <c r="TSB41" s="417"/>
      <c r="TSC41" s="417"/>
      <c r="TSD41" s="417"/>
      <c r="TSE41" s="417"/>
      <c r="TSF41" s="417"/>
      <c r="TSG41" s="417"/>
      <c r="TSH41" s="417"/>
      <c r="TSI41" s="417"/>
      <c r="TSJ41" s="417"/>
      <c r="TSK41" s="417"/>
      <c r="TSL41" s="417"/>
      <c r="TSM41" s="417"/>
      <c r="TSN41" s="417"/>
      <c r="TSO41" s="417"/>
      <c r="TSP41" s="417"/>
      <c r="TSQ41" s="417"/>
      <c r="TSR41" s="417"/>
      <c r="TSS41" s="417"/>
      <c r="TST41" s="417"/>
      <c r="TSU41" s="417"/>
      <c r="TSV41" s="417"/>
      <c r="TSW41" s="417"/>
      <c r="TSX41" s="417"/>
      <c r="TSY41" s="417"/>
      <c r="TSZ41" s="417"/>
      <c r="TTA41" s="417"/>
      <c r="TTB41" s="417"/>
      <c r="TTC41" s="417"/>
      <c r="TTD41" s="417"/>
      <c r="TTE41" s="417"/>
      <c r="TTF41" s="417"/>
      <c r="TTG41" s="417"/>
      <c r="TTH41" s="417"/>
      <c r="TTI41" s="417"/>
      <c r="TTJ41" s="417"/>
      <c r="TTK41" s="417"/>
      <c r="TTL41" s="417"/>
      <c r="TTM41" s="417"/>
      <c r="TTN41" s="417"/>
      <c r="TTO41" s="417"/>
      <c r="TTP41" s="417"/>
      <c r="TTQ41" s="417"/>
      <c r="TTR41" s="417"/>
      <c r="TTS41" s="417"/>
      <c r="TTT41" s="417"/>
      <c r="TTU41" s="417"/>
      <c r="TTV41" s="417"/>
      <c r="TTW41" s="417"/>
      <c r="TTX41" s="417"/>
      <c r="TTY41" s="417"/>
      <c r="TTZ41" s="417"/>
      <c r="TUA41" s="417"/>
      <c r="TUB41" s="417"/>
      <c r="TUC41" s="417"/>
      <c r="TUD41" s="417"/>
      <c r="TUE41" s="417"/>
      <c r="TUF41" s="417"/>
      <c r="TUG41" s="417"/>
      <c r="TUH41" s="417"/>
      <c r="TUI41" s="417"/>
      <c r="TUJ41" s="417"/>
      <c r="TUK41" s="417"/>
      <c r="TUL41" s="417"/>
      <c r="TUM41" s="417"/>
      <c r="TUN41" s="417"/>
      <c r="TUO41" s="417"/>
      <c r="TUP41" s="417"/>
      <c r="TUQ41" s="417"/>
      <c r="TUR41" s="417"/>
      <c r="TUS41" s="417"/>
      <c r="TUT41" s="417"/>
      <c r="TUU41" s="417"/>
      <c r="TUV41" s="417"/>
      <c r="TUW41" s="417"/>
      <c r="TUX41" s="417"/>
      <c r="TUY41" s="417"/>
      <c r="TUZ41" s="417"/>
      <c r="TVA41" s="417"/>
      <c r="TVB41" s="417"/>
      <c r="TVC41" s="417"/>
      <c r="TVD41" s="417"/>
      <c r="TVE41" s="417"/>
      <c r="TVF41" s="417"/>
      <c r="TVG41" s="417"/>
      <c r="TVH41" s="417"/>
      <c r="TVI41" s="417"/>
      <c r="TVJ41" s="417"/>
      <c r="TVK41" s="417"/>
      <c r="TVL41" s="417"/>
      <c r="TVM41" s="417"/>
      <c r="TVN41" s="417"/>
      <c r="TVO41" s="417"/>
      <c r="TVP41" s="417"/>
      <c r="TVQ41" s="417"/>
      <c r="TVR41" s="417"/>
      <c r="TVS41" s="417"/>
      <c r="TVT41" s="417"/>
      <c r="TVU41" s="417"/>
      <c r="TVV41" s="417"/>
      <c r="TVW41" s="417"/>
      <c r="TVX41" s="417"/>
      <c r="TVY41" s="417"/>
      <c r="TVZ41" s="417"/>
      <c r="TWA41" s="417"/>
      <c r="TWB41" s="417"/>
      <c r="TWC41" s="417"/>
      <c r="TWD41" s="417"/>
      <c r="TWE41" s="417"/>
      <c r="TWF41" s="417"/>
      <c r="TWG41" s="417"/>
      <c r="TWH41" s="417"/>
      <c r="TWI41" s="417"/>
      <c r="TWJ41" s="417"/>
      <c r="TWK41" s="417"/>
      <c r="TWL41" s="417"/>
      <c r="TWM41" s="417"/>
      <c r="TWN41" s="417"/>
      <c r="TWO41" s="417"/>
      <c r="TWP41" s="417"/>
      <c r="TWQ41" s="417"/>
      <c r="TWR41" s="417"/>
      <c r="TWS41" s="417"/>
      <c r="TWT41" s="417"/>
      <c r="TWU41" s="417"/>
      <c r="TWV41" s="417"/>
      <c r="TWW41" s="417"/>
      <c r="TWX41" s="417"/>
      <c r="TWY41" s="417"/>
      <c r="TWZ41" s="417"/>
      <c r="TXA41" s="417"/>
      <c r="TXB41" s="417"/>
      <c r="TXC41" s="417"/>
      <c r="TXD41" s="417"/>
      <c r="TXE41" s="417"/>
      <c r="TXF41" s="417"/>
      <c r="TXG41" s="417"/>
      <c r="TXH41" s="417"/>
      <c r="TXI41" s="417"/>
      <c r="TXJ41" s="417"/>
      <c r="TXK41" s="417"/>
      <c r="TXL41" s="417"/>
      <c r="TXM41" s="417"/>
      <c r="TXN41" s="417"/>
      <c r="TXO41" s="417"/>
      <c r="TXP41" s="417"/>
      <c r="TXQ41" s="417"/>
      <c r="TXR41" s="417"/>
      <c r="TXS41" s="417"/>
      <c r="TXT41" s="417"/>
      <c r="TXU41" s="417"/>
      <c r="TXV41" s="417"/>
      <c r="TXW41" s="417"/>
      <c r="TXX41" s="417"/>
      <c r="TXY41" s="417"/>
      <c r="TXZ41" s="417"/>
      <c r="TYA41" s="417"/>
      <c r="TYB41" s="417"/>
      <c r="TYC41" s="417"/>
      <c r="TYD41" s="417"/>
      <c r="TYE41" s="417"/>
      <c r="TYF41" s="417"/>
      <c r="TYG41" s="417"/>
      <c r="TYH41" s="417"/>
      <c r="TYI41" s="417"/>
      <c r="TYJ41" s="417"/>
      <c r="TYK41" s="417"/>
      <c r="TYL41" s="417"/>
      <c r="TYM41" s="417"/>
      <c r="TYN41" s="417"/>
      <c r="TYO41" s="417"/>
      <c r="TYP41" s="417"/>
      <c r="TYQ41" s="417"/>
      <c r="TYR41" s="417"/>
      <c r="TYS41" s="417"/>
      <c r="TYT41" s="417"/>
      <c r="TYU41" s="417"/>
      <c r="TYV41" s="417"/>
      <c r="TYW41" s="417"/>
      <c r="TYX41" s="417"/>
      <c r="TYY41" s="417"/>
      <c r="TYZ41" s="417"/>
      <c r="TZA41" s="417"/>
      <c r="TZB41" s="417"/>
      <c r="TZC41" s="417"/>
      <c r="TZD41" s="417"/>
      <c r="TZE41" s="417"/>
      <c r="TZF41" s="417"/>
      <c r="TZG41" s="417"/>
      <c r="TZH41" s="417"/>
      <c r="TZI41" s="417"/>
      <c r="TZJ41" s="417"/>
      <c r="TZK41" s="417"/>
      <c r="TZL41" s="417"/>
      <c r="TZM41" s="417"/>
      <c r="TZN41" s="417"/>
      <c r="TZO41" s="417"/>
      <c r="TZP41" s="417"/>
      <c r="TZQ41" s="417"/>
      <c r="TZR41" s="417"/>
      <c r="TZS41" s="417"/>
      <c r="TZT41" s="417"/>
      <c r="TZU41" s="417"/>
      <c r="TZV41" s="417"/>
      <c r="TZW41" s="417"/>
      <c r="TZX41" s="417"/>
      <c r="TZY41" s="417"/>
      <c r="TZZ41" s="417"/>
      <c r="UAA41" s="417"/>
      <c r="UAB41" s="417"/>
      <c r="UAC41" s="417"/>
      <c r="UAD41" s="417"/>
      <c r="UAE41" s="417"/>
      <c r="UAF41" s="417"/>
      <c r="UAG41" s="417"/>
      <c r="UAH41" s="417"/>
      <c r="UAI41" s="417"/>
      <c r="UAJ41" s="417"/>
      <c r="UAK41" s="417"/>
      <c r="UAL41" s="417"/>
      <c r="UAM41" s="417"/>
      <c r="UAN41" s="417"/>
      <c r="UAO41" s="417"/>
      <c r="UAP41" s="417"/>
      <c r="UAQ41" s="417"/>
      <c r="UAR41" s="417"/>
      <c r="UAS41" s="417"/>
      <c r="UAT41" s="417"/>
      <c r="UAU41" s="417"/>
      <c r="UAV41" s="417"/>
      <c r="UAW41" s="417"/>
      <c r="UAX41" s="417"/>
      <c r="UAY41" s="417"/>
      <c r="UAZ41" s="417"/>
      <c r="UBA41" s="417"/>
      <c r="UBB41" s="417"/>
      <c r="UBC41" s="417"/>
      <c r="UBD41" s="417"/>
      <c r="UBE41" s="417"/>
      <c r="UBF41" s="417"/>
      <c r="UBG41" s="417"/>
      <c r="UBH41" s="417"/>
      <c r="UBI41" s="417"/>
      <c r="UBJ41" s="417"/>
      <c r="UBK41" s="417"/>
      <c r="UBL41" s="417"/>
      <c r="UBM41" s="417"/>
      <c r="UBN41" s="417"/>
      <c r="UBO41" s="417"/>
      <c r="UBP41" s="417"/>
      <c r="UBQ41" s="417"/>
      <c r="UBR41" s="417"/>
      <c r="UBS41" s="417"/>
      <c r="UBT41" s="417"/>
      <c r="UBU41" s="417"/>
      <c r="UBV41" s="417"/>
      <c r="UBW41" s="417"/>
      <c r="UBX41" s="417"/>
      <c r="UBY41" s="417"/>
      <c r="UBZ41" s="417"/>
      <c r="UCA41" s="417"/>
      <c r="UCB41" s="417"/>
      <c r="UCC41" s="417"/>
      <c r="UCD41" s="417"/>
      <c r="UCE41" s="417"/>
      <c r="UCF41" s="417"/>
      <c r="UCG41" s="417"/>
      <c r="UCH41" s="417"/>
      <c r="UCI41" s="417"/>
      <c r="UCJ41" s="417"/>
      <c r="UCK41" s="417"/>
      <c r="UCL41" s="417"/>
      <c r="UCM41" s="417"/>
      <c r="UCN41" s="417"/>
      <c r="UCO41" s="417"/>
      <c r="UCP41" s="417"/>
      <c r="UCQ41" s="417"/>
      <c r="UCR41" s="417"/>
      <c r="UCS41" s="417"/>
      <c r="UCT41" s="417"/>
      <c r="UCU41" s="417"/>
      <c r="UCV41" s="417"/>
      <c r="UCW41" s="417"/>
      <c r="UCX41" s="417"/>
      <c r="UCY41" s="417"/>
      <c r="UCZ41" s="417"/>
      <c r="UDA41" s="417"/>
      <c r="UDB41" s="417"/>
      <c r="UDC41" s="417"/>
      <c r="UDD41" s="417"/>
      <c r="UDE41" s="417"/>
      <c r="UDF41" s="417"/>
      <c r="UDG41" s="417"/>
      <c r="UDH41" s="417"/>
      <c r="UDI41" s="417"/>
      <c r="UDJ41" s="417"/>
      <c r="UDK41" s="417"/>
      <c r="UDL41" s="417"/>
      <c r="UDM41" s="417"/>
      <c r="UDN41" s="417"/>
      <c r="UDO41" s="417"/>
      <c r="UDP41" s="417"/>
      <c r="UDQ41" s="417"/>
      <c r="UDR41" s="417"/>
      <c r="UDS41" s="417"/>
      <c r="UDT41" s="417"/>
      <c r="UDU41" s="417"/>
      <c r="UDV41" s="417"/>
      <c r="UDW41" s="417"/>
      <c r="UDX41" s="417"/>
      <c r="UDY41" s="417"/>
      <c r="UDZ41" s="417"/>
      <c r="UEA41" s="417"/>
      <c r="UEB41" s="417"/>
      <c r="UEC41" s="417"/>
      <c r="UED41" s="417"/>
      <c r="UEE41" s="417"/>
      <c r="UEF41" s="417"/>
      <c r="UEG41" s="417"/>
      <c r="UEH41" s="417"/>
      <c r="UEI41" s="417"/>
      <c r="UEJ41" s="417"/>
      <c r="UEK41" s="417"/>
      <c r="UEL41" s="417"/>
      <c r="UEM41" s="417"/>
      <c r="UEN41" s="417"/>
      <c r="UEO41" s="417"/>
      <c r="UEP41" s="417"/>
      <c r="UEQ41" s="417"/>
      <c r="UER41" s="417"/>
      <c r="UES41" s="417"/>
      <c r="UET41" s="417"/>
      <c r="UEU41" s="417"/>
      <c r="UEV41" s="417"/>
      <c r="UEW41" s="417"/>
      <c r="UEX41" s="417"/>
      <c r="UEY41" s="417"/>
      <c r="UEZ41" s="417"/>
      <c r="UFA41" s="417"/>
      <c r="UFB41" s="417"/>
      <c r="UFC41" s="417"/>
      <c r="UFD41" s="417"/>
      <c r="UFE41" s="417"/>
      <c r="UFF41" s="417"/>
      <c r="UFG41" s="417"/>
      <c r="UFH41" s="417"/>
      <c r="UFI41" s="417"/>
      <c r="UFJ41" s="417"/>
      <c r="UFK41" s="417"/>
      <c r="UFL41" s="417"/>
      <c r="UFM41" s="417"/>
      <c r="UFN41" s="417"/>
      <c r="UFO41" s="417"/>
      <c r="UFP41" s="417"/>
      <c r="UFQ41" s="417"/>
      <c r="UFR41" s="417"/>
      <c r="UFS41" s="417"/>
      <c r="UFT41" s="417"/>
      <c r="UFU41" s="417"/>
      <c r="UFV41" s="417"/>
      <c r="UFW41" s="417"/>
      <c r="UFX41" s="417"/>
      <c r="UFY41" s="417"/>
      <c r="UFZ41" s="417"/>
      <c r="UGA41" s="417"/>
      <c r="UGB41" s="417"/>
      <c r="UGC41" s="417"/>
      <c r="UGD41" s="417"/>
      <c r="UGE41" s="417"/>
      <c r="UGF41" s="417"/>
      <c r="UGG41" s="417"/>
      <c r="UGH41" s="417"/>
      <c r="UGI41" s="417"/>
      <c r="UGJ41" s="417"/>
      <c r="UGK41" s="417"/>
      <c r="UGL41" s="417"/>
      <c r="UGM41" s="417"/>
      <c r="UGN41" s="417"/>
      <c r="UGO41" s="417"/>
      <c r="UGP41" s="417"/>
      <c r="UGQ41" s="417"/>
      <c r="UGR41" s="417"/>
      <c r="UGS41" s="417"/>
      <c r="UGT41" s="417"/>
      <c r="UGU41" s="417"/>
      <c r="UGV41" s="417"/>
      <c r="UGW41" s="417"/>
      <c r="UGX41" s="417"/>
      <c r="UGY41" s="417"/>
      <c r="UGZ41" s="417"/>
      <c r="UHA41" s="417"/>
      <c r="UHB41" s="417"/>
      <c r="UHC41" s="417"/>
      <c r="UHD41" s="417"/>
      <c r="UHE41" s="417"/>
      <c r="UHF41" s="417"/>
      <c r="UHG41" s="417"/>
      <c r="UHH41" s="417"/>
      <c r="UHI41" s="417"/>
      <c r="UHJ41" s="417"/>
      <c r="UHK41" s="417"/>
      <c r="UHL41" s="417"/>
      <c r="UHM41" s="417"/>
      <c r="UHN41" s="417"/>
      <c r="UHO41" s="417"/>
      <c r="UHP41" s="417"/>
      <c r="UHQ41" s="417"/>
      <c r="UHR41" s="417"/>
      <c r="UHS41" s="417"/>
      <c r="UHT41" s="417"/>
      <c r="UHU41" s="417"/>
      <c r="UHV41" s="417"/>
      <c r="UHW41" s="417"/>
      <c r="UHX41" s="417"/>
      <c r="UHY41" s="417"/>
      <c r="UHZ41" s="417"/>
      <c r="UIA41" s="417"/>
      <c r="UIB41" s="417"/>
      <c r="UIC41" s="417"/>
      <c r="UID41" s="417"/>
      <c r="UIE41" s="417"/>
      <c r="UIF41" s="417"/>
      <c r="UIG41" s="417"/>
      <c r="UIH41" s="417"/>
      <c r="UII41" s="417"/>
      <c r="UIJ41" s="417"/>
      <c r="UIK41" s="417"/>
      <c r="UIL41" s="417"/>
      <c r="UIM41" s="417"/>
      <c r="UIN41" s="417"/>
      <c r="UIO41" s="417"/>
      <c r="UIP41" s="417"/>
      <c r="UIQ41" s="417"/>
      <c r="UIR41" s="417"/>
      <c r="UIS41" s="417"/>
      <c r="UIT41" s="417"/>
      <c r="UIU41" s="417"/>
      <c r="UIV41" s="417"/>
      <c r="UIW41" s="417"/>
      <c r="UIX41" s="417"/>
      <c r="UIY41" s="417"/>
      <c r="UIZ41" s="417"/>
      <c r="UJA41" s="417"/>
      <c r="UJB41" s="417"/>
      <c r="UJC41" s="417"/>
      <c r="UJD41" s="417"/>
      <c r="UJE41" s="417"/>
      <c r="UJF41" s="417"/>
      <c r="UJG41" s="417"/>
      <c r="UJH41" s="417"/>
      <c r="UJI41" s="417"/>
      <c r="UJJ41" s="417"/>
      <c r="UJK41" s="417"/>
      <c r="UJL41" s="417"/>
      <c r="UJM41" s="417"/>
      <c r="UJN41" s="417"/>
      <c r="UJO41" s="417"/>
      <c r="UJP41" s="417"/>
      <c r="UJQ41" s="417"/>
      <c r="UJR41" s="417"/>
      <c r="UJS41" s="417"/>
      <c r="UJT41" s="417"/>
      <c r="UJU41" s="417"/>
      <c r="UJV41" s="417"/>
      <c r="UJW41" s="417"/>
      <c r="UJX41" s="417"/>
      <c r="UJY41" s="417"/>
      <c r="UJZ41" s="417"/>
      <c r="UKA41" s="417"/>
      <c r="UKB41" s="417"/>
      <c r="UKC41" s="417"/>
      <c r="UKD41" s="417"/>
      <c r="UKE41" s="417"/>
      <c r="UKF41" s="417"/>
      <c r="UKG41" s="417"/>
      <c r="UKH41" s="417"/>
      <c r="UKI41" s="417"/>
      <c r="UKJ41" s="417"/>
      <c r="UKK41" s="417"/>
      <c r="UKL41" s="417"/>
      <c r="UKM41" s="417"/>
      <c r="UKN41" s="417"/>
      <c r="UKO41" s="417"/>
      <c r="UKP41" s="417"/>
      <c r="UKQ41" s="417"/>
      <c r="UKR41" s="417"/>
      <c r="UKS41" s="417"/>
      <c r="UKT41" s="417"/>
      <c r="UKU41" s="417"/>
      <c r="UKV41" s="417"/>
      <c r="UKW41" s="417"/>
      <c r="UKX41" s="417"/>
      <c r="UKY41" s="417"/>
      <c r="UKZ41" s="417"/>
      <c r="ULA41" s="417"/>
      <c r="ULB41" s="417"/>
      <c r="ULC41" s="417"/>
      <c r="ULD41" s="417"/>
      <c r="ULE41" s="417"/>
      <c r="ULF41" s="417"/>
      <c r="ULG41" s="417"/>
      <c r="ULH41" s="417"/>
      <c r="ULI41" s="417"/>
      <c r="ULJ41" s="417"/>
      <c r="ULK41" s="417"/>
      <c r="ULL41" s="417"/>
      <c r="ULM41" s="417"/>
      <c r="ULN41" s="417"/>
      <c r="ULO41" s="417"/>
      <c r="ULP41" s="417"/>
      <c r="ULQ41" s="417"/>
      <c r="ULR41" s="417"/>
      <c r="ULS41" s="417"/>
      <c r="ULT41" s="417"/>
      <c r="ULU41" s="417"/>
      <c r="ULV41" s="417"/>
      <c r="ULW41" s="417"/>
      <c r="ULX41" s="417"/>
      <c r="ULY41" s="417"/>
      <c r="ULZ41" s="417"/>
      <c r="UMA41" s="417"/>
      <c r="UMB41" s="417"/>
      <c r="UMC41" s="417"/>
      <c r="UMD41" s="417"/>
      <c r="UME41" s="417"/>
      <c r="UMF41" s="417"/>
      <c r="UMG41" s="417"/>
      <c r="UMH41" s="417"/>
      <c r="UMI41" s="417"/>
      <c r="UMJ41" s="417"/>
      <c r="UMK41" s="417"/>
      <c r="UML41" s="417"/>
      <c r="UMM41" s="417"/>
      <c r="UMN41" s="417"/>
      <c r="UMO41" s="417"/>
      <c r="UMP41" s="417"/>
      <c r="UMQ41" s="417"/>
      <c r="UMR41" s="417"/>
      <c r="UMS41" s="417"/>
      <c r="UMT41" s="417"/>
      <c r="UMU41" s="417"/>
      <c r="UMV41" s="417"/>
      <c r="UMW41" s="417"/>
      <c r="UMX41" s="417"/>
      <c r="UMY41" s="417"/>
      <c r="UMZ41" s="417"/>
      <c r="UNA41" s="417"/>
      <c r="UNB41" s="417"/>
      <c r="UNC41" s="417"/>
      <c r="UND41" s="417"/>
      <c r="UNE41" s="417"/>
      <c r="UNF41" s="417"/>
      <c r="UNG41" s="417"/>
      <c r="UNH41" s="417"/>
      <c r="UNI41" s="417"/>
      <c r="UNJ41" s="417"/>
      <c r="UNK41" s="417"/>
      <c r="UNL41" s="417"/>
      <c r="UNM41" s="417"/>
      <c r="UNN41" s="417"/>
      <c r="UNO41" s="417"/>
      <c r="UNP41" s="417"/>
      <c r="UNQ41" s="417"/>
      <c r="UNR41" s="417"/>
      <c r="UNS41" s="417"/>
      <c r="UNT41" s="417"/>
      <c r="UNU41" s="417"/>
      <c r="UNV41" s="417"/>
      <c r="UNW41" s="417"/>
      <c r="UNX41" s="417"/>
      <c r="UNY41" s="417"/>
      <c r="UNZ41" s="417"/>
      <c r="UOA41" s="417"/>
      <c r="UOB41" s="417"/>
      <c r="UOC41" s="417"/>
      <c r="UOD41" s="417"/>
      <c r="UOE41" s="417"/>
      <c r="UOF41" s="417"/>
      <c r="UOG41" s="417"/>
      <c r="UOH41" s="417"/>
      <c r="UOI41" s="417"/>
      <c r="UOJ41" s="417"/>
      <c r="UOK41" s="417"/>
      <c r="UOL41" s="417"/>
      <c r="UOM41" s="417"/>
      <c r="UON41" s="417"/>
      <c r="UOO41" s="417"/>
      <c r="UOP41" s="417"/>
      <c r="UOQ41" s="417"/>
      <c r="UOR41" s="417"/>
      <c r="UOS41" s="417"/>
      <c r="UOT41" s="417"/>
      <c r="UOU41" s="417"/>
      <c r="UOV41" s="417"/>
      <c r="UOW41" s="417"/>
      <c r="UOX41" s="417"/>
      <c r="UOY41" s="417"/>
      <c r="UOZ41" s="417"/>
      <c r="UPA41" s="417"/>
      <c r="UPB41" s="417"/>
      <c r="UPC41" s="417"/>
      <c r="UPD41" s="417"/>
      <c r="UPE41" s="417"/>
      <c r="UPF41" s="417"/>
      <c r="UPG41" s="417"/>
      <c r="UPH41" s="417"/>
      <c r="UPI41" s="417"/>
      <c r="UPJ41" s="417"/>
      <c r="UPK41" s="417"/>
      <c r="UPL41" s="417"/>
      <c r="UPM41" s="417"/>
      <c r="UPN41" s="417"/>
      <c r="UPO41" s="417"/>
      <c r="UPP41" s="417"/>
      <c r="UPQ41" s="417"/>
      <c r="UPR41" s="417"/>
      <c r="UPS41" s="417"/>
      <c r="UPT41" s="417"/>
      <c r="UPU41" s="417"/>
      <c r="UPV41" s="417"/>
      <c r="UPW41" s="417"/>
      <c r="UPX41" s="417"/>
      <c r="UPY41" s="417"/>
      <c r="UPZ41" s="417"/>
      <c r="UQA41" s="417"/>
      <c r="UQB41" s="417"/>
      <c r="UQC41" s="417"/>
      <c r="UQD41" s="417"/>
      <c r="UQE41" s="417"/>
      <c r="UQF41" s="417"/>
      <c r="UQG41" s="417"/>
      <c r="UQH41" s="417"/>
      <c r="UQI41" s="417"/>
      <c r="UQJ41" s="417"/>
      <c r="UQK41" s="417"/>
      <c r="UQL41" s="417"/>
      <c r="UQM41" s="417"/>
      <c r="UQN41" s="417"/>
      <c r="UQO41" s="417"/>
      <c r="UQP41" s="417"/>
      <c r="UQQ41" s="417"/>
      <c r="UQR41" s="417"/>
      <c r="UQS41" s="417"/>
      <c r="UQT41" s="417"/>
      <c r="UQU41" s="417"/>
      <c r="UQV41" s="417"/>
      <c r="UQW41" s="417"/>
      <c r="UQX41" s="417"/>
      <c r="UQY41" s="417"/>
      <c r="UQZ41" s="417"/>
      <c r="URA41" s="417"/>
      <c r="URB41" s="417"/>
      <c r="URC41" s="417"/>
      <c r="URD41" s="417"/>
      <c r="URE41" s="417"/>
      <c r="URF41" s="417"/>
      <c r="URG41" s="417"/>
      <c r="URH41" s="417"/>
      <c r="URI41" s="417"/>
      <c r="URJ41" s="417"/>
      <c r="URK41" s="417"/>
      <c r="URL41" s="417"/>
      <c r="URM41" s="417"/>
      <c r="URN41" s="417"/>
      <c r="URO41" s="417"/>
      <c r="URP41" s="417"/>
      <c r="URQ41" s="417"/>
      <c r="URR41" s="417"/>
      <c r="URS41" s="417"/>
      <c r="URT41" s="417"/>
      <c r="URU41" s="417"/>
      <c r="URV41" s="417"/>
      <c r="URW41" s="417"/>
      <c r="URX41" s="417"/>
      <c r="URY41" s="417"/>
      <c r="URZ41" s="417"/>
      <c r="USA41" s="417"/>
      <c r="USB41" s="417"/>
      <c r="USC41" s="417"/>
      <c r="USD41" s="417"/>
      <c r="USE41" s="417"/>
      <c r="USF41" s="417"/>
      <c r="USG41" s="417"/>
      <c r="USH41" s="417"/>
      <c r="USI41" s="417"/>
      <c r="USJ41" s="417"/>
      <c r="USK41" s="417"/>
      <c r="USL41" s="417"/>
      <c r="USM41" s="417"/>
      <c r="USN41" s="417"/>
      <c r="USO41" s="417"/>
      <c r="USP41" s="417"/>
      <c r="USQ41" s="417"/>
      <c r="USR41" s="417"/>
      <c r="USS41" s="417"/>
      <c r="UST41" s="417"/>
      <c r="USU41" s="417"/>
      <c r="USV41" s="417"/>
      <c r="USW41" s="417"/>
      <c r="USX41" s="417"/>
      <c r="USY41" s="417"/>
      <c r="USZ41" s="417"/>
      <c r="UTA41" s="417"/>
      <c r="UTB41" s="417"/>
      <c r="UTC41" s="417"/>
      <c r="UTD41" s="417"/>
      <c r="UTE41" s="417"/>
      <c r="UTF41" s="417"/>
      <c r="UTG41" s="417"/>
      <c r="UTH41" s="417"/>
      <c r="UTI41" s="417"/>
      <c r="UTJ41" s="417"/>
      <c r="UTK41" s="417"/>
      <c r="UTL41" s="417"/>
      <c r="UTM41" s="417"/>
      <c r="UTN41" s="417"/>
      <c r="UTO41" s="417"/>
      <c r="UTP41" s="417"/>
      <c r="UTQ41" s="417"/>
      <c r="UTR41" s="417"/>
      <c r="UTS41" s="417"/>
      <c r="UTT41" s="417"/>
      <c r="UTU41" s="417"/>
      <c r="UTV41" s="417"/>
      <c r="UTW41" s="417"/>
      <c r="UTX41" s="417"/>
      <c r="UTY41" s="417"/>
      <c r="UTZ41" s="417"/>
      <c r="UUA41" s="417"/>
      <c r="UUB41" s="417"/>
      <c r="UUC41" s="417"/>
      <c r="UUD41" s="417"/>
      <c r="UUE41" s="417"/>
      <c r="UUF41" s="417"/>
      <c r="UUG41" s="417"/>
      <c r="UUH41" s="417"/>
      <c r="UUI41" s="417"/>
      <c r="UUJ41" s="417"/>
      <c r="UUK41" s="417"/>
      <c r="UUL41" s="417"/>
      <c r="UUM41" s="417"/>
      <c r="UUN41" s="417"/>
      <c r="UUO41" s="417"/>
      <c r="UUP41" s="417"/>
      <c r="UUQ41" s="417"/>
      <c r="UUR41" s="417"/>
      <c r="UUS41" s="417"/>
      <c r="UUT41" s="417"/>
      <c r="UUU41" s="417"/>
      <c r="UUV41" s="417"/>
      <c r="UUW41" s="417"/>
      <c r="UUX41" s="417"/>
      <c r="UUY41" s="417"/>
      <c r="UUZ41" s="417"/>
      <c r="UVA41" s="417"/>
      <c r="UVB41" s="417"/>
      <c r="UVC41" s="417"/>
      <c r="UVD41" s="417"/>
      <c r="UVE41" s="417"/>
      <c r="UVF41" s="417"/>
      <c r="UVG41" s="417"/>
      <c r="UVH41" s="417"/>
      <c r="UVI41" s="417"/>
      <c r="UVJ41" s="417"/>
      <c r="UVK41" s="417"/>
      <c r="UVL41" s="417"/>
      <c r="UVM41" s="417"/>
      <c r="UVN41" s="417"/>
      <c r="UVO41" s="417"/>
      <c r="UVP41" s="417"/>
      <c r="UVQ41" s="417"/>
      <c r="UVR41" s="417"/>
      <c r="UVS41" s="417"/>
      <c r="UVT41" s="417"/>
      <c r="UVU41" s="417"/>
      <c r="UVV41" s="417"/>
      <c r="UVW41" s="417"/>
      <c r="UVX41" s="417"/>
      <c r="UVY41" s="417"/>
      <c r="UVZ41" s="417"/>
      <c r="UWA41" s="417"/>
      <c r="UWB41" s="417"/>
      <c r="UWC41" s="417"/>
      <c r="UWD41" s="417"/>
      <c r="UWE41" s="417"/>
      <c r="UWF41" s="417"/>
      <c r="UWG41" s="417"/>
      <c r="UWH41" s="417"/>
      <c r="UWI41" s="417"/>
      <c r="UWJ41" s="417"/>
      <c r="UWK41" s="417"/>
      <c r="UWL41" s="417"/>
      <c r="UWM41" s="417"/>
      <c r="UWN41" s="417"/>
      <c r="UWO41" s="417"/>
      <c r="UWP41" s="417"/>
      <c r="UWQ41" s="417"/>
      <c r="UWR41" s="417"/>
      <c r="UWS41" s="417"/>
      <c r="UWT41" s="417"/>
      <c r="UWU41" s="417"/>
      <c r="UWV41" s="417"/>
      <c r="UWW41" s="417"/>
      <c r="UWX41" s="417"/>
      <c r="UWY41" s="417"/>
      <c r="UWZ41" s="417"/>
      <c r="UXA41" s="417"/>
      <c r="UXB41" s="417"/>
      <c r="UXC41" s="417"/>
      <c r="UXD41" s="417"/>
      <c r="UXE41" s="417"/>
      <c r="UXF41" s="417"/>
      <c r="UXG41" s="417"/>
      <c r="UXH41" s="417"/>
      <c r="UXI41" s="417"/>
      <c r="UXJ41" s="417"/>
      <c r="UXK41" s="417"/>
      <c r="UXL41" s="417"/>
      <c r="UXM41" s="417"/>
      <c r="UXN41" s="417"/>
      <c r="UXO41" s="417"/>
      <c r="UXP41" s="417"/>
      <c r="UXQ41" s="417"/>
      <c r="UXR41" s="417"/>
      <c r="UXS41" s="417"/>
      <c r="UXT41" s="417"/>
      <c r="UXU41" s="417"/>
      <c r="UXV41" s="417"/>
      <c r="UXW41" s="417"/>
      <c r="UXX41" s="417"/>
      <c r="UXY41" s="417"/>
      <c r="UXZ41" s="417"/>
      <c r="UYA41" s="417"/>
      <c r="UYB41" s="417"/>
      <c r="UYC41" s="417"/>
      <c r="UYD41" s="417"/>
      <c r="UYE41" s="417"/>
      <c r="UYF41" s="417"/>
      <c r="UYG41" s="417"/>
      <c r="UYH41" s="417"/>
      <c r="UYI41" s="417"/>
      <c r="UYJ41" s="417"/>
      <c r="UYK41" s="417"/>
      <c r="UYL41" s="417"/>
      <c r="UYM41" s="417"/>
      <c r="UYN41" s="417"/>
      <c r="UYO41" s="417"/>
      <c r="UYP41" s="417"/>
      <c r="UYQ41" s="417"/>
      <c r="UYR41" s="417"/>
      <c r="UYS41" s="417"/>
      <c r="UYT41" s="417"/>
      <c r="UYU41" s="417"/>
      <c r="UYV41" s="417"/>
      <c r="UYW41" s="417"/>
      <c r="UYX41" s="417"/>
      <c r="UYY41" s="417"/>
      <c r="UYZ41" s="417"/>
      <c r="UZA41" s="417"/>
      <c r="UZB41" s="417"/>
      <c r="UZC41" s="417"/>
      <c r="UZD41" s="417"/>
      <c r="UZE41" s="417"/>
      <c r="UZF41" s="417"/>
      <c r="UZG41" s="417"/>
      <c r="UZH41" s="417"/>
      <c r="UZI41" s="417"/>
      <c r="UZJ41" s="417"/>
      <c r="UZK41" s="417"/>
      <c r="UZL41" s="417"/>
      <c r="UZM41" s="417"/>
      <c r="UZN41" s="417"/>
      <c r="UZO41" s="417"/>
      <c r="UZP41" s="417"/>
      <c r="UZQ41" s="417"/>
      <c r="UZR41" s="417"/>
      <c r="UZS41" s="417"/>
      <c r="UZT41" s="417"/>
      <c r="UZU41" s="417"/>
      <c r="UZV41" s="417"/>
      <c r="UZW41" s="417"/>
      <c r="UZX41" s="417"/>
      <c r="UZY41" s="417"/>
      <c r="UZZ41" s="417"/>
      <c r="VAA41" s="417"/>
      <c r="VAB41" s="417"/>
      <c r="VAC41" s="417"/>
      <c r="VAD41" s="417"/>
      <c r="VAE41" s="417"/>
      <c r="VAF41" s="417"/>
      <c r="VAG41" s="417"/>
      <c r="VAH41" s="417"/>
      <c r="VAI41" s="417"/>
      <c r="VAJ41" s="417"/>
      <c r="VAK41" s="417"/>
      <c r="VAL41" s="417"/>
      <c r="VAM41" s="417"/>
      <c r="VAN41" s="417"/>
      <c r="VAO41" s="417"/>
      <c r="VAP41" s="417"/>
      <c r="VAQ41" s="417"/>
      <c r="VAR41" s="417"/>
      <c r="VAS41" s="417"/>
      <c r="VAT41" s="417"/>
      <c r="VAU41" s="417"/>
      <c r="VAV41" s="417"/>
      <c r="VAW41" s="417"/>
      <c r="VAX41" s="417"/>
      <c r="VAY41" s="417"/>
      <c r="VAZ41" s="417"/>
      <c r="VBA41" s="417"/>
      <c r="VBB41" s="417"/>
      <c r="VBC41" s="417"/>
      <c r="VBD41" s="417"/>
      <c r="VBE41" s="417"/>
      <c r="VBF41" s="417"/>
      <c r="VBG41" s="417"/>
      <c r="VBH41" s="417"/>
      <c r="VBI41" s="417"/>
      <c r="VBJ41" s="417"/>
      <c r="VBK41" s="417"/>
      <c r="VBL41" s="417"/>
      <c r="VBM41" s="417"/>
      <c r="VBN41" s="417"/>
      <c r="VBO41" s="417"/>
      <c r="VBP41" s="417"/>
      <c r="VBQ41" s="417"/>
      <c r="VBR41" s="417"/>
      <c r="VBS41" s="417"/>
      <c r="VBT41" s="417"/>
      <c r="VBU41" s="417"/>
      <c r="VBV41" s="417"/>
      <c r="VBW41" s="417"/>
      <c r="VBX41" s="417"/>
      <c r="VBY41" s="417"/>
      <c r="VBZ41" s="417"/>
      <c r="VCA41" s="417"/>
      <c r="VCB41" s="417"/>
      <c r="VCC41" s="417"/>
      <c r="VCD41" s="417"/>
      <c r="VCE41" s="417"/>
      <c r="VCF41" s="417"/>
      <c r="VCG41" s="417"/>
      <c r="VCH41" s="417"/>
      <c r="VCI41" s="417"/>
      <c r="VCJ41" s="417"/>
      <c r="VCK41" s="417"/>
      <c r="VCL41" s="417"/>
      <c r="VCM41" s="417"/>
      <c r="VCN41" s="417"/>
      <c r="VCO41" s="417"/>
      <c r="VCP41" s="417"/>
      <c r="VCQ41" s="417"/>
      <c r="VCR41" s="417"/>
      <c r="VCS41" s="417"/>
      <c r="VCT41" s="417"/>
      <c r="VCU41" s="417"/>
      <c r="VCV41" s="417"/>
      <c r="VCW41" s="417"/>
      <c r="VCX41" s="417"/>
      <c r="VCY41" s="417"/>
      <c r="VCZ41" s="417"/>
      <c r="VDA41" s="417"/>
      <c r="VDB41" s="417"/>
      <c r="VDC41" s="417"/>
      <c r="VDD41" s="417"/>
      <c r="VDE41" s="417"/>
      <c r="VDF41" s="417"/>
      <c r="VDG41" s="417"/>
      <c r="VDH41" s="417"/>
      <c r="VDI41" s="417"/>
      <c r="VDJ41" s="417"/>
      <c r="VDK41" s="417"/>
      <c r="VDL41" s="417"/>
      <c r="VDM41" s="417"/>
      <c r="VDN41" s="417"/>
      <c r="VDO41" s="417"/>
      <c r="VDP41" s="417"/>
      <c r="VDQ41" s="417"/>
      <c r="VDR41" s="417"/>
      <c r="VDS41" s="417"/>
      <c r="VDT41" s="417"/>
      <c r="VDU41" s="417"/>
      <c r="VDV41" s="417"/>
      <c r="VDW41" s="417"/>
      <c r="VDX41" s="417"/>
      <c r="VDY41" s="417"/>
      <c r="VDZ41" s="417"/>
      <c r="VEA41" s="417"/>
      <c r="VEB41" s="417"/>
      <c r="VEC41" s="417"/>
      <c r="VED41" s="417"/>
      <c r="VEE41" s="417"/>
      <c r="VEF41" s="417"/>
      <c r="VEG41" s="417"/>
      <c r="VEH41" s="417"/>
      <c r="VEI41" s="417"/>
      <c r="VEJ41" s="417"/>
      <c r="VEK41" s="417"/>
      <c r="VEL41" s="417"/>
      <c r="VEM41" s="417"/>
      <c r="VEN41" s="417"/>
      <c r="VEO41" s="417"/>
      <c r="VEP41" s="417"/>
      <c r="VEQ41" s="417"/>
      <c r="VER41" s="417"/>
      <c r="VES41" s="417"/>
      <c r="VET41" s="417"/>
      <c r="VEU41" s="417"/>
      <c r="VEV41" s="417"/>
      <c r="VEW41" s="417"/>
      <c r="VEX41" s="417"/>
      <c r="VEY41" s="417"/>
      <c r="VEZ41" s="417"/>
      <c r="VFA41" s="417"/>
      <c r="VFB41" s="417"/>
      <c r="VFC41" s="417"/>
      <c r="VFD41" s="417"/>
      <c r="VFE41" s="417"/>
      <c r="VFF41" s="417"/>
      <c r="VFG41" s="417"/>
      <c r="VFH41" s="417"/>
      <c r="VFI41" s="417"/>
      <c r="VFJ41" s="417"/>
      <c r="VFK41" s="417"/>
      <c r="VFL41" s="417"/>
      <c r="VFM41" s="417"/>
      <c r="VFN41" s="417"/>
      <c r="VFO41" s="417"/>
      <c r="VFP41" s="417"/>
      <c r="VFQ41" s="417"/>
      <c r="VFR41" s="417"/>
      <c r="VFS41" s="417"/>
      <c r="VFT41" s="417"/>
      <c r="VFU41" s="417"/>
      <c r="VFV41" s="417"/>
      <c r="VFW41" s="417"/>
      <c r="VFX41" s="417"/>
      <c r="VFY41" s="417"/>
      <c r="VFZ41" s="417"/>
      <c r="VGA41" s="417"/>
      <c r="VGB41" s="417"/>
      <c r="VGC41" s="417"/>
      <c r="VGD41" s="417"/>
      <c r="VGE41" s="417"/>
      <c r="VGF41" s="417"/>
      <c r="VGG41" s="417"/>
      <c r="VGH41" s="417"/>
      <c r="VGI41" s="417"/>
      <c r="VGJ41" s="417"/>
      <c r="VGK41" s="417"/>
      <c r="VGL41" s="417"/>
      <c r="VGM41" s="417"/>
      <c r="VGN41" s="417"/>
      <c r="VGO41" s="417"/>
      <c r="VGP41" s="417"/>
      <c r="VGQ41" s="417"/>
      <c r="VGR41" s="417"/>
      <c r="VGS41" s="417"/>
      <c r="VGT41" s="417"/>
      <c r="VGU41" s="417"/>
      <c r="VGV41" s="417"/>
      <c r="VGW41" s="417"/>
      <c r="VGX41" s="417"/>
      <c r="VGY41" s="417"/>
      <c r="VGZ41" s="417"/>
      <c r="VHA41" s="417"/>
      <c r="VHB41" s="417"/>
      <c r="VHC41" s="417"/>
      <c r="VHD41" s="417"/>
      <c r="VHE41" s="417"/>
      <c r="VHF41" s="417"/>
      <c r="VHG41" s="417"/>
      <c r="VHH41" s="417"/>
      <c r="VHI41" s="417"/>
      <c r="VHJ41" s="417"/>
      <c r="VHK41" s="417"/>
      <c r="VHL41" s="417"/>
      <c r="VHM41" s="417"/>
      <c r="VHN41" s="417"/>
      <c r="VHO41" s="417"/>
      <c r="VHP41" s="417"/>
      <c r="VHQ41" s="417"/>
      <c r="VHR41" s="417"/>
      <c r="VHS41" s="417"/>
      <c r="VHT41" s="417"/>
      <c r="VHU41" s="417"/>
      <c r="VHV41" s="417"/>
      <c r="VHW41" s="417"/>
      <c r="VHX41" s="417"/>
      <c r="VHY41" s="417"/>
      <c r="VHZ41" s="417"/>
      <c r="VIA41" s="417"/>
      <c r="VIB41" s="417"/>
      <c r="VIC41" s="417"/>
      <c r="VID41" s="417"/>
      <c r="VIE41" s="417"/>
      <c r="VIF41" s="417"/>
      <c r="VIG41" s="417"/>
      <c r="VIH41" s="417"/>
      <c r="VII41" s="417"/>
      <c r="VIJ41" s="417"/>
      <c r="VIK41" s="417"/>
      <c r="VIL41" s="417"/>
      <c r="VIM41" s="417"/>
      <c r="VIN41" s="417"/>
      <c r="VIO41" s="417"/>
      <c r="VIP41" s="417"/>
      <c r="VIQ41" s="417"/>
      <c r="VIR41" s="417"/>
      <c r="VIS41" s="417"/>
      <c r="VIT41" s="417"/>
      <c r="VIU41" s="417"/>
      <c r="VIV41" s="417"/>
      <c r="VIW41" s="417"/>
      <c r="VIX41" s="417"/>
      <c r="VIY41" s="417"/>
      <c r="VIZ41" s="417"/>
      <c r="VJA41" s="417"/>
      <c r="VJB41" s="417"/>
      <c r="VJC41" s="417"/>
      <c r="VJD41" s="417"/>
      <c r="VJE41" s="417"/>
      <c r="VJF41" s="417"/>
      <c r="VJG41" s="417"/>
      <c r="VJH41" s="417"/>
      <c r="VJI41" s="417"/>
      <c r="VJJ41" s="417"/>
      <c r="VJK41" s="417"/>
      <c r="VJL41" s="417"/>
      <c r="VJM41" s="417"/>
      <c r="VJN41" s="417"/>
      <c r="VJO41" s="417"/>
      <c r="VJP41" s="417"/>
      <c r="VJQ41" s="417"/>
      <c r="VJR41" s="417"/>
      <c r="VJS41" s="417"/>
      <c r="VJT41" s="417"/>
      <c r="VJU41" s="417"/>
      <c r="VJV41" s="417"/>
      <c r="VJW41" s="417"/>
      <c r="VJX41" s="417"/>
      <c r="VJY41" s="417"/>
      <c r="VJZ41" s="417"/>
      <c r="VKA41" s="417"/>
      <c r="VKB41" s="417"/>
      <c r="VKC41" s="417"/>
      <c r="VKD41" s="417"/>
      <c r="VKE41" s="417"/>
      <c r="VKF41" s="417"/>
      <c r="VKG41" s="417"/>
      <c r="VKH41" s="417"/>
      <c r="VKI41" s="417"/>
      <c r="VKJ41" s="417"/>
      <c r="VKK41" s="417"/>
      <c r="VKL41" s="417"/>
      <c r="VKM41" s="417"/>
      <c r="VKN41" s="417"/>
      <c r="VKO41" s="417"/>
      <c r="VKP41" s="417"/>
      <c r="VKQ41" s="417"/>
      <c r="VKR41" s="417"/>
      <c r="VKS41" s="417"/>
      <c r="VKT41" s="417"/>
      <c r="VKU41" s="417"/>
      <c r="VKV41" s="417"/>
      <c r="VKW41" s="417"/>
      <c r="VKX41" s="417"/>
      <c r="VKY41" s="417"/>
      <c r="VKZ41" s="417"/>
      <c r="VLA41" s="417"/>
      <c r="VLB41" s="417"/>
      <c r="VLC41" s="417"/>
      <c r="VLD41" s="417"/>
      <c r="VLE41" s="417"/>
      <c r="VLF41" s="417"/>
      <c r="VLG41" s="417"/>
      <c r="VLH41" s="417"/>
      <c r="VLI41" s="417"/>
      <c r="VLJ41" s="417"/>
      <c r="VLK41" s="417"/>
      <c r="VLL41" s="417"/>
      <c r="VLM41" s="417"/>
      <c r="VLN41" s="417"/>
      <c r="VLO41" s="417"/>
      <c r="VLP41" s="417"/>
      <c r="VLQ41" s="417"/>
      <c r="VLR41" s="417"/>
      <c r="VLS41" s="417"/>
      <c r="VLT41" s="417"/>
      <c r="VLU41" s="417"/>
      <c r="VLV41" s="417"/>
      <c r="VLW41" s="417"/>
      <c r="VLX41" s="417"/>
      <c r="VLY41" s="417"/>
      <c r="VLZ41" s="417"/>
      <c r="VMA41" s="417"/>
      <c r="VMB41" s="417"/>
      <c r="VMC41" s="417"/>
      <c r="VMD41" s="417"/>
      <c r="VME41" s="417"/>
      <c r="VMF41" s="417"/>
      <c r="VMG41" s="417"/>
      <c r="VMH41" s="417"/>
      <c r="VMI41" s="417"/>
      <c r="VMJ41" s="417"/>
      <c r="VMK41" s="417"/>
      <c r="VML41" s="417"/>
      <c r="VMM41" s="417"/>
      <c r="VMN41" s="417"/>
      <c r="VMO41" s="417"/>
      <c r="VMP41" s="417"/>
      <c r="VMQ41" s="417"/>
      <c r="VMR41" s="417"/>
      <c r="VMS41" s="417"/>
      <c r="VMT41" s="417"/>
      <c r="VMU41" s="417"/>
      <c r="VMV41" s="417"/>
      <c r="VMW41" s="417"/>
      <c r="VMX41" s="417"/>
      <c r="VMY41" s="417"/>
      <c r="VMZ41" s="417"/>
      <c r="VNA41" s="417"/>
      <c r="VNB41" s="417"/>
      <c r="VNC41" s="417"/>
      <c r="VND41" s="417"/>
      <c r="VNE41" s="417"/>
      <c r="VNF41" s="417"/>
      <c r="VNG41" s="417"/>
      <c r="VNH41" s="417"/>
      <c r="VNI41" s="417"/>
      <c r="VNJ41" s="417"/>
      <c r="VNK41" s="417"/>
      <c r="VNL41" s="417"/>
      <c r="VNM41" s="417"/>
      <c r="VNN41" s="417"/>
      <c r="VNO41" s="417"/>
      <c r="VNP41" s="417"/>
      <c r="VNQ41" s="417"/>
      <c r="VNR41" s="417"/>
      <c r="VNS41" s="417"/>
      <c r="VNT41" s="417"/>
      <c r="VNU41" s="417"/>
      <c r="VNV41" s="417"/>
      <c r="VNW41" s="417"/>
      <c r="VNX41" s="417"/>
      <c r="VNY41" s="417"/>
      <c r="VNZ41" s="417"/>
      <c r="VOA41" s="417"/>
      <c r="VOB41" s="417"/>
      <c r="VOC41" s="417"/>
      <c r="VOD41" s="417"/>
      <c r="VOE41" s="417"/>
      <c r="VOF41" s="417"/>
      <c r="VOG41" s="417"/>
      <c r="VOH41" s="417"/>
      <c r="VOI41" s="417"/>
      <c r="VOJ41" s="417"/>
      <c r="VOK41" s="417"/>
      <c r="VOL41" s="417"/>
      <c r="VOM41" s="417"/>
      <c r="VON41" s="417"/>
      <c r="VOO41" s="417"/>
      <c r="VOP41" s="417"/>
      <c r="VOQ41" s="417"/>
      <c r="VOR41" s="417"/>
      <c r="VOS41" s="417"/>
      <c r="VOT41" s="417"/>
      <c r="VOU41" s="417"/>
      <c r="VOV41" s="417"/>
      <c r="VOW41" s="417"/>
      <c r="VOX41" s="417"/>
      <c r="VOY41" s="417"/>
      <c r="VOZ41" s="417"/>
      <c r="VPA41" s="417"/>
      <c r="VPB41" s="417"/>
      <c r="VPC41" s="417"/>
      <c r="VPD41" s="417"/>
      <c r="VPE41" s="417"/>
      <c r="VPF41" s="417"/>
      <c r="VPG41" s="417"/>
      <c r="VPH41" s="417"/>
      <c r="VPI41" s="417"/>
      <c r="VPJ41" s="417"/>
      <c r="VPK41" s="417"/>
      <c r="VPL41" s="417"/>
      <c r="VPM41" s="417"/>
      <c r="VPN41" s="417"/>
      <c r="VPO41" s="417"/>
      <c r="VPP41" s="417"/>
      <c r="VPQ41" s="417"/>
      <c r="VPR41" s="417"/>
      <c r="VPS41" s="417"/>
      <c r="VPT41" s="417"/>
      <c r="VPU41" s="417"/>
      <c r="VPV41" s="417"/>
      <c r="VPW41" s="417"/>
      <c r="VPX41" s="417"/>
      <c r="VPY41" s="417"/>
      <c r="VPZ41" s="417"/>
      <c r="VQA41" s="417"/>
      <c r="VQB41" s="417"/>
      <c r="VQC41" s="417"/>
      <c r="VQD41" s="417"/>
      <c r="VQE41" s="417"/>
      <c r="VQF41" s="417"/>
      <c r="VQG41" s="417"/>
      <c r="VQH41" s="417"/>
      <c r="VQI41" s="417"/>
      <c r="VQJ41" s="417"/>
      <c r="VQK41" s="417"/>
      <c r="VQL41" s="417"/>
      <c r="VQM41" s="417"/>
      <c r="VQN41" s="417"/>
      <c r="VQO41" s="417"/>
      <c r="VQP41" s="417"/>
      <c r="VQQ41" s="417"/>
      <c r="VQR41" s="417"/>
      <c r="VQS41" s="417"/>
      <c r="VQT41" s="417"/>
      <c r="VQU41" s="417"/>
      <c r="VQV41" s="417"/>
      <c r="VQW41" s="417"/>
      <c r="VQX41" s="417"/>
      <c r="VQY41" s="417"/>
      <c r="VQZ41" s="417"/>
      <c r="VRA41" s="417"/>
      <c r="VRB41" s="417"/>
      <c r="VRC41" s="417"/>
      <c r="VRD41" s="417"/>
      <c r="VRE41" s="417"/>
      <c r="VRF41" s="417"/>
      <c r="VRG41" s="417"/>
      <c r="VRH41" s="417"/>
      <c r="VRI41" s="417"/>
      <c r="VRJ41" s="417"/>
      <c r="VRK41" s="417"/>
      <c r="VRL41" s="417"/>
      <c r="VRM41" s="417"/>
      <c r="VRN41" s="417"/>
      <c r="VRO41" s="417"/>
      <c r="VRP41" s="417"/>
      <c r="VRQ41" s="417"/>
      <c r="VRR41" s="417"/>
      <c r="VRS41" s="417"/>
      <c r="VRT41" s="417"/>
      <c r="VRU41" s="417"/>
      <c r="VRV41" s="417"/>
      <c r="VRW41" s="417"/>
      <c r="VRX41" s="417"/>
      <c r="VRY41" s="417"/>
      <c r="VRZ41" s="417"/>
      <c r="VSA41" s="417"/>
      <c r="VSB41" s="417"/>
      <c r="VSC41" s="417"/>
      <c r="VSD41" s="417"/>
      <c r="VSE41" s="417"/>
      <c r="VSF41" s="417"/>
      <c r="VSG41" s="417"/>
      <c r="VSH41" s="417"/>
      <c r="VSI41" s="417"/>
      <c r="VSJ41" s="417"/>
      <c r="VSK41" s="417"/>
      <c r="VSL41" s="417"/>
      <c r="VSM41" s="417"/>
      <c r="VSN41" s="417"/>
      <c r="VSO41" s="417"/>
      <c r="VSP41" s="417"/>
      <c r="VSQ41" s="417"/>
      <c r="VSR41" s="417"/>
      <c r="VSS41" s="417"/>
      <c r="VST41" s="417"/>
      <c r="VSU41" s="417"/>
      <c r="VSV41" s="417"/>
      <c r="VSW41" s="417"/>
      <c r="VSX41" s="417"/>
      <c r="VSY41" s="417"/>
      <c r="VSZ41" s="417"/>
      <c r="VTA41" s="417"/>
      <c r="VTB41" s="417"/>
      <c r="VTC41" s="417"/>
      <c r="VTD41" s="417"/>
      <c r="VTE41" s="417"/>
      <c r="VTF41" s="417"/>
      <c r="VTG41" s="417"/>
      <c r="VTH41" s="417"/>
      <c r="VTI41" s="417"/>
      <c r="VTJ41" s="417"/>
      <c r="VTK41" s="417"/>
      <c r="VTL41" s="417"/>
      <c r="VTM41" s="417"/>
      <c r="VTN41" s="417"/>
      <c r="VTO41" s="417"/>
      <c r="VTP41" s="417"/>
      <c r="VTQ41" s="417"/>
      <c r="VTR41" s="417"/>
      <c r="VTS41" s="417"/>
      <c r="VTT41" s="417"/>
      <c r="VTU41" s="417"/>
      <c r="VTV41" s="417"/>
      <c r="VTW41" s="417"/>
      <c r="VTX41" s="417"/>
      <c r="VTY41" s="417"/>
      <c r="VTZ41" s="417"/>
      <c r="VUA41" s="417"/>
      <c r="VUB41" s="417"/>
      <c r="VUC41" s="417"/>
      <c r="VUD41" s="417"/>
      <c r="VUE41" s="417"/>
      <c r="VUF41" s="417"/>
      <c r="VUG41" s="417"/>
      <c r="VUH41" s="417"/>
      <c r="VUI41" s="417"/>
      <c r="VUJ41" s="417"/>
      <c r="VUK41" s="417"/>
      <c r="VUL41" s="417"/>
      <c r="VUM41" s="417"/>
      <c r="VUN41" s="417"/>
      <c r="VUO41" s="417"/>
      <c r="VUP41" s="417"/>
      <c r="VUQ41" s="417"/>
      <c r="VUR41" s="417"/>
      <c r="VUS41" s="417"/>
      <c r="VUT41" s="417"/>
      <c r="VUU41" s="417"/>
      <c r="VUV41" s="417"/>
      <c r="VUW41" s="417"/>
      <c r="VUX41" s="417"/>
      <c r="VUY41" s="417"/>
      <c r="VUZ41" s="417"/>
      <c r="VVA41" s="417"/>
      <c r="VVB41" s="417"/>
      <c r="VVC41" s="417"/>
      <c r="VVD41" s="417"/>
      <c r="VVE41" s="417"/>
      <c r="VVF41" s="417"/>
      <c r="VVG41" s="417"/>
      <c r="VVH41" s="417"/>
      <c r="VVI41" s="417"/>
      <c r="VVJ41" s="417"/>
      <c r="VVK41" s="417"/>
      <c r="VVL41" s="417"/>
      <c r="VVM41" s="417"/>
      <c r="VVN41" s="417"/>
      <c r="VVO41" s="417"/>
      <c r="VVP41" s="417"/>
      <c r="VVQ41" s="417"/>
      <c r="VVR41" s="417"/>
      <c r="VVS41" s="417"/>
      <c r="VVT41" s="417"/>
      <c r="VVU41" s="417"/>
      <c r="VVV41" s="417"/>
      <c r="VVW41" s="417"/>
      <c r="VVX41" s="417"/>
      <c r="VVY41" s="417"/>
      <c r="VVZ41" s="417"/>
      <c r="VWA41" s="417"/>
      <c r="VWB41" s="417"/>
      <c r="VWC41" s="417"/>
      <c r="VWD41" s="417"/>
      <c r="VWE41" s="417"/>
      <c r="VWF41" s="417"/>
      <c r="VWG41" s="417"/>
      <c r="VWH41" s="417"/>
      <c r="VWI41" s="417"/>
      <c r="VWJ41" s="417"/>
      <c r="VWK41" s="417"/>
      <c r="VWL41" s="417"/>
      <c r="VWM41" s="417"/>
      <c r="VWN41" s="417"/>
      <c r="VWO41" s="417"/>
      <c r="VWP41" s="417"/>
      <c r="VWQ41" s="417"/>
      <c r="VWR41" s="417"/>
      <c r="VWS41" s="417"/>
      <c r="VWT41" s="417"/>
      <c r="VWU41" s="417"/>
      <c r="VWV41" s="417"/>
      <c r="VWW41" s="417"/>
      <c r="VWX41" s="417"/>
      <c r="VWY41" s="417"/>
      <c r="VWZ41" s="417"/>
      <c r="VXA41" s="417"/>
      <c r="VXB41" s="417"/>
      <c r="VXC41" s="417"/>
      <c r="VXD41" s="417"/>
      <c r="VXE41" s="417"/>
      <c r="VXF41" s="417"/>
      <c r="VXG41" s="417"/>
      <c r="VXH41" s="417"/>
      <c r="VXI41" s="417"/>
      <c r="VXJ41" s="417"/>
      <c r="VXK41" s="417"/>
      <c r="VXL41" s="417"/>
      <c r="VXM41" s="417"/>
      <c r="VXN41" s="417"/>
      <c r="VXO41" s="417"/>
      <c r="VXP41" s="417"/>
      <c r="VXQ41" s="417"/>
      <c r="VXR41" s="417"/>
      <c r="VXS41" s="417"/>
      <c r="VXT41" s="417"/>
      <c r="VXU41" s="417"/>
      <c r="VXV41" s="417"/>
      <c r="VXW41" s="417"/>
      <c r="VXX41" s="417"/>
      <c r="VXY41" s="417"/>
      <c r="VXZ41" s="417"/>
      <c r="VYA41" s="417"/>
      <c r="VYB41" s="417"/>
      <c r="VYC41" s="417"/>
      <c r="VYD41" s="417"/>
      <c r="VYE41" s="417"/>
      <c r="VYF41" s="417"/>
      <c r="VYG41" s="417"/>
      <c r="VYH41" s="417"/>
      <c r="VYI41" s="417"/>
      <c r="VYJ41" s="417"/>
      <c r="VYK41" s="417"/>
      <c r="VYL41" s="417"/>
      <c r="VYM41" s="417"/>
      <c r="VYN41" s="417"/>
      <c r="VYO41" s="417"/>
      <c r="VYP41" s="417"/>
      <c r="VYQ41" s="417"/>
      <c r="VYR41" s="417"/>
      <c r="VYS41" s="417"/>
      <c r="VYT41" s="417"/>
      <c r="VYU41" s="417"/>
      <c r="VYV41" s="417"/>
      <c r="VYW41" s="417"/>
      <c r="VYX41" s="417"/>
      <c r="VYY41" s="417"/>
      <c r="VYZ41" s="417"/>
      <c r="VZA41" s="417"/>
      <c r="VZB41" s="417"/>
      <c r="VZC41" s="417"/>
      <c r="VZD41" s="417"/>
      <c r="VZE41" s="417"/>
      <c r="VZF41" s="417"/>
      <c r="VZG41" s="417"/>
      <c r="VZH41" s="417"/>
      <c r="VZI41" s="417"/>
      <c r="VZJ41" s="417"/>
      <c r="VZK41" s="417"/>
      <c r="VZL41" s="417"/>
      <c r="VZM41" s="417"/>
      <c r="VZN41" s="417"/>
      <c r="VZO41" s="417"/>
      <c r="VZP41" s="417"/>
      <c r="VZQ41" s="417"/>
      <c r="VZR41" s="417"/>
      <c r="VZS41" s="417"/>
      <c r="VZT41" s="417"/>
      <c r="VZU41" s="417"/>
      <c r="VZV41" s="417"/>
      <c r="VZW41" s="417"/>
      <c r="VZX41" s="417"/>
      <c r="VZY41" s="417"/>
      <c r="VZZ41" s="417"/>
      <c r="WAA41" s="417"/>
      <c r="WAB41" s="417"/>
      <c r="WAC41" s="417"/>
      <c r="WAD41" s="417"/>
      <c r="WAE41" s="417"/>
      <c r="WAF41" s="417"/>
      <c r="WAG41" s="417"/>
      <c r="WAH41" s="417"/>
      <c r="WAI41" s="417"/>
      <c r="WAJ41" s="417"/>
      <c r="WAK41" s="417"/>
      <c r="WAL41" s="417"/>
      <c r="WAM41" s="417"/>
      <c r="WAN41" s="417"/>
      <c r="WAO41" s="417"/>
      <c r="WAP41" s="417"/>
      <c r="WAQ41" s="417"/>
      <c r="WAR41" s="417"/>
      <c r="WAS41" s="417"/>
      <c r="WAT41" s="417"/>
      <c r="WAU41" s="417"/>
      <c r="WAV41" s="417"/>
      <c r="WAW41" s="417"/>
      <c r="WAX41" s="417"/>
      <c r="WAY41" s="417"/>
      <c r="WAZ41" s="417"/>
      <c r="WBA41" s="417"/>
      <c r="WBB41" s="417"/>
      <c r="WBC41" s="417"/>
      <c r="WBD41" s="417"/>
      <c r="WBE41" s="417"/>
      <c r="WBF41" s="417"/>
      <c r="WBG41" s="417"/>
      <c r="WBH41" s="417"/>
      <c r="WBI41" s="417"/>
      <c r="WBJ41" s="417"/>
      <c r="WBK41" s="417"/>
      <c r="WBL41" s="417"/>
      <c r="WBM41" s="417"/>
      <c r="WBN41" s="417"/>
      <c r="WBO41" s="417"/>
      <c r="WBP41" s="417"/>
      <c r="WBQ41" s="417"/>
      <c r="WBR41" s="417"/>
      <c r="WBS41" s="417"/>
      <c r="WBT41" s="417"/>
      <c r="WBU41" s="417"/>
      <c r="WBV41" s="417"/>
      <c r="WBW41" s="417"/>
      <c r="WBX41" s="417"/>
      <c r="WBY41" s="417"/>
      <c r="WBZ41" s="417"/>
      <c r="WCA41" s="417"/>
      <c r="WCB41" s="417"/>
      <c r="WCC41" s="417"/>
      <c r="WCD41" s="417"/>
      <c r="WCE41" s="417"/>
      <c r="WCF41" s="417"/>
      <c r="WCG41" s="417"/>
      <c r="WCH41" s="417"/>
      <c r="WCI41" s="417"/>
      <c r="WCJ41" s="417"/>
      <c r="WCK41" s="417"/>
      <c r="WCL41" s="417"/>
      <c r="WCM41" s="417"/>
      <c r="WCN41" s="417"/>
      <c r="WCO41" s="417"/>
      <c r="WCP41" s="417"/>
      <c r="WCQ41" s="417"/>
      <c r="WCR41" s="417"/>
      <c r="WCS41" s="417"/>
      <c r="WCT41" s="417"/>
      <c r="WCU41" s="417"/>
      <c r="WCV41" s="417"/>
      <c r="WCW41" s="417"/>
      <c r="WCX41" s="417"/>
      <c r="WCY41" s="417"/>
      <c r="WCZ41" s="417"/>
      <c r="WDA41" s="417"/>
      <c r="WDB41" s="417"/>
      <c r="WDC41" s="417"/>
      <c r="WDD41" s="417"/>
      <c r="WDE41" s="417"/>
      <c r="WDF41" s="417"/>
      <c r="WDG41" s="417"/>
      <c r="WDH41" s="417"/>
      <c r="WDI41" s="417"/>
      <c r="WDJ41" s="417"/>
      <c r="WDK41" s="417"/>
      <c r="WDL41" s="417"/>
      <c r="WDM41" s="417"/>
      <c r="WDN41" s="417"/>
      <c r="WDO41" s="417"/>
      <c r="WDP41" s="417"/>
      <c r="WDQ41" s="417"/>
      <c r="WDR41" s="417"/>
      <c r="WDS41" s="417"/>
      <c r="WDT41" s="417"/>
      <c r="WDU41" s="417"/>
      <c r="WDV41" s="417"/>
      <c r="WDW41" s="417"/>
      <c r="WDX41" s="417"/>
      <c r="WDY41" s="417"/>
      <c r="WDZ41" s="417"/>
      <c r="WEA41" s="417"/>
      <c r="WEB41" s="417"/>
      <c r="WEC41" s="417"/>
      <c r="WED41" s="417"/>
      <c r="WEE41" s="417"/>
      <c r="WEF41" s="417"/>
      <c r="WEG41" s="417"/>
      <c r="WEH41" s="417"/>
      <c r="WEI41" s="417"/>
      <c r="WEJ41" s="417"/>
      <c r="WEK41" s="417"/>
      <c r="WEL41" s="417"/>
      <c r="WEM41" s="417"/>
      <c r="WEN41" s="417"/>
      <c r="WEO41" s="417"/>
      <c r="WEP41" s="417"/>
      <c r="WEQ41" s="417"/>
      <c r="WER41" s="417"/>
      <c r="WES41" s="417"/>
      <c r="WET41" s="417"/>
      <c r="WEU41" s="417"/>
      <c r="WEV41" s="417"/>
      <c r="WEW41" s="417"/>
      <c r="WEX41" s="417"/>
      <c r="WEY41" s="417"/>
      <c r="WEZ41" s="417"/>
      <c r="WFA41" s="417"/>
      <c r="WFB41" s="417"/>
      <c r="WFC41" s="417"/>
      <c r="WFD41" s="417"/>
      <c r="WFE41" s="417"/>
      <c r="WFF41" s="417"/>
      <c r="WFG41" s="417"/>
      <c r="WFH41" s="417"/>
      <c r="WFI41" s="417"/>
      <c r="WFJ41" s="417"/>
      <c r="WFK41" s="417"/>
      <c r="WFL41" s="417"/>
      <c r="WFM41" s="417"/>
      <c r="WFN41" s="417"/>
      <c r="WFO41" s="417"/>
      <c r="WFP41" s="417"/>
      <c r="WFQ41" s="417"/>
      <c r="WFR41" s="417"/>
      <c r="WFS41" s="417"/>
      <c r="WFT41" s="417"/>
      <c r="WFU41" s="417"/>
      <c r="WFV41" s="417"/>
      <c r="WFW41" s="417"/>
      <c r="WFX41" s="417"/>
      <c r="WFY41" s="417"/>
      <c r="WFZ41" s="417"/>
      <c r="WGA41" s="417"/>
      <c r="WGB41" s="417"/>
      <c r="WGC41" s="417"/>
      <c r="WGD41" s="417"/>
      <c r="WGE41" s="417"/>
      <c r="WGF41" s="417"/>
      <c r="WGG41" s="417"/>
      <c r="WGH41" s="417"/>
      <c r="WGI41" s="417"/>
      <c r="WGJ41" s="417"/>
      <c r="WGK41" s="417"/>
      <c r="WGL41" s="417"/>
      <c r="WGM41" s="417"/>
      <c r="WGN41" s="417"/>
      <c r="WGO41" s="417"/>
      <c r="WGP41" s="417"/>
      <c r="WGQ41" s="417"/>
      <c r="WGR41" s="417"/>
      <c r="WGS41" s="417"/>
      <c r="WGT41" s="417"/>
      <c r="WGU41" s="417"/>
      <c r="WGV41" s="417"/>
      <c r="WGW41" s="417"/>
      <c r="WGX41" s="417"/>
      <c r="WGY41" s="417"/>
      <c r="WGZ41" s="417"/>
      <c r="WHA41" s="417"/>
      <c r="WHB41" s="417"/>
      <c r="WHC41" s="417"/>
      <c r="WHD41" s="417"/>
      <c r="WHE41" s="417"/>
      <c r="WHF41" s="417"/>
      <c r="WHG41" s="417"/>
      <c r="WHH41" s="417"/>
      <c r="WHI41" s="417"/>
      <c r="WHJ41" s="417"/>
      <c r="WHK41" s="417"/>
      <c r="WHL41" s="417"/>
      <c r="WHM41" s="417"/>
      <c r="WHN41" s="417"/>
      <c r="WHO41" s="417"/>
      <c r="WHP41" s="417"/>
      <c r="WHQ41" s="417"/>
      <c r="WHR41" s="417"/>
      <c r="WHS41" s="417"/>
      <c r="WHT41" s="417"/>
      <c r="WHU41" s="417"/>
      <c r="WHV41" s="417"/>
      <c r="WHW41" s="417"/>
      <c r="WHX41" s="417"/>
      <c r="WHY41" s="417"/>
      <c r="WHZ41" s="417"/>
      <c r="WIA41" s="417"/>
      <c r="WIB41" s="417"/>
      <c r="WIC41" s="417"/>
      <c r="WID41" s="417"/>
      <c r="WIE41" s="417"/>
      <c r="WIF41" s="417"/>
      <c r="WIG41" s="417"/>
      <c r="WIH41" s="417"/>
      <c r="WII41" s="417"/>
      <c r="WIJ41" s="417"/>
      <c r="WIK41" s="417"/>
      <c r="WIL41" s="417"/>
      <c r="WIM41" s="417"/>
      <c r="WIN41" s="417"/>
      <c r="WIO41" s="417"/>
      <c r="WIP41" s="417"/>
      <c r="WIQ41" s="417"/>
      <c r="WIR41" s="417"/>
      <c r="WIS41" s="417"/>
      <c r="WIT41" s="417"/>
      <c r="WIU41" s="417"/>
      <c r="WIV41" s="417"/>
      <c r="WIW41" s="417"/>
      <c r="WIX41" s="417"/>
      <c r="WIY41" s="417"/>
      <c r="WIZ41" s="417"/>
      <c r="WJA41" s="417"/>
      <c r="WJB41" s="417"/>
      <c r="WJC41" s="417"/>
      <c r="WJD41" s="417"/>
      <c r="WJE41" s="417"/>
      <c r="WJF41" s="417"/>
      <c r="WJG41" s="417"/>
      <c r="WJH41" s="417"/>
      <c r="WJI41" s="417"/>
      <c r="WJJ41" s="417"/>
      <c r="WJK41" s="417"/>
      <c r="WJL41" s="417"/>
      <c r="WJM41" s="417"/>
      <c r="WJN41" s="417"/>
      <c r="WJO41" s="417"/>
      <c r="WJP41" s="417"/>
      <c r="WJQ41" s="417"/>
      <c r="WJR41" s="417"/>
      <c r="WJS41" s="417"/>
      <c r="WJT41" s="417"/>
      <c r="WJU41" s="417"/>
      <c r="WJV41" s="417"/>
      <c r="WJW41" s="417"/>
      <c r="WJX41" s="417"/>
      <c r="WJY41" s="417"/>
      <c r="WJZ41" s="417"/>
      <c r="WKA41" s="417"/>
      <c r="WKB41" s="417"/>
      <c r="WKC41" s="417"/>
      <c r="WKD41" s="417"/>
      <c r="WKE41" s="417"/>
      <c r="WKF41" s="417"/>
      <c r="WKG41" s="417"/>
      <c r="WKH41" s="417"/>
      <c r="WKI41" s="417"/>
      <c r="WKJ41" s="417"/>
      <c r="WKK41" s="417"/>
      <c r="WKL41" s="417"/>
      <c r="WKM41" s="417"/>
      <c r="WKN41" s="417"/>
      <c r="WKO41" s="417"/>
      <c r="WKP41" s="417"/>
      <c r="WKQ41" s="417"/>
      <c r="WKR41" s="417"/>
      <c r="WKS41" s="417"/>
      <c r="WKT41" s="417"/>
      <c r="WKU41" s="417"/>
      <c r="WKV41" s="417"/>
      <c r="WKW41" s="417"/>
      <c r="WKX41" s="417"/>
      <c r="WKY41" s="417"/>
      <c r="WKZ41" s="417"/>
      <c r="WLA41" s="417"/>
      <c r="WLB41" s="417"/>
      <c r="WLC41" s="417"/>
      <c r="WLD41" s="417"/>
      <c r="WLE41" s="417"/>
      <c r="WLF41" s="417"/>
      <c r="WLG41" s="417"/>
      <c r="WLH41" s="417"/>
      <c r="WLI41" s="417"/>
      <c r="WLJ41" s="417"/>
      <c r="WLK41" s="417"/>
      <c r="WLL41" s="417"/>
      <c r="WLM41" s="417"/>
      <c r="WLN41" s="417"/>
      <c r="WLO41" s="417"/>
      <c r="WLP41" s="417"/>
      <c r="WLQ41" s="417"/>
      <c r="WLR41" s="417"/>
      <c r="WLS41" s="417"/>
      <c r="WLT41" s="417"/>
      <c r="WLU41" s="417"/>
      <c r="WLV41" s="417"/>
      <c r="WLW41" s="417"/>
      <c r="WLX41" s="417"/>
      <c r="WLY41" s="417"/>
      <c r="WLZ41" s="417"/>
      <c r="WMA41" s="417"/>
      <c r="WMB41" s="417"/>
      <c r="WMC41" s="417"/>
      <c r="WMD41" s="417"/>
      <c r="WME41" s="417"/>
      <c r="WMF41" s="417"/>
      <c r="WMG41" s="417"/>
      <c r="WMH41" s="417"/>
      <c r="WMI41" s="417"/>
      <c r="WMJ41" s="417"/>
      <c r="WMK41" s="417"/>
      <c r="WML41" s="417"/>
      <c r="WMM41" s="417"/>
      <c r="WMN41" s="417"/>
      <c r="WMO41" s="417"/>
      <c r="WMP41" s="417"/>
      <c r="WMQ41" s="417"/>
      <c r="WMR41" s="417"/>
      <c r="WMS41" s="417"/>
      <c r="WMT41" s="417"/>
      <c r="WMU41" s="417"/>
      <c r="WMV41" s="417"/>
      <c r="WMW41" s="417"/>
      <c r="WMX41" s="417"/>
      <c r="WMY41" s="417"/>
      <c r="WMZ41" s="417"/>
      <c r="WNA41" s="417"/>
      <c r="WNB41" s="417"/>
      <c r="WNC41" s="417"/>
      <c r="WND41" s="417"/>
      <c r="WNE41" s="417"/>
      <c r="WNF41" s="417"/>
      <c r="WNG41" s="417"/>
      <c r="WNH41" s="417"/>
      <c r="WNI41" s="417"/>
      <c r="WNJ41" s="417"/>
      <c r="WNK41" s="417"/>
      <c r="WNL41" s="417"/>
      <c r="WNM41" s="417"/>
      <c r="WNN41" s="417"/>
      <c r="WNO41" s="417"/>
      <c r="WNP41" s="417"/>
      <c r="WNQ41" s="417"/>
      <c r="WNR41" s="417"/>
      <c r="WNS41" s="417"/>
      <c r="WNT41" s="417"/>
      <c r="WNU41" s="417"/>
      <c r="WNV41" s="417"/>
      <c r="WNW41" s="417"/>
      <c r="WNX41" s="417"/>
      <c r="WNY41" s="417"/>
      <c r="WNZ41" s="417"/>
      <c r="WOA41" s="417"/>
      <c r="WOB41" s="417"/>
      <c r="WOC41" s="417"/>
      <c r="WOD41" s="417"/>
      <c r="WOE41" s="417"/>
      <c r="WOF41" s="417"/>
      <c r="WOG41" s="417"/>
      <c r="WOH41" s="417"/>
      <c r="WOI41" s="417"/>
      <c r="WOJ41" s="417"/>
      <c r="WOK41" s="417"/>
      <c r="WOL41" s="417"/>
      <c r="WOM41" s="417"/>
      <c r="WON41" s="417"/>
      <c r="WOO41" s="417"/>
      <c r="WOP41" s="417"/>
      <c r="WOQ41" s="417"/>
      <c r="WOR41" s="417"/>
      <c r="WOS41" s="417"/>
      <c r="WOT41" s="417"/>
      <c r="WOU41" s="417"/>
      <c r="WOV41" s="417"/>
      <c r="WOW41" s="417"/>
      <c r="WOX41" s="417"/>
      <c r="WOY41" s="417"/>
      <c r="WOZ41" s="417"/>
      <c r="WPA41" s="417"/>
      <c r="WPB41" s="417"/>
      <c r="WPC41" s="417"/>
      <c r="WPD41" s="417"/>
      <c r="WPE41" s="417"/>
      <c r="WPF41" s="417"/>
      <c r="WPG41" s="417"/>
      <c r="WPH41" s="417"/>
      <c r="WPI41" s="417"/>
      <c r="WPJ41" s="417"/>
      <c r="WPK41" s="417"/>
      <c r="WPL41" s="417"/>
      <c r="WPM41" s="417"/>
      <c r="WPN41" s="417"/>
      <c r="WPO41" s="417"/>
      <c r="WPP41" s="417"/>
      <c r="WPQ41" s="417"/>
      <c r="WPR41" s="417"/>
      <c r="WPS41" s="417"/>
      <c r="WPT41" s="417"/>
      <c r="WPU41" s="417"/>
      <c r="WPV41" s="417"/>
      <c r="WPW41" s="417"/>
      <c r="WPX41" s="417"/>
      <c r="WPY41" s="417"/>
      <c r="WPZ41" s="417"/>
      <c r="WQA41" s="417"/>
      <c r="WQB41" s="417"/>
      <c r="WQC41" s="417"/>
      <c r="WQD41" s="417"/>
      <c r="WQE41" s="417"/>
      <c r="WQF41" s="417"/>
      <c r="WQG41" s="417"/>
      <c r="WQH41" s="417"/>
      <c r="WQI41" s="417"/>
      <c r="WQJ41" s="417"/>
      <c r="WQK41" s="417"/>
      <c r="WQL41" s="417"/>
      <c r="WQM41" s="417"/>
      <c r="WQN41" s="417"/>
      <c r="WQO41" s="417"/>
      <c r="WQP41" s="417"/>
      <c r="WQQ41" s="417"/>
      <c r="WQR41" s="417"/>
      <c r="WQS41" s="417"/>
      <c r="WQT41" s="417"/>
      <c r="WQU41" s="417"/>
      <c r="WQV41" s="417"/>
      <c r="WQW41" s="417"/>
      <c r="WQX41" s="417"/>
      <c r="WQY41" s="417"/>
      <c r="WQZ41" s="417"/>
      <c r="WRA41" s="417"/>
      <c r="WRB41" s="417"/>
      <c r="WRC41" s="417"/>
      <c r="WRD41" s="417"/>
      <c r="WRE41" s="417"/>
      <c r="WRF41" s="417"/>
      <c r="WRG41" s="417"/>
      <c r="WRH41" s="417"/>
      <c r="WRI41" s="417"/>
      <c r="WRJ41" s="417"/>
      <c r="WRK41" s="417"/>
      <c r="WRL41" s="417"/>
      <c r="WRM41" s="417"/>
      <c r="WRN41" s="417"/>
      <c r="WRO41" s="417"/>
      <c r="WRP41" s="417"/>
      <c r="WRQ41" s="417"/>
      <c r="WRR41" s="417"/>
      <c r="WRS41" s="417"/>
      <c r="WRT41" s="417"/>
      <c r="WRU41" s="417"/>
      <c r="WRV41" s="417"/>
      <c r="WRW41" s="417"/>
      <c r="WRX41" s="417"/>
      <c r="WRY41" s="417"/>
      <c r="WRZ41" s="417"/>
      <c r="WSA41" s="417"/>
      <c r="WSB41" s="417"/>
      <c r="WSC41" s="417"/>
      <c r="WSD41" s="417"/>
      <c r="WSE41" s="417"/>
      <c r="WSF41" s="417"/>
      <c r="WSG41" s="417"/>
      <c r="WSH41" s="417"/>
      <c r="WSI41" s="417"/>
      <c r="WSJ41" s="417"/>
      <c r="WSK41" s="417"/>
      <c r="WSL41" s="417"/>
      <c r="WSM41" s="417"/>
      <c r="WSN41" s="417"/>
      <c r="WSO41" s="417"/>
      <c r="WSP41" s="417"/>
      <c r="WSQ41" s="417"/>
      <c r="WSR41" s="417"/>
      <c r="WSS41" s="417"/>
      <c r="WST41" s="417"/>
      <c r="WSU41" s="417"/>
      <c r="WSV41" s="417"/>
      <c r="WSW41" s="417"/>
      <c r="WSX41" s="417"/>
      <c r="WSY41" s="417"/>
      <c r="WSZ41" s="417"/>
      <c r="WTA41" s="417"/>
      <c r="WTB41" s="417"/>
      <c r="WTC41" s="417"/>
      <c r="WTD41" s="417"/>
      <c r="WTE41" s="417"/>
      <c r="WTF41" s="417"/>
      <c r="WTG41" s="417"/>
      <c r="WTH41" s="417"/>
      <c r="WTI41" s="417"/>
      <c r="WTJ41" s="417"/>
      <c r="WTK41" s="417"/>
      <c r="WTL41" s="417"/>
      <c r="WTM41" s="417"/>
      <c r="WTN41" s="417"/>
      <c r="WTO41" s="417"/>
      <c r="WTP41" s="417"/>
      <c r="WTQ41" s="417"/>
      <c r="WTR41" s="417"/>
      <c r="WTS41" s="417"/>
      <c r="WTT41" s="417"/>
      <c r="WTU41" s="417"/>
      <c r="WTV41" s="417"/>
      <c r="WTW41" s="417"/>
      <c r="WTX41" s="417"/>
      <c r="WTY41" s="417"/>
      <c r="WTZ41" s="417"/>
      <c r="WUA41" s="417"/>
      <c r="WUB41" s="417"/>
      <c r="WUC41" s="417"/>
      <c r="WUD41" s="417"/>
      <c r="WUE41" s="417"/>
      <c r="WUF41" s="417"/>
      <c r="WUG41" s="417"/>
      <c r="WUH41" s="417"/>
      <c r="WUI41" s="417"/>
      <c r="WUJ41" s="417"/>
      <c r="WUK41" s="417"/>
      <c r="WUL41" s="417"/>
      <c r="WUM41" s="417"/>
      <c r="WUN41" s="417"/>
      <c r="WUO41" s="417"/>
      <c r="WUP41" s="417"/>
      <c r="WUQ41" s="417"/>
      <c r="WUR41" s="417"/>
      <c r="WUS41" s="417"/>
      <c r="WUT41" s="417"/>
      <c r="WUU41" s="417"/>
      <c r="WUV41" s="417"/>
      <c r="WUW41" s="417"/>
      <c r="WUX41" s="417"/>
      <c r="WUY41" s="417"/>
      <c r="WUZ41" s="417"/>
      <c r="WVA41" s="417"/>
      <c r="WVB41" s="417"/>
      <c r="WVC41" s="417"/>
      <c r="WVD41" s="417"/>
      <c r="WVE41" s="417"/>
      <c r="WVF41" s="417"/>
      <c r="WVG41" s="417"/>
      <c r="WVH41" s="417"/>
      <c r="WVI41" s="417"/>
      <c r="WVJ41" s="417"/>
      <c r="WVK41" s="417"/>
      <c r="WVL41" s="417"/>
      <c r="WVM41" s="417"/>
      <c r="WVN41" s="417"/>
      <c r="WVO41" s="417"/>
      <c r="WVP41" s="417"/>
      <c r="WVQ41" s="417"/>
      <c r="WVR41" s="417"/>
      <c r="WVS41" s="417"/>
      <c r="WVT41" s="417"/>
      <c r="WVU41" s="417"/>
      <c r="WVV41" s="417"/>
      <c r="WVW41" s="417"/>
      <c r="WVX41" s="417"/>
      <c r="WVY41" s="417"/>
      <c r="WVZ41" s="417"/>
      <c r="WWA41" s="417"/>
      <c r="WWB41" s="417"/>
      <c r="WWC41" s="417"/>
      <c r="WWD41" s="417"/>
      <c r="WWE41" s="417"/>
      <c r="WWF41" s="417"/>
      <c r="WWG41" s="417"/>
      <c r="WWH41" s="417"/>
      <c r="WWI41" s="417"/>
      <c r="WWJ41" s="417"/>
      <c r="WWK41" s="417"/>
      <c r="WWL41" s="417"/>
      <c r="WWM41" s="417"/>
      <c r="WWN41" s="417"/>
      <c r="WWO41" s="417"/>
      <c r="WWP41" s="417"/>
      <c r="WWQ41" s="417"/>
      <c r="WWR41" s="417"/>
      <c r="WWS41" s="417"/>
      <c r="WWT41" s="417"/>
      <c r="WWU41" s="417"/>
      <c r="WWV41" s="417"/>
      <c r="WWW41" s="417"/>
      <c r="WWX41" s="417"/>
      <c r="WWY41" s="417"/>
      <c r="WWZ41" s="417"/>
      <c r="WXA41" s="417"/>
      <c r="WXB41" s="417"/>
      <c r="WXC41" s="417"/>
      <c r="WXD41" s="417"/>
      <c r="WXE41" s="417"/>
      <c r="WXF41" s="417"/>
      <c r="WXG41" s="417"/>
      <c r="WXH41" s="417"/>
      <c r="WXI41" s="417"/>
      <c r="WXJ41" s="417"/>
      <c r="WXK41" s="417"/>
      <c r="WXL41" s="417"/>
      <c r="WXM41" s="417"/>
      <c r="WXN41" s="417"/>
      <c r="WXO41" s="417"/>
      <c r="WXP41" s="417"/>
      <c r="WXQ41" s="417"/>
      <c r="WXR41" s="417"/>
      <c r="WXS41" s="417"/>
      <c r="WXT41" s="417"/>
      <c r="WXU41" s="417"/>
      <c r="WXV41" s="417"/>
      <c r="WXW41" s="417"/>
      <c r="WXX41" s="417"/>
      <c r="WXY41" s="417"/>
      <c r="WXZ41" s="417"/>
      <c r="WYA41" s="417"/>
      <c r="WYB41" s="417"/>
      <c r="WYC41" s="417"/>
      <c r="WYD41" s="417"/>
      <c r="WYE41" s="417"/>
      <c r="WYF41" s="417"/>
      <c r="WYG41" s="417"/>
      <c r="WYH41" s="417"/>
      <c r="WYI41" s="417"/>
      <c r="WYJ41" s="417"/>
      <c r="WYK41" s="417"/>
      <c r="WYL41" s="417"/>
      <c r="WYM41" s="417"/>
      <c r="WYN41" s="417"/>
      <c r="WYO41" s="417"/>
      <c r="WYP41" s="417"/>
      <c r="WYQ41" s="417"/>
      <c r="WYR41" s="417"/>
      <c r="WYS41" s="417"/>
      <c r="WYT41" s="417"/>
      <c r="WYU41" s="417"/>
      <c r="WYV41" s="417"/>
      <c r="WYW41" s="417"/>
      <c r="WYX41" s="417"/>
      <c r="WYY41" s="417"/>
      <c r="WYZ41" s="417"/>
      <c r="WZA41" s="417"/>
      <c r="WZB41" s="417"/>
      <c r="WZC41" s="417"/>
      <c r="WZD41" s="417"/>
      <c r="WZE41" s="417"/>
      <c r="WZF41" s="417"/>
      <c r="WZG41" s="417"/>
      <c r="WZH41" s="417"/>
      <c r="WZI41" s="417"/>
      <c r="WZJ41" s="417"/>
      <c r="WZK41" s="417"/>
      <c r="WZL41" s="417"/>
      <c r="WZM41" s="417"/>
      <c r="WZN41" s="417"/>
      <c r="WZO41" s="417"/>
      <c r="WZP41" s="417"/>
      <c r="WZQ41" s="417"/>
      <c r="WZR41" s="417"/>
      <c r="WZS41" s="417"/>
      <c r="WZT41" s="417"/>
      <c r="WZU41" s="417"/>
      <c r="WZV41" s="417"/>
      <c r="WZW41" s="417"/>
      <c r="WZX41" s="417"/>
      <c r="WZY41" s="417"/>
      <c r="WZZ41" s="417"/>
      <c r="XAA41" s="417"/>
      <c r="XAB41" s="417"/>
      <c r="XAC41" s="417"/>
      <c r="XAD41" s="417"/>
      <c r="XAE41" s="417"/>
      <c r="XAF41" s="417"/>
      <c r="XAG41" s="417"/>
      <c r="XAH41" s="417"/>
      <c r="XAI41" s="417"/>
      <c r="XAJ41" s="417"/>
      <c r="XAK41" s="417"/>
      <c r="XAL41" s="417"/>
      <c r="XAM41" s="417"/>
      <c r="XAN41" s="417"/>
      <c r="XAO41" s="417"/>
      <c r="XAP41" s="417"/>
      <c r="XAQ41" s="417"/>
      <c r="XAR41" s="417"/>
      <c r="XAS41" s="417"/>
      <c r="XAT41" s="417"/>
      <c r="XAU41" s="417"/>
      <c r="XAV41" s="417"/>
      <c r="XAW41" s="417"/>
      <c r="XAX41" s="417"/>
      <c r="XAY41" s="417"/>
      <c r="XAZ41" s="417"/>
      <c r="XBA41" s="417"/>
      <c r="XBB41" s="417"/>
      <c r="XBC41" s="417"/>
      <c r="XBD41" s="417"/>
      <c r="XBE41" s="417"/>
      <c r="XBF41" s="417"/>
      <c r="XBG41" s="417"/>
      <c r="XBH41" s="417"/>
      <c r="XBI41" s="417"/>
      <c r="XBJ41" s="417"/>
      <c r="XBK41" s="417"/>
      <c r="XBL41" s="417"/>
      <c r="XBM41" s="417"/>
      <c r="XBN41" s="417"/>
      <c r="XBO41" s="417"/>
      <c r="XBP41" s="417"/>
      <c r="XBQ41" s="417"/>
      <c r="XBR41" s="417"/>
      <c r="XBS41" s="417"/>
      <c r="XBT41" s="417"/>
      <c r="XBU41" s="417"/>
      <c r="XBV41" s="417"/>
      <c r="XBW41" s="417"/>
      <c r="XBX41" s="417"/>
      <c r="XBY41" s="417"/>
      <c r="XBZ41" s="417"/>
      <c r="XCA41" s="417"/>
      <c r="XCB41" s="417"/>
      <c r="XCC41" s="417"/>
      <c r="XCD41" s="417"/>
      <c r="XCE41" s="417"/>
      <c r="XCF41" s="417"/>
      <c r="XCG41" s="417"/>
      <c r="XCH41" s="417"/>
      <c r="XCI41" s="417"/>
      <c r="XCJ41" s="417"/>
      <c r="XCK41" s="417"/>
      <c r="XCL41" s="417"/>
      <c r="XCM41" s="417"/>
      <c r="XCN41" s="417"/>
      <c r="XCO41" s="417"/>
      <c r="XCP41" s="417"/>
      <c r="XCQ41" s="417"/>
      <c r="XCR41" s="417"/>
      <c r="XCS41" s="417"/>
      <c r="XCT41" s="417"/>
      <c r="XCU41" s="417"/>
      <c r="XCV41" s="417"/>
      <c r="XCW41" s="417"/>
      <c r="XCX41" s="417"/>
      <c r="XCY41" s="417"/>
      <c r="XCZ41" s="417"/>
      <c r="XDA41" s="417"/>
      <c r="XDB41" s="417"/>
      <c r="XDC41" s="417"/>
      <c r="XDD41" s="417"/>
      <c r="XDE41" s="417"/>
      <c r="XDF41" s="417"/>
      <c r="XDG41" s="417"/>
      <c r="XDH41" s="417"/>
      <c r="XDI41" s="417"/>
      <c r="XDJ41" s="417"/>
      <c r="XDK41" s="417"/>
      <c r="XDL41" s="417"/>
      <c r="XDM41" s="417"/>
      <c r="XDN41" s="417"/>
      <c r="XDO41" s="417"/>
      <c r="XDP41" s="417"/>
      <c r="XDQ41" s="417"/>
      <c r="XDR41" s="417"/>
      <c r="XDS41" s="417"/>
      <c r="XDT41" s="417"/>
      <c r="XDU41" s="417"/>
      <c r="XDV41" s="417"/>
      <c r="XDW41" s="417"/>
      <c r="XDX41" s="417"/>
      <c r="XDY41" s="417"/>
      <c r="XDZ41" s="417"/>
      <c r="XEA41" s="417"/>
      <c r="XEB41" s="417"/>
      <c r="XEC41" s="417"/>
      <c r="XED41" s="417"/>
      <c r="XEE41" s="417"/>
      <c r="XEF41" s="417"/>
      <c r="XEG41" s="417"/>
      <c r="XEH41" s="417"/>
      <c r="XEI41" s="417"/>
      <c r="XEJ41" s="417"/>
      <c r="XEK41" s="417"/>
      <c r="XEL41" s="417"/>
      <c r="XEM41" s="417"/>
      <c r="XEN41" s="417"/>
      <c r="XEO41" s="417"/>
      <c r="XEP41" s="417"/>
      <c r="XEQ41" s="417"/>
      <c r="XER41" s="417"/>
      <c r="XES41" s="417"/>
      <c r="XET41" s="417"/>
      <c r="XEU41" s="417"/>
      <c r="XEV41" s="417"/>
      <c r="XEW41" s="417"/>
      <c r="XEX41" s="417"/>
      <c r="XEY41" s="417"/>
      <c r="XEZ41" s="417"/>
      <c r="XFA41" s="417"/>
      <c r="XFB41" s="417"/>
      <c r="XFC41" s="417"/>
      <c r="XFD41" s="417"/>
    </row>
    <row r="42" spans="1:16384" s="417" customFormat="1" ht="17.100000000000001" customHeight="1">
      <c r="B42" s="663" t="s">
        <v>310</v>
      </c>
      <c r="C42" s="610"/>
      <c r="D42" s="546" t="s">
        <v>298</v>
      </c>
      <c r="E42" s="426">
        <v>89625.497823999991</v>
      </c>
      <c r="G42" s="424">
        <v>2903.3004390000001</v>
      </c>
      <c r="H42" s="424"/>
      <c r="I42" s="424">
        <v>220.81081499999999</v>
      </c>
      <c r="J42" s="424"/>
      <c r="K42" s="424">
        <v>2169.2814279999998</v>
      </c>
      <c r="M42" s="424">
        <v>8642.3290350000007</v>
      </c>
      <c r="O42" s="424">
        <v>3607.249761</v>
      </c>
      <c r="Q42" s="423">
        <v>6908.0533770000002</v>
      </c>
      <c r="S42" s="663" t="s">
        <v>310</v>
      </c>
      <c r="T42" s="610"/>
      <c r="U42" s="546"/>
      <c r="V42" s="616" t="s">
        <v>63</v>
      </c>
      <c r="W42" s="425">
        <v>8415.5007509999996</v>
      </c>
      <c r="Y42" s="425">
        <v>41731.253450999997</v>
      </c>
      <c r="Z42" s="424"/>
      <c r="AA42" s="425">
        <v>14755.868476</v>
      </c>
      <c r="AB42" s="424"/>
      <c r="AC42" s="425">
        <v>271.85029100000003</v>
      </c>
      <c r="AE42" s="424"/>
      <c r="AG42" s="424"/>
      <c r="AI42" s="423"/>
    </row>
    <row r="43" spans="1:16384" s="417" customFormat="1" ht="17.100000000000001" customHeight="1">
      <c r="B43" s="546"/>
      <c r="C43" s="610"/>
      <c r="D43" s="546" t="s">
        <v>299</v>
      </c>
      <c r="E43" s="426">
        <v>87567.051321999985</v>
      </c>
      <c r="G43" s="424">
        <v>2898.5313759999999</v>
      </c>
      <c r="H43" s="424"/>
      <c r="I43" s="424">
        <v>176.772143</v>
      </c>
      <c r="J43" s="424"/>
      <c r="K43" s="424">
        <v>2629.1016829999999</v>
      </c>
      <c r="M43" s="424">
        <v>10792.943402999999</v>
      </c>
      <c r="O43" s="424">
        <v>4247.8945890000005</v>
      </c>
      <c r="Q43" s="423">
        <v>7485.2319559999996</v>
      </c>
      <c r="S43" s="546"/>
      <c r="T43" s="610"/>
      <c r="U43" s="546"/>
      <c r="V43" s="621" t="s">
        <v>55</v>
      </c>
      <c r="W43" s="425">
        <v>8156.7163479999999</v>
      </c>
      <c r="Y43" s="425">
        <v>36215.807376999997</v>
      </c>
      <c r="Z43" s="424"/>
      <c r="AA43" s="425">
        <v>14673.980267999999</v>
      </c>
      <c r="AB43" s="424"/>
      <c r="AC43" s="425">
        <v>290.07217900000001</v>
      </c>
      <c r="AE43" s="424"/>
      <c r="AG43" s="424"/>
      <c r="AI43" s="423"/>
    </row>
    <row r="44" spans="1:16384" s="417" customFormat="1" ht="17.100000000000001" customHeight="1">
      <c r="B44" s="546"/>
      <c r="C44" s="610"/>
      <c r="D44" s="546" t="s">
        <v>300</v>
      </c>
      <c r="E44" s="426">
        <v>104997.62906899999</v>
      </c>
      <c r="G44" s="424">
        <v>3353.8936079999999</v>
      </c>
      <c r="H44" s="424"/>
      <c r="I44" s="424">
        <v>279.81251700000001</v>
      </c>
      <c r="J44" s="424"/>
      <c r="K44" s="424">
        <v>2687.906649</v>
      </c>
      <c r="M44" s="424">
        <v>9089.0633269999998</v>
      </c>
      <c r="O44" s="424">
        <v>5758.2544260000004</v>
      </c>
      <c r="Q44" s="423">
        <v>9357.9401259999995</v>
      </c>
      <c r="S44" s="546"/>
      <c r="T44" s="610"/>
      <c r="U44" s="546"/>
      <c r="V44" s="621" t="s">
        <v>56</v>
      </c>
      <c r="W44" s="425">
        <v>10795.343836</v>
      </c>
      <c r="Y44" s="425">
        <v>45900.749821999998</v>
      </c>
      <c r="Z44" s="424"/>
      <c r="AA44" s="425">
        <v>17467.524298</v>
      </c>
      <c r="AB44" s="424"/>
      <c r="AC44" s="425">
        <v>307.14046000000002</v>
      </c>
      <c r="AE44" s="424"/>
      <c r="AG44" s="424"/>
      <c r="AI44" s="423"/>
    </row>
    <row r="45" spans="1:16384" s="417" customFormat="1" ht="17.100000000000001" customHeight="1">
      <c r="B45" s="546"/>
      <c r="C45" s="610"/>
      <c r="D45" s="546" t="s">
        <v>301</v>
      </c>
      <c r="E45" s="426">
        <v>105590.18222399999</v>
      </c>
      <c r="G45" s="424">
        <v>3037.85196</v>
      </c>
      <c r="H45" s="424"/>
      <c r="I45" s="424">
        <v>236.64723499999999</v>
      </c>
      <c r="J45" s="424"/>
      <c r="K45" s="424">
        <v>2501.456173</v>
      </c>
      <c r="M45" s="424">
        <v>14739.850711999999</v>
      </c>
      <c r="O45" s="424">
        <v>6204.0007610000002</v>
      </c>
      <c r="Q45" s="423">
        <v>8254.4048999999995</v>
      </c>
      <c r="S45" s="546"/>
      <c r="T45" s="610"/>
      <c r="U45" s="546"/>
      <c r="V45" s="621" t="s">
        <v>167</v>
      </c>
      <c r="W45" s="425">
        <v>10233.310111000001</v>
      </c>
      <c r="Y45" s="425">
        <v>42814.198860999997</v>
      </c>
      <c r="Z45" s="424"/>
      <c r="AA45" s="425">
        <v>17166.884918</v>
      </c>
      <c r="AB45" s="424"/>
      <c r="AC45" s="425">
        <v>401.576593</v>
      </c>
      <c r="AE45" s="424"/>
      <c r="AG45" s="424"/>
      <c r="AI45" s="423"/>
    </row>
    <row r="46" spans="1:16384" s="417" customFormat="1" ht="17.100000000000001" customHeight="1">
      <c r="B46" s="546"/>
      <c r="C46" s="610"/>
      <c r="D46" s="546" t="s">
        <v>302</v>
      </c>
      <c r="E46" s="426">
        <v>92313.444163000007</v>
      </c>
      <c r="G46" s="424">
        <v>2835.2186660000002</v>
      </c>
      <c r="H46" s="424"/>
      <c r="I46" s="424">
        <v>176.60464400000001</v>
      </c>
      <c r="J46" s="424"/>
      <c r="K46" s="424">
        <v>2045.0238870000001</v>
      </c>
      <c r="M46" s="424">
        <v>11811.075788</v>
      </c>
      <c r="O46" s="424">
        <v>6066.7182030000004</v>
      </c>
      <c r="Q46" s="423">
        <v>7802.1088010000003</v>
      </c>
      <c r="S46" s="546"/>
      <c r="T46" s="610"/>
      <c r="U46" s="546"/>
      <c r="V46" s="621" t="s">
        <v>57</v>
      </c>
      <c r="W46" s="425">
        <v>9998.262933</v>
      </c>
      <c r="Y46" s="425">
        <v>36312.376611</v>
      </c>
      <c r="Z46" s="424"/>
      <c r="AA46" s="425">
        <v>14980.640090000001</v>
      </c>
      <c r="AB46" s="424"/>
      <c r="AC46" s="425">
        <v>285.41453999999999</v>
      </c>
      <c r="AE46" s="424"/>
      <c r="AG46" s="424"/>
      <c r="AI46" s="423"/>
    </row>
    <row r="47" spans="1:16384" s="417" customFormat="1" ht="17.100000000000001" customHeight="1">
      <c r="B47" s="546"/>
      <c r="C47" s="610"/>
      <c r="D47" s="546" t="s">
        <v>58</v>
      </c>
      <c r="E47" s="426">
        <v>105486.78080899999</v>
      </c>
      <c r="G47" s="424">
        <v>3130.0136630000002</v>
      </c>
      <c r="H47" s="424"/>
      <c r="I47" s="424">
        <v>148.36252899999999</v>
      </c>
      <c r="J47" s="424"/>
      <c r="K47" s="424">
        <v>1855.53503</v>
      </c>
      <c r="M47" s="424">
        <v>14106.191824</v>
      </c>
      <c r="O47" s="424">
        <v>7377.8324480000001</v>
      </c>
      <c r="Q47" s="423">
        <v>10153.973978</v>
      </c>
      <c r="S47" s="546"/>
      <c r="T47" s="610"/>
      <c r="U47" s="546"/>
      <c r="V47" s="621" t="s">
        <v>58</v>
      </c>
      <c r="W47" s="425">
        <v>9814.0545870000005</v>
      </c>
      <c r="Y47" s="425">
        <v>42232.632062999997</v>
      </c>
      <c r="Z47" s="424"/>
      <c r="AA47" s="425">
        <v>16308.099909</v>
      </c>
      <c r="AB47" s="424"/>
      <c r="AC47" s="425">
        <v>360.08477799999997</v>
      </c>
      <c r="AE47" s="424"/>
      <c r="AG47" s="424"/>
      <c r="AI47" s="423"/>
    </row>
    <row r="48" spans="1:16384" s="417" customFormat="1" ht="17.100000000000001" customHeight="1">
      <c r="B48" s="546"/>
      <c r="C48" s="610"/>
      <c r="D48" s="546" t="s">
        <v>303</v>
      </c>
      <c r="E48" s="426">
        <v>97320.667684</v>
      </c>
      <c r="G48" s="424">
        <v>3140.8292630000001</v>
      </c>
      <c r="H48" s="424"/>
      <c r="I48" s="424">
        <v>135.06413599999999</v>
      </c>
      <c r="J48" s="424"/>
      <c r="K48" s="424">
        <v>1889.861844</v>
      </c>
      <c r="M48" s="424">
        <v>15523.622753</v>
      </c>
      <c r="O48" s="424">
        <v>6958.1222520000001</v>
      </c>
      <c r="Q48" s="423">
        <v>8685.2464259999997</v>
      </c>
      <c r="S48" s="546"/>
      <c r="T48" s="610"/>
      <c r="U48" s="546"/>
      <c r="V48" s="621" t="s">
        <v>168</v>
      </c>
      <c r="W48" s="425">
        <v>8675.9818969999997</v>
      </c>
      <c r="Y48" s="425">
        <v>39404.007454999999</v>
      </c>
      <c r="Z48" s="424"/>
      <c r="AA48" s="425">
        <v>12597.581699</v>
      </c>
      <c r="AB48" s="424"/>
      <c r="AC48" s="425">
        <v>310.34995900000001</v>
      </c>
      <c r="AE48" s="424"/>
      <c r="AG48" s="424"/>
      <c r="AI48" s="423"/>
    </row>
    <row r="49" spans="1:35" s="417" customFormat="1" ht="17.100000000000001" customHeight="1">
      <c r="B49" s="546"/>
      <c r="C49" s="610"/>
      <c r="D49" s="417" t="s">
        <v>304</v>
      </c>
      <c r="E49" s="426">
        <v>95586.532321999985</v>
      </c>
      <c r="G49" s="424">
        <v>3245.3587689999999</v>
      </c>
      <c r="H49" s="424"/>
      <c r="I49" s="424">
        <v>203.11258000000001</v>
      </c>
      <c r="J49" s="424"/>
      <c r="K49" s="424">
        <v>2616.1174409999999</v>
      </c>
      <c r="M49" s="424">
        <v>12902.375769</v>
      </c>
      <c r="O49" s="424">
        <v>5828.1473690000003</v>
      </c>
      <c r="Q49" s="423">
        <v>8799.9158079999997</v>
      </c>
      <c r="S49" s="546"/>
      <c r="T49" s="610"/>
      <c r="U49" s="546"/>
      <c r="V49" s="621" t="s">
        <v>59</v>
      </c>
      <c r="W49" s="425">
        <v>10015.848957</v>
      </c>
      <c r="Y49" s="425">
        <v>39254.147103000003</v>
      </c>
      <c r="Z49" s="424"/>
      <c r="AA49" s="425">
        <v>12399.618842</v>
      </c>
      <c r="AB49" s="424"/>
      <c r="AC49" s="425">
        <v>321.88968399999999</v>
      </c>
      <c r="AE49" s="424"/>
      <c r="AG49" s="424"/>
      <c r="AI49" s="423"/>
    </row>
    <row r="50" spans="1:35" s="417" customFormat="1" ht="17.100000000000001" customHeight="1">
      <c r="B50" s="546"/>
      <c r="C50" s="610"/>
      <c r="D50" s="417" t="s">
        <v>305</v>
      </c>
      <c r="E50" s="426">
        <v>110830.704214</v>
      </c>
      <c r="F50" s="621"/>
      <c r="G50" s="424">
        <v>3244.5562949999999</v>
      </c>
      <c r="H50" s="424"/>
      <c r="I50" s="424">
        <v>187.56269599999999</v>
      </c>
      <c r="J50" s="424"/>
      <c r="K50" s="424">
        <v>2809.5318520000001</v>
      </c>
      <c r="L50" s="621"/>
      <c r="M50" s="424">
        <v>13894.971503999999</v>
      </c>
      <c r="N50" s="621"/>
      <c r="O50" s="424">
        <v>7997.0050010000004</v>
      </c>
      <c r="P50" s="621"/>
      <c r="Q50" s="423">
        <v>9214.8734569999997</v>
      </c>
      <c r="S50" s="546"/>
      <c r="T50" s="610"/>
      <c r="U50" s="546"/>
      <c r="V50" s="621" t="s">
        <v>169</v>
      </c>
      <c r="W50" s="425">
        <v>12918.538952000001</v>
      </c>
      <c r="Y50" s="425">
        <v>46439.701186999999</v>
      </c>
      <c r="Z50" s="424"/>
      <c r="AA50" s="425">
        <v>13799.947902</v>
      </c>
      <c r="AB50" s="424"/>
      <c r="AC50" s="425">
        <v>323.931556</v>
      </c>
      <c r="AE50" s="424"/>
      <c r="AG50" s="424"/>
      <c r="AI50" s="423"/>
    </row>
    <row r="51" spans="1:35" s="417" customFormat="1" ht="17.100000000000001" customHeight="1">
      <c r="B51" s="546"/>
      <c r="C51" s="610"/>
      <c r="D51" s="417" t="s">
        <v>60</v>
      </c>
      <c r="E51" s="426">
        <v>114430.073515</v>
      </c>
      <c r="G51" s="424">
        <v>3477.2483040000002</v>
      </c>
      <c r="H51" s="424"/>
      <c r="I51" s="424">
        <v>213.35677000000001</v>
      </c>
      <c r="J51" s="424"/>
      <c r="K51" s="424">
        <v>2628.245222</v>
      </c>
      <c r="M51" s="424">
        <v>14807.908034</v>
      </c>
      <c r="O51" s="424">
        <v>7568.2028819999996</v>
      </c>
      <c r="Q51" s="423">
        <v>9959.9568749999999</v>
      </c>
      <c r="S51" s="546"/>
      <c r="T51" s="610"/>
      <c r="U51" s="546"/>
      <c r="V51" s="621" t="s">
        <v>60</v>
      </c>
      <c r="W51" s="425">
        <v>13978.728461999999</v>
      </c>
      <c r="Y51" s="425">
        <v>48249.815082000001</v>
      </c>
      <c r="Z51" s="424"/>
      <c r="AA51" s="425">
        <v>13159.314759000001</v>
      </c>
      <c r="AB51" s="424"/>
      <c r="AC51" s="425">
        <v>387.29712499999999</v>
      </c>
      <c r="AE51" s="424"/>
      <c r="AG51" s="424"/>
      <c r="AI51" s="423"/>
    </row>
    <row r="52" spans="1:35" s="417" customFormat="1" ht="17.100000000000001" customHeight="1">
      <c r="B52" s="546"/>
      <c r="C52" s="610"/>
      <c r="D52" s="417" t="s">
        <v>61</v>
      </c>
      <c r="E52" s="426">
        <v>112203.310912</v>
      </c>
      <c r="G52" s="424">
        <v>3607.34258</v>
      </c>
      <c r="H52" s="424"/>
      <c r="I52" s="424">
        <v>230.97933599999999</v>
      </c>
      <c r="J52" s="424"/>
      <c r="K52" s="424">
        <v>2503.6486580000001</v>
      </c>
      <c r="M52" s="424">
        <v>15065.181199000001</v>
      </c>
      <c r="O52" s="424">
        <v>8222.1796190000005</v>
      </c>
      <c r="Q52" s="423">
        <v>9937.8110359999991</v>
      </c>
      <c r="S52" s="546"/>
      <c r="T52" s="610"/>
      <c r="U52" s="546"/>
      <c r="V52" s="621" t="s">
        <v>61</v>
      </c>
      <c r="W52" s="425">
        <v>12262.424428</v>
      </c>
      <c r="Y52" s="425">
        <v>46158.451416000004</v>
      </c>
      <c r="Z52" s="424"/>
      <c r="AA52" s="425">
        <v>13815.552530000001</v>
      </c>
      <c r="AB52" s="424"/>
      <c r="AC52" s="425">
        <v>399.74011000000002</v>
      </c>
      <c r="AE52" s="424"/>
      <c r="AG52" s="424"/>
      <c r="AI52" s="423"/>
    </row>
    <row r="53" spans="1:35" s="417" customFormat="1" ht="17.100000000000001" customHeight="1">
      <c r="B53" s="546"/>
      <c r="C53" s="610"/>
      <c r="D53" s="417" t="s">
        <v>62</v>
      </c>
      <c r="E53" s="426">
        <v>123849.717038</v>
      </c>
      <c r="G53" s="424">
        <v>3822.2329500000001</v>
      </c>
      <c r="H53" s="424"/>
      <c r="I53" s="424">
        <v>288.71730300000002</v>
      </c>
      <c r="J53" s="424"/>
      <c r="K53" s="424">
        <v>2491.8123260000002</v>
      </c>
      <c r="M53" s="424">
        <v>12947.564215</v>
      </c>
      <c r="O53" s="424">
        <v>9311.3584809999993</v>
      </c>
      <c r="Q53" s="423">
        <v>10951.203675999999</v>
      </c>
      <c r="S53" s="546"/>
      <c r="T53" s="610"/>
      <c r="U53" s="546"/>
      <c r="V53" s="621" t="s">
        <v>62</v>
      </c>
      <c r="W53" s="425">
        <v>12216.091743000001</v>
      </c>
      <c r="Y53" s="425">
        <v>56520.638391</v>
      </c>
      <c r="Z53" s="424"/>
      <c r="AA53" s="425">
        <v>14896.904274</v>
      </c>
      <c r="AB53" s="424"/>
      <c r="AC53" s="425">
        <v>403.19367899999997</v>
      </c>
      <c r="AE53" s="424"/>
      <c r="AG53" s="424"/>
      <c r="AI53" s="423"/>
    </row>
    <row r="54" spans="1:35" s="417" customFormat="1" ht="17.100000000000001" customHeight="1">
      <c r="B54" s="546"/>
      <c r="C54" s="610"/>
      <c r="E54" s="426"/>
      <c r="G54" s="426"/>
      <c r="H54" s="424"/>
      <c r="I54" s="426"/>
      <c r="J54" s="424"/>
      <c r="K54" s="426"/>
      <c r="M54" s="426"/>
      <c r="O54" s="426"/>
      <c r="Q54" s="426"/>
      <c r="S54" s="546"/>
      <c r="T54" s="610"/>
      <c r="U54" s="546"/>
      <c r="W54" s="426"/>
      <c r="Y54" s="426"/>
      <c r="Z54" s="424"/>
      <c r="AA54" s="426"/>
      <c r="AB54" s="424"/>
      <c r="AC54" s="426"/>
      <c r="AE54" s="424"/>
      <c r="AG54" s="424"/>
      <c r="AI54" s="423"/>
    </row>
    <row r="55" spans="1:35" s="417" customFormat="1" ht="17.100000000000001" customHeight="1">
      <c r="B55" s="546" t="s">
        <v>311</v>
      </c>
      <c r="C55" s="610"/>
      <c r="D55" s="417" t="s">
        <v>298</v>
      </c>
      <c r="E55" s="426">
        <v>110725.31996399998</v>
      </c>
      <c r="G55" s="424">
        <v>3337.0822870000002</v>
      </c>
      <c r="H55" s="424"/>
      <c r="I55" s="424">
        <v>211.076964</v>
      </c>
      <c r="J55" s="424"/>
      <c r="K55" s="424">
        <v>2480.769785</v>
      </c>
      <c r="M55" s="424">
        <v>12182.353567</v>
      </c>
      <c r="O55" s="424">
        <v>7168.7555510000002</v>
      </c>
      <c r="Q55" s="423">
        <v>9674.0398590000004</v>
      </c>
      <c r="S55" s="546" t="s">
        <v>311</v>
      </c>
      <c r="T55" s="610"/>
      <c r="U55" s="546"/>
      <c r="V55" s="546" t="s">
        <v>298</v>
      </c>
      <c r="W55" s="425">
        <v>11945.672215000001</v>
      </c>
      <c r="Y55" s="425">
        <v>50718.885439999998</v>
      </c>
      <c r="Z55" s="424"/>
      <c r="AA55" s="425">
        <v>12583.001490000001</v>
      </c>
      <c r="AB55" s="424"/>
      <c r="AC55" s="425">
        <v>423.68280600000003</v>
      </c>
      <c r="AE55" s="424"/>
      <c r="AG55" s="424"/>
      <c r="AI55" s="423"/>
    </row>
    <row r="56" spans="1:35" s="68" customFormat="1" ht="18" customHeight="1" thickBot="1">
      <c r="A56" s="87"/>
      <c r="B56" s="57"/>
      <c r="C56" s="57"/>
      <c r="D56" s="57"/>
      <c r="E56" s="471"/>
      <c r="F56" s="472"/>
      <c r="G56" s="472"/>
      <c r="H56" s="472"/>
      <c r="I56" s="472"/>
      <c r="J56" s="472"/>
      <c r="K56" s="472"/>
      <c r="L56" s="472"/>
      <c r="M56" s="472"/>
      <c r="N56" s="472"/>
      <c r="O56" s="472"/>
      <c r="P56" s="473"/>
      <c r="Q56" s="471"/>
      <c r="R56" s="356"/>
      <c r="S56" s="356"/>
      <c r="T56" s="59"/>
      <c r="U56" s="59"/>
      <c r="V56" s="59"/>
      <c r="W56" s="59"/>
      <c r="X56" s="88"/>
      <c r="Y56" s="59"/>
      <c r="Z56" s="88"/>
      <c r="AA56" s="59"/>
      <c r="AB56" s="88"/>
      <c r="AC56" s="59"/>
      <c r="AD56" s="59"/>
      <c r="AE56" s="87"/>
    </row>
    <row r="57" spans="1:35" s="17" customFormat="1" ht="18" customHeight="1"/>
    <row r="58" spans="1:35" s="17" customFormat="1" ht="18" customHeight="1">
      <c r="A58" s="23"/>
      <c r="B58" s="23"/>
      <c r="C58" s="23"/>
      <c r="S58" s="89"/>
      <c r="T58" s="90"/>
      <c r="U58" s="23"/>
      <c r="V58" s="23"/>
      <c r="W58" s="23"/>
      <c r="X58" s="23"/>
    </row>
    <row r="59" spans="1:35" s="17" customFormat="1" ht="18" customHeight="1">
      <c r="A59" s="23"/>
      <c r="B59" s="23"/>
      <c r="C59" s="23"/>
      <c r="D59" s="419"/>
      <c r="S59" s="89"/>
      <c r="T59" s="90"/>
      <c r="U59" s="23"/>
      <c r="V59" s="23"/>
      <c r="W59" s="23"/>
      <c r="X59" s="23"/>
    </row>
    <row r="60" spans="1:35" s="17" customFormat="1" ht="18" customHeight="1">
      <c r="A60" s="23"/>
      <c r="B60" s="23"/>
      <c r="C60" s="23"/>
      <c r="S60" s="89"/>
      <c r="T60" s="90"/>
      <c r="U60" s="23"/>
      <c r="V60" s="23"/>
      <c r="W60" s="23"/>
      <c r="X60" s="23"/>
    </row>
    <row r="61" spans="1:35" s="17" customFormat="1" ht="18" customHeight="1">
      <c r="A61" s="23"/>
      <c r="B61" s="23"/>
      <c r="C61" s="23"/>
      <c r="S61" s="89"/>
      <c r="T61" s="90"/>
      <c r="U61" s="23"/>
      <c r="V61" s="23"/>
      <c r="W61" s="23"/>
      <c r="X61" s="23"/>
    </row>
    <row r="62" spans="1:35" s="17" customFormat="1" ht="18" customHeight="1">
      <c r="A62" s="23"/>
      <c r="B62" s="23"/>
      <c r="C62" s="23"/>
      <c r="D62" s="417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419"/>
      <c r="S62" s="89"/>
      <c r="T62" s="90"/>
      <c r="U62" s="23"/>
      <c r="V62" s="23"/>
      <c r="W62" s="23"/>
      <c r="X62" s="23"/>
    </row>
    <row r="63" spans="1:35" s="17" customFormat="1" ht="15"/>
    <row r="68" spans="4:29">
      <c r="G68" s="91"/>
      <c r="H68" s="91"/>
      <c r="I68" s="91"/>
      <c r="J68" s="91"/>
      <c r="K68" s="91"/>
      <c r="L68" s="91"/>
      <c r="M68" s="91"/>
      <c r="N68" s="91"/>
      <c r="O68" s="91"/>
      <c r="P68" s="91"/>
    </row>
    <row r="69" spans="4:29">
      <c r="G69" s="91"/>
      <c r="H69" s="91"/>
      <c r="I69" s="91"/>
      <c r="J69" s="91"/>
      <c r="K69" s="91"/>
      <c r="L69" s="91"/>
      <c r="M69" s="91"/>
      <c r="N69" s="91"/>
      <c r="O69" s="91"/>
      <c r="P69" s="91"/>
    </row>
    <row r="74" spans="4:29">
      <c r="D74" s="91"/>
      <c r="E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W74" s="91"/>
      <c r="X74" s="91"/>
      <c r="Y74" s="91"/>
      <c r="Z74" s="91"/>
      <c r="AA74" s="91"/>
      <c r="AB74" s="91"/>
      <c r="AC74" s="91"/>
    </row>
    <row r="119" spans="3:21">
      <c r="C119" s="523" t="s">
        <v>167</v>
      </c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</row>
  </sheetData>
  <mergeCells count="7">
    <mergeCell ref="E16:R16"/>
    <mergeCell ref="B1:C2"/>
    <mergeCell ref="S1:U2"/>
    <mergeCell ref="B5:D5"/>
    <mergeCell ref="B8:D8"/>
    <mergeCell ref="B9:D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colBreaks count="1" manualBreakCount="1">
    <brk id="18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0"/>
  <sheetViews>
    <sheetView view="pageBreakPreview" topLeftCell="B1" zoomScale="90" zoomScaleNormal="70" zoomScaleSheetLayoutView="90" workbookViewId="0">
      <pane ySplit="17" topLeftCell="A40" activePane="bottomLeft" state="frozen"/>
      <selection activeCell="B50" sqref="A50:XFD50"/>
      <selection pane="bottomLeft" activeCell="S56" activeCellId="1" sqref="B56 S56"/>
    </sheetView>
  </sheetViews>
  <sheetFormatPr defaultRowHeight="12.75"/>
  <cols>
    <col min="1" max="1" width="1.7109375" style="94" hidden="1" customWidth="1"/>
    <col min="2" max="2" width="6.7109375" style="94" customWidth="1"/>
    <col min="3" max="3" width="2.5703125" style="94" customWidth="1"/>
    <col min="4" max="4" width="5.7109375" style="94" customWidth="1"/>
    <col min="5" max="5" width="12.140625" style="94" customWidth="1"/>
    <col min="6" max="6" width="2.140625" style="94" customWidth="1"/>
    <col min="7" max="7" width="12.140625" style="94" customWidth="1"/>
    <col min="8" max="8" width="2.140625" style="94" customWidth="1"/>
    <col min="9" max="9" width="12.140625" style="94" customWidth="1"/>
    <col min="10" max="10" width="2.140625" style="94" customWidth="1"/>
    <col min="11" max="11" width="12.140625" style="94" customWidth="1"/>
    <col min="12" max="12" width="2.140625" style="94" customWidth="1"/>
    <col min="13" max="13" width="12.140625" style="94" customWidth="1"/>
    <col min="14" max="14" width="2.140625" style="94" customWidth="1"/>
    <col min="15" max="15" width="12.140625" style="94" customWidth="1"/>
    <col min="16" max="16" width="2.140625" style="94" customWidth="1"/>
    <col min="17" max="17" width="12.140625" style="94" customWidth="1"/>
    <col min="18" max="18" width="2.140625" style="94" customWidth="1"/>
    <col min="19" max="19" width="6.85546875" style="94" customWidth="1"/>
    <col min="20" max="20" width="0.85546875" style="94" customWidth="1"/>
    <col min="21" max="21" width="2.42578125" style="94" customWidth="1"/>
    <col min="22" max="22" width="12.28515625" style="94" customWidth="1"/>
    <col min="23" max="23" width="15.7109375" style="94" customWidth="1"/>
    <col min="24" max="24" width="4.5703125" style="94" customWidth="1"/>
    <col min="25" max="25" width="15.7109375" style="94" customWidth="1"/>
    <col min="26" max="26" width="4.5703125" style="94" customWidth="1"/>
    <col min="27" max="27" width="15.7109375" style="94" customWidth="1"/>
    <col min="28" max="28" width="4.5703125" style="94" customWidth="1"/>
    <col min="29" max="29" width="15.7109375" style="94" customWidth="1"/>
    <col min="30" max="30" width="4.5703125" style="94" customWidth="1"/>
    <col min="31" max="31" width="1.7109375" style="94" customWidth="1"/>
    <col min="32" max="16384" width="9.140625" style="94"/>
  </cols>
  <sheetData>
    <row r="1" spans="1:31" s="1" customFormat="1" ht="18" customHeight="1">
      <c r="B1" s="678">
        <v>9.3000000000000007</v>
      </c>
      <c r="C1" s="678"/>
      <c r="D1" s="2" t="s">
        <v>127</v>
      </c>
      <c r="E1" s="4"/>
      <c r="F1" s="4"/>
      <c r="G1" s="4"/>
      <c r="H1" s="4"/>
      <c r="I1" s="4"/>
      <c r="J1" s="4"/>
      <c r="K1" s="4"/>
      <c r="L1" s="4"/>
      <c r="M1" s="4"/>
      <c r="N1" s="4"/>
      <c r="O1" s="92"/>
      <c r="P1" s="92"/>
      <c r="Q1" s="92"/>
      <c r="R1" s="92"/>
      <c r="S1" s="678">
        <v>9.3000000000000007</v>
      </c>
      <c r="T1" s="678"/>
      <c r="U1" s="678"/>
      <c r="V1" s="2" t="s">
        <v>128</v>
      </c>
      <c r="W1" s="4"/>
      <c r="X1" s="4"/>
      <c r="Y1" s="92"/>
      <c r="Z1" s="92"/>
      <c r="AA1" s="92"/>
      <c r="AB1" s="92"/>
      <c r="AC1" s="92"/>
      <c r="AD1" s="92"/>
      <c r="AE1" s="93"/>
    </row>
    <row r="2" spans="1:31" s="1" customFormat="1" ht="18" customHeight="1">
      <c r="A2" s="62" t="s">
        <v>1</v>
      </c>
      <c r="B2" s="678"/>
      <c r="C2" s="678"/>
      <c r="D2" s="8" t="s">
        <v>129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78"/>
      <c r="T2" s="678"/>
      <c r="U2" s="678"/>
      <c r="V2" s="8" t="s">
        <v>130</v>
      </c>
      <c r="W2" s="62"/>
      <c r="X2" s="62"/>
      <c r="Y2" s="62"/>
      <c r="Z2" s="62"/>
      <c r="AA2" s="62"/>
      <c r="AB2" s="62"/>
      <c r="AC2" s="62"/>
      <c r="AD2" s="62"/>
      <c r="AE2" s="63"/>
    </row>
    <row r="3" spans="1:31" ht="1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64"/>
    </row>
    <row r="4" spans="1:31" s="20" customFormat="1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s="20" customFormat="1" ht="14.25" customHeight="1">
      <c r="B5" s="682"/>
      <c r="C5" s="682"/>
      <c r="D5" s="682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8"/>
      <c r="S5" s="22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1" s="20" customFormat="1" ht="14.25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8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1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131</v>
      </c>
      <c r="L7" s="28"/>
      <c r="M7" s="21" t="s">
        <v>89</v>
      </c>
      <c r="N7" s="28"/>
      <c r="O7" s="21" t="s">
        <v>90</v>
      </c>
      <c r="P7" s="28"/>
      <c r="Q7" s="24"/>
      <c r="R7" s="25"/>
      <c r="S7" s="22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1" s="20" customFormat="1" ht="16.5" customHeight="1">
      <c r="B8" s="21"/>
      <c r="C8" s="28"/>
      <c r="E8" s="21"/>
      <c r="F8" s="28"/>
      <c r="G8" s="21"/>
      <c r="H8" s="28"/>
      <c r="I8" s="21"/>
      <c r="J8" s="28"/>
      <c r="K8" s="21" t="s">
        <v>96</v>
      </c>
      <c r="L8" s="28"/>
      <c r="M8" s="21" t="s">
        <v>132</v>
      </c>
      <c r="N8" s="28"/>
      <c r="O8" s="21" t="s">
        <v>95</v>
      </c>
      <c r="P8" s="28"/>
      <c r="Q8" s="24"/>
      <c r="R8" s="25"/>
      <c r="S8" s="22"/>
      <c r="T8" s="29"/>
      <c r="W8" s="21"/>
      <c r="Y8" s="21"/>
      <c r="Z8" s="21"/>
      <c r="AA8" s="24"/>
      <c r="AB8" s="25"/>
      <c r="AC8" s="65"/>
      <c r="AD8" s="28"/>
    </row>
    <row r="9" spans="1:31" s="20" customFormat="1" ht="16.5" customHeight="1">
      <c r="B9" s="680" t="s">
        <v>12</v>
      </c>
      <c r="C9" s="680"/>
      <c r="D9" s="680"/>
      <c r="E9" s="21"/>
      <c r="F9" s="28"/>
      <c r="G9" s="21"/>
      <c r="H9" s="28"/>
      <c r="I9" s="21"/>
      <c r="J9" s="28"/>
      <c r="K9" s="21"/>
      <c r="L9" s="28"/>
      <c r="M9" s="21" t="s">
        <v>97</v>
      </c>
      <c r="N9" s="28"/>
      <c r="O9" s="21" t="s">
        <v>98</v>
      </c>
      <c r="P9" s="28"/>
      <c r="Q9" s="24"/>
      <c r="R9" s="25"/>
      <c r="S9" s="682" t="s">
        <v>12</v>
      </c>
      <c r="T9" s="682"/>
      <c r="U9" s="682"/>
      <c r="W9" s="21"/>
      <c r="Y9" s="21"/>
      <c r="Z9" s="21"/>
      <c r="AA9" s="24"/>
      <c r="AB9" s="25"/>
      <c r="AC9" s="65"/>
      <c r="AD9" s="28"/>
    </row>
    <row r="10" spans="1:31" s="20" customFormat="1" ht="14.25" customHeight="1">
      <c r="B10" s="673" t="s">
        <v>17</v>
      </c>
      <c r="C10" s="673"/>
      <c r="D10" s="673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674" t="s">
        <v>17</v>
      </c>
      <c r="T10" s="674"/>
      <c r="U10" s="674"/>
      <c r="W10" s="24" t="s">
        <v>105</v>
      </c>
      <c r="X10" s="29"/>
      <c r="Y10" s="24" t="s">
        <v>106</v>
      </c>
      <c r="Z10" s="24"/>
      <c r="AA10" s="24" t="s">
        <v>107</v>
      </c>
      <c r="AB10" s="29"/>
      <c r="AC10" s="66" t="s">
        <v>107</v>
      </c>
      <c r="AD10" s="25"/>
    </row>
    <row r="11" spans="1:31" s="20" customFormat="1" ht="14.25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X11" s="29"/>
      <c r="Y11" s="24" t="s">
        <v>114</v>
      </c>
      <c r="Z11" s="24"/>
      <c r="AA11" s="24" t="s">
        <v>115</v>
      </c>
      <c r="AB11" s="29"/>
      <c r="AC11" s="66" t="s">
        <v>116</v>
      </c>
      <c r="AD11" s="25"/>
    </row>
    <row r="12" spans="1:31" s="20" customFormat="1" ht="14.25" customHeight="1">
      <c r="I12" s="24" t="s">
        <v>117</v>
      </c>
      <c r="K12" s="24" t="s">
        <v>118</v>
      </c>
      <c r="M12" s="24" t="s">
        <v>119</v>
      </c>
      <c r="O12" s="24" t="s">
        <v>120</v>
      </c>
      <c r="W12" s="29"/>
      <c r="X12" s="29"/>
      <c r="Y12" s="24" t="s">
        <v>121</v>
      </c>
      <c r="Z12" s="24"/>
      <c r="AA12" s="24" t="s">
        <v>122</v>
      </c>
      <c r="AB12" s="29"/>
      <c r="AC12" s="66" t="s">
        <v>123</v>
      </c>
      <c r="AD12" s="25"/>
    </row>
    <row r="13" spans="1:31" s="20" customFormat="1" ht="14.25" customHeight="1">
      <c r="I13" s="24"/>
      <c r="K13" s="24"/>
      <c r="M13" s="24" t="s">
        <v>124</v>
      </c>
      <c r="O13" s="24"/>
      <c r="Q13" s="584"/>
      <c r="W13" s="29"/>
      <c r="X13" s="29"/>
      <c r="Y13" s="24"/>
      <c r="Z13" s="24"/>
      <c r="AA13" s="29"/>
      <c r="AB13" s="29"/>
      <c r="AC13" s="24"/>
      <c r="AD13" s="25"/>
    </row>
    <row r="14" spans="1:31" s="20" customFormat="1" ht="12" customHeight="1">
      <c r="E14" s="28"/>
      <c r="F14" s="28"/>
      <c r="M14" s="27"/>
      <c r="N14" s="27"/>
      <c r="Q14" s="584"/>
    </row>
    <row r="15" spans="1:31" s="20" customFormat="1" ht="11.25" customHeight="1">
      <c r="E15" s="95"/>
      <c r="F15" s="95"/>
      <c r="G15" s="31"/>
      <c r="H15" s="31"/>
      <c r="I15" s="31"/>
      <c r="J15" s="31"/>
      <c r="K15" s="31"/>
      <c r="L15" s="31"/>
      <c r="M15" s="96"/>
      <c r="N15" s="96"/>
      <c r="O15" s="31"/>
      <c r="P15" s="31"/>
      <c r="Q15" s="585"/>
      <c r="R15" s="31"/>
      <c r="W15" s="31"/>
      <c r="X15" s="31"/>
      <c r="Y15" s="31"/>
      <c r="Z15" s="31"/>
      <c r="AA15" s="31"/>
      <c r="AB15" s="31"/>
      <c r="AC15" s="31"/>
      <c r="AD15" s="31"/>
    </row>
    <row r="16" spans="1:31" s="20" customFormat="1" ht="13.5" customHeight="1">
      <c r="E16" s="675" t="s">
        <v>279</v>
      </c>
      <c r="F16" s="675"/>
      <c r="G16" s="675"/>
      <c r="H16" s="675"/>
      <c r="I16" s="675"/>
      <c r="J16" s="675"/>
      <c r="K16" s="675"/>
      <c r="L16" s="675"/>
      <c r="M16" s="675"/>
      <c r="N16" s="675"/>
      <c r="O16" s="675"/>
      <c r="P16" s="675"/>
      <c r="Q16" s="681"/>
      <c r="W16" s="675" t="s">
        <v>279</v>
      </c>
      <c r="X16" s="675"/>
      <c r="Y16" s="675"/>
      <c r="Z16" s="675"/>
      <c r="AA16" s="675"/>
      <c r="AB16" s="675"/>
      <c r="AC16" s="675"/>
    </row>
    <row r="17" spans="1:46" s="20" customFormat="1" ht="11.25" customHeight="1" thickBot="1">
      <c r="A17" s="33"/>
      <c r="B17" s="33"/>
      <c r="C17" s="33"/>
      <c r="D17" s="33"/>
      <c r="E17" s="33"/>
      <c r="F17" s="97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1"/>
      <c r="R17" s="33"/>
      <c r="S17" s="33"/>
      <c r="T17" s="33"/>
      <c r="U17" s="33"/>
      <c r="V17" s="33"/>
      <c r="W17" s="33"/>
      <c r="X17" s="98"/>
      <c r="Y17" s="33"/>
      <c r="Z17" s="33"/>
      <c r="AA17" s="33"/>
      <c r="AB17" s="33"/>
      <c r="AC17" s="33"/>
      <c r="AD17" s="33"/>
      <c r="AE17" s="33"/>
    </row>
    <row r="18" spans="1:46" s="68" customFormat="1" ht="14.25" customHeight="1">
      <c r="B18" s="35" t="s">
        <v>7</v>
      </c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3"/>
      <c r="R18" s="36"/>
      <c r="T18" s="35"/>
      <c r="U18" s="35"/>
      <c r="V18" s="35"/>
      <c r="W18" s="36"/>
      <c r="X18" s="36"/>
      <c r="Y18" s="36"/>
      <c r="Z18" s="36"/>
      <c r="AA18" s="36"/>
      <c r="AB18" s="36"/>
      <c r="AC18" s="36"/>
      <c r="AD18" s="36"/>
    </row>
    <row r="19" spans="1:46" s="68" customFormat="1" ht="16.5" hidden="1" customHeight="1">
      <c r="B19" s="35" t="s">
        <v>31</v>
      </c>
      <c r="C19" s="54"/>
      <c r="D19" s="35"/>
      <c r="E19" s="70">
        <v>606676.94980599999</v>
      </c>
      <c r="F19" s="99"/>
      <c r="G19" s="99">
        <v>36090.506784000005</v>
      </c>
      <c r="H19" s="99"/>
      <c r="I19" s="99">
        <v>3780.0889279999992</v>
      </c>
      <c r="J19" s="99"/>
      <c r="K19" s="99">
        <v>24886.888731999996</v>
      </c>
      <c r="L19" s="99"/>
      <c r="M19" s="99">
        <v>86047.025105000008</v>
      </c>
      <c r="N19" s="99"/>
      <c r="O19" s="99">
        <v>9748.6609840000001</v>
      </c>
      <c r="P19" s="99"/>
      <c r="Q19" s="578">
        <v>54547.492462000002</v>
      </c>
      <c r="R19" s="41"/>
      <c r="S19" s="35" t="s">
        <v>31</v>
      </c>
      <c r="U19" s="54"/>
      <c r="V19" s="54"/>
      <c r="W19" s="73">
        <v>75196.456372000001</v>
      </c>
      <c r="X19" s="73"/>
      <c r="Y19" s="73">
        <v>266469.85012400005</v>
      </c>
      <c r="Z19" s="73"/>
      <c r="AA19" s="73">
        <v>37414.226718999998</v>
      </c>
      <c r="AB19" s="73"/>
      <c r="AC19" s="73">
        <v>12495.753595999999</v>
      </c>
      <c r="AD19" s="41"/>
    </row>
    <row r="20" spans="1:46" s="68" customFormat="1" ht="16.5" hidden="1" customHeight="1">
      <c r="B20" s="35" t="s">
        <v>32</v>
      </c>
      <c r="C20" s="54"/>
      <c r="D20" s="35"/>
      <c r="E20" s="70">
        <v>648694.87330700003</v>
      </c>
      <c r="F20" s="99"/>
      <c r="G20" s="99">
        <v>38857.360034000005</v>
      </c>
      <c r="H20" s="99"/>
      <c r="I20" s="99">
        <v>4069.2890440000001</v>
      </c>
      <c r="J20" s="99"/>
      <c r="K20" s="99">
        <v>23888.244455</v>
      </c>
      <c r="L20" s="99"/>
      <c r="M20" s="99">
        <v>105022.363182</v>
      </c>
      <c r="N20" s="99"/>
      <c r="O20" s="99">
        <v>4117.1449849999999</v>
      </c>
      <c r="P20" s="99"/>
      <c r="Q20" s="593">
        <v>59415.570777000001</v>
      </c>
      <c r="R20" s="41"/>
      <c r="S20" s="35" t="s">
        <v>32</v>
      </c>
      <c r="U20" s="54"/>
      <c r="V20" s="54"/>
      <c r="W20" s="73">
        <v>85373.84559099999</v>
      </c>
      <c r="X20" s="73"/>
      <c r="Y20" s="73">
        <v>276277.97646499996</v>
      </c>
      <c r="Z20" s="73"/>
      <c r="AA20" s="73">
        <v>37085.868235000002</v>
      </c>
      <c r="AB20" s="73"/>
      <c r="AC20" s="73">
        <v>14587.210538999998</v>
      </c>
      <c r="AD20" s="41"/>
    </row>
    <row r="21" spans="1:46" s="68" customFormat="1" ht="16.5" hidden="1" customHeight="1">
      <c r="B21" s="37" t="s">
        <v>34</v>
      </c>
      <c r="C21" s="77"/>
      <c r="D21" s="37"/>
      <c r="E21" s="39">
        <v>685778</v>
      </c>
      <c r="F21" s="40"/>
      <c r="G21" s="40">
        <v>45343</v>
      </c>
      <c r="H21" s="40"/>
      <c r="I21" s="40">
        <v>4548</v>
      </c>
      <c r="J21" s="40"/>
      <c r="K21" s="40">
        <v>22488</v>
      </c>
      <c r="L21" s="40"/>
      <c r="M21" s="40">
        <v>85148</v>
      </c>
      <c r="N21" s="40"/>
      <c r="O21" s="40">
        <v>6971</v>
      </c>
      <c r="P21" s="40"/>
      <c r="Q21" s="485">
        <v>69736</v>
      </c>
      <c r="R21" s="76"/>
      <c r="S21" s="37" t="s">
        <v>34</v>
      </c>
      <c r="T21" s="77"/>
      <c r="U21" s="77"/>
      <c r="V21" s="76"/>
      <c r="W21" s="75">
        <v>89629</v>
      </c>
      <c r="X21" s="75"/>
      <c r="Y21" s="75">
        <v>297067</v>
      </c>
      <c r="Z21" s="75"/>
      <c r="AA21" s="75">
        <v>50447</v>
      </c>
      <c r="AB21" s="75"/>
      <c r="AC21" s="75">
        <v>14401</v>
      </c>
      <c r="AD21" s="76"/>
      <c r="AE21" s="86"/>
    </row>
    <row r="22" spans="1:46" s="68" customFormat="1" ht="16.5" customHeight="1">
      <c r="B22" s="37" t="s">
        <v>51</v>
      </c>
      <c r="C22" s="77"/>
      <c r="D22" s="37"/>
      <c r="E22" s="39">
        <v>698819</v>
      </c>
      <c r="F22" s="40"/>
      <c r="G22" s="40">
        <v>46766</v>
      </c>
      <c r="H22" s="40"/>
      <c r="I22" s="40">
        <v>4534</v>
      </c>
      <c r="J22" s="40"/>
      <c r="K22" s="40">
        <v>24882</v>
      </c>
      <c r="L22" s="40"/>
      <c r="M22" s="40">
        <v>72184</v>
      </c>
      <c r="N22" s="40"/>
      <c r="O22" s="40">
        <v>5469</v>
      </c>
      <c r="P22" s="40"/>
      <c r="Q22" s="485">
        <v>73571</v>
      </c>
      <c r="R22" s="76"/>
      <c r="S22" s="37" t="s">
        <v>51</v>
      </c>
      <c r="T22" s="77"/>
      <c r="U22" s="77"/>
      <c r="V22" s="76"/>
      <c r="W22" s="75">
        <v>87922</v>
      </c>
      <c r="X22" s="75"/>
      <c r="Y22" s="75">
        <v>316348</v>
      </c>
      <c r="Z22" s="75"/>
      <c r="AA22" s="75">
        <v>54559</v>
      </c>
      <c r="AB22" s="75"/>
      <c r="AC22" s="75">
        <v>12585</v>
      </c>
      <c r="AD22" s="76"/>
      <c r="AE22" s="86"/>
    </row>
    <row r="23" spans="1:46" s="68" customFormat="1" ht="16.5" customHeight="1">
      <c r="B23" s="545" t="s">
        <v>269</v>
      </c>
      <c r="C23" s="77"/>
      <c r="D23" s="37"/>
      <c r="E23" s="39">
        <v>836422</v>
      </c>
      <c r="F23" s="40"/>
      <c r="G23" s="40">
        <v>51288</v>
      </c>
      <c r="H23" s="40"/>
      <c r="I23" s="40">
        <v>3686</v>
      </c>
      <c r="J23" s="40"/>
      <c r="K23" s="40">
        <v>33687</v>
      </c>
      <c r="L23" s="40"/>
      <c r="M23" s="40">
        <v>106808</v>
      </c>
      <c r="N23" s="40"/>
      <c r="O23" s="40">
        <v>6773</v>
      </c>
      <c r="P23" s="40"/>
      <c r="Q23" s="485">
        <v>86217</v>
      </c>
      <c r="R23" s="40"/>
      <c r="S23" s="545" t="s">
        <v>269</v>
      </c>
      <c r="T23" s="40"/>
      <c r="U23" s="40"/>
      <c r="V23" s="40"/>
      <c r="W23" s="75">
        <v>98037</v>
      </c>
      <c r="X23" s="75"/>
      <c r="Y23" s="75">
        <v>372858</v>
      </c>
      <c r="Z23" s="75"/>
      <c r="AA23" s="75">
        <v>59906</v>
      </c>
      <c r="AB23" s="75"/>
      <c r="AC23" s="75">
        <v>17163</v>
      </c>
      <c r="AD23" s="76"/>
      <c r="AE23" s="86"/>
    </row>
    <row r="24" spans="1:46" s="68" customFormat="1" ht="16.5" customHeight="1">
      <c r="B24" s="545" t="s">
        <v>270</v>
      </c>
      <c r="C24" s="77"/>
      <c r="D24" s="37"/>
      <c r="E24" s="39">
        <v>879804</v>
      </c>
      <c r="F24" s="40"/>
      <c r="G24" s="40">
        <v>50173</v>
      </c>
      <c r="H24" s="40"/>
      <c r="I24" s="40">
        <v>3818</v>
      </c>
      <c r="J24" s="40"/>
      <c r="K24" s="40">
        <v>36590</v>
      </c>
      <c r="L24" s="40"/>
      <c r="M24" s="40">
        <v>126500</v>
      </c>
      <c r="N24" s="40"/>
      <c r="O24" s="40">
        <v>6656</v>
      </c>
      <c r="P24" s="40"/>
      <c r="Q24" s="485">
        <v>95378</v>
      </c>
      <c r="R24" s="40"/>
      <c r="S24" s="545" t="s">
        <v>270</v>
      </c>
      <c r="T24" s="40"/>
      <c r="U24" s="40"/>
      <c r="V24" s="40"/>
      <c r="W24" s="75">
        <v>103045</v>
      </c>
      <c r="X24" s="75"/>
      <c r="Y24" s="75">
        <v>381572</v>
      </c>
      <c r="Z24" s="75"/>
      <c r="AA24" s="75">
        <v>59775</v>
      </c>
      <c r="AB24" s="75"/>
      <c r="AC24" s="75">
        <v>16297</v>
      </c>
      <c r="AD24" s="76"/>
      <c r="AE24" s="86"/>
    </row>
    <row r="25" spans="1:46" s="418" customFormat="1" ht="16.5" customHeight="1">
      <c r="B25" s="545" t="s">
        <v>277</v>
      </c>
      <c r="C25" s="416"/>
      <c r="D25" s="415"/>
      <c r="E25" s="479">
        <v>849410.81167999993</v>
      </c>
      <c r="F25" s="480"/>
      <c r="G25" s="480">
        <v>51463.239771999994</v>
      </c>
      <c r="H25" s="480"/>
      <c r="I25" s="480">
        <v>3726.7286779999999</v>
      </c>
      <c r="J25" s="480"/>
      <c r="K25" s="40">
        <v>41777.753876000002</v>
      </c>
      <c r="L25" s="480"/>
      <c r="M25" s="480">
        <v>123544.278852</v>
      </c>
      <c r="N25" s="480"/>
      <c r="O25" s="480">
        <v>6564.5330320000003</v>
      </c>
      <c r="P25" s="480"/>
      <c r="Q25" s="480">
        <v>93237.789435999992</v>
      </c>
      <c r="R25" s="485"/>
      <c r="S25" s="545" t="s">
        <v>277</v>
      </c>
      <c r="T25" s="416"/>
      <c r="U25" s="415"/>
      <c r="V25" s="479"/>
      <c r="W25" s="75">
        <v>99008.189635999996</v>
      </c>
      <c r="X25" s="75"/>
      <c r="Y25" s="75">
        <v>355962.84401899995</v>
      </c>
      <c r="Z25" s="75"/>
      <c r="AA25" s="75">
        <v>59330.864365000001</v>
      </c>
      <c r="AB25" s="75"/>
      <c r="AC25" s="75">
        <v>14794.590014000001</v>
      </c>
      <c r="AD25" s="480"/>
      <c r="AE25" s="480"/>
      <c r="AF25" s="480"/>
      <c r="AG25" s="480"/>
      <c r="AH25" s="480"/>
    </row>
    <row r="26" spans="1:46" s="615" customFormat="1" ht="16.5" customHeight="1">
      <c r="B26" s="616" t="s">
        <v>284</v>
      </c>
      <c r="C26" s="617"/>
      <c r="D26" s="616"/>
      <c r="E26" s="618">
        <v>796194.054611</v>
      </c>
      <c r="F26" s="619"/>
      <c r="G26" s="619">
        <v>55472.375912000003</v>
      </c>
      <c r="H26" s="619"/>
      <c r="I26" s="619">
        <v>2627.3206249999998</v>
      </c>
      <c r="J26" s="619"/>
      <c r="K26" s="620">
        <v>39730.291121999995</v>
      </c>
      <c r="L26" s="619"/>
      <c r="M26" s="619">
        <v>95107.213034999993</v>
      </c>
      <c r="N26" s="619"/>
      <c r="O26" s="619">
        <v>8909.3232110000008</v>
      </c>
      <c r="P26" s="619"/>
      <c r="Q26" s="619">
        <v>84732.898402000006</v>
      </c>
      <c r="R26" s="620"/>
      <c r="S26" s="616" t="s">
        <v>284</v>
      </c>
      <c r="T26" s="617"/>
      <c r="U26" s="616"/>
      <c r="V26" s="618"/>
      <c r="W26" s="425">
        <v>89873.17298599999</v>
      </c>
      <c r="X26" s="425"/>
      <c r="Y26" s="425">
        <v>348961.50587600004</v>
      </c>
      <c r="Z26" s="425"/>
      <c r="AA26" s="425">
        <v>55758.458313999989</v>
      </c>
      <c r="AB26" s="425"/>
      <c r="AC26" s="425">
        <v>15021.495128000002</v>
      </c>
      <c r="AD26" s="619"/>
      <c r="AE26" s="619"/>
      <c r="AF26" s="619"/>
      <c r="AG26" s="619"/>
      <c r="AH26" s="619"/>
    </row>
    <row r="27" spans="1:46" s="627" customFormat="1" ht="16.5" customHeight="1">
      <c r="B27" s="663" t="s">
        <v>310</v>
      </c>
      <c r="C27" s="660"/>
      <c r="D27" s="545"/>
      <c r="E27" s="664">
        <v>987243.97399700002</v>
      </c>
      <c r="F27" s="659"/>
      <c r="G27" s="659">
        <v>63647.690747000001</v>
      </c>
      <c r="H27" s="659"/>
      <c r="I27" s="659">
        <v>2630.4122219999999</v>
      </c>
      <c r="J27" s="659"/>
      <c r="K27" s="620">
        <v>58640.338041999996</v>
      </c>
      <c r="L27" s="659"/>
      <c r="M27" s="659">
        <v>123695.61182500001</v>
      </c>
      <c r="N27" s="659"/>
      <c r="O27" s="659">
        <v>14775.727755000004</v>
      </c>
      <c r="P27" s="659"/>
      <c r="Q27" s="659">
        <v>111658.245398</v>
      </c>
      <c r="R27" s="620"/>
      <c r="S27" s="663" t="s">
        <v>310</v>
      </c>
      <c r="T27" s="660"/>
      <c r="U27" s="545"/>
      <c r="V27" s="664"/>
      <c r="W27" s="425">
        <v>106383.48980699999</v>
      </c>
      <c r="X27" s="425"/>
      <c r="Y27" s="425">
        <v>416620.10727799998</v>
      </c>
      <c r="Z27" s="425"/>
      <c r="AA27" s="425">
        <v>65229.458401999989</v>
      </c>
      <c r="AB27" s="425"/>
      <c r="AC27" s="425">
        <v>23962.892521000002</v>
      </c>
      <c r="AD27" s="659"/>
      <c r="AE27" s="659"/>
      <c r="AF27" s="659"/>
      <c r="AG27" s="659"/>
      <c r="AH27" s="659"/>
    </row>
    <row r="28" spans="1:46" s="68" customFormat="1" ht="15" customHeight="1">
      <c r="A28" s="100"/>
      <c r="B28" s="101"/>
      <c r="C28" s="81"/>
      <c r="D28" s="47"/>
      <c r="E28" s="48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79"/>
      <c r="R28" s="83"/>
      <c r="S28" s="80"/>
      <c r="T28" s="101"/>
      <c r="U28" s="47"/>
      <c r="V28" s="47"/>
      <c r="W28" s="82"/>
      <c r="X28" s="82"/>
      <c r="Y28" s="82"/>
      <c r="Z28" s="82"/>
      <c r="AA28" s="82"/>
      <c r="AB28" s="82"/>
      <c r="AC28" s="82"/>
      <c r="AD28" s="83"/>
      <c r="AE28" s="80"/>
    </row>
    <row r="29" spans="1:46" s="68" customFormat="1" ht="15" customHeight="1">
      <c r="B29" s="102"/>
      <c r="C29" s="44"/>
      <c r="D29" s="37"/>
      <c r="E29" s="39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85"/>
      <c r="R29" s="76"/>
      <c r="S29" s="86"/>
      <c r="T29" s="102"/>
      <c r="U29" s="37"/>
      <c r="V29" s="37"/>
      <c r="W29" s="75"/>
      <c r="X29" s="75"/>
      <c r="Y29" s="75"/>
      <c r="Z29" s="75"/>
      <c r="AA29" s="75"/>
      <c r="AB29" s="75"/>
      <c r="AC29" s="75"/>
      <c r="AD29" s="76"/>
      <c r="AE29" s="86"/>
    </row>
    <row r="30" spans="1:46" s="615" customFormat="1" ht="16.5" customHeight="1">
      <c r="A30" s="622"/>
      <c r="B30" s="616" t="s">
        <v>284</v>
      </c>
      <c r="C30" s="623"/>
      <c r="D30" s="616" t="s">
        <v>63</v>
      </c>
      <c r="E30" s="432">
        <v>72080.958281999992</v>
      </c>
      <c r="F30" s="431"/>
      <c r="G30" s="429">
        <v>4523.3424199999999</v>
      </c>
      <c r="H30" s="430"/>
      <c r="I30" s="429">
        <v>207.25013899999999</v>
      </c>
      <c r="J30" s="430"/>
      <c r="K30" s="429">
        <v>3672.2087710000001</v>
      </c>
      <c r="L30" s="430"/>
      <c r="M30" s="429">
        <v>11786.318507</v>
      </c>
      <c r="N30" s="430"/>
      <c r="O30" s="429">
        <v>953.68107699999996</v>
      </c>
      <c r="P30" s="430"/>
      <c r="Q30" s="429">
        <v>7423.838103</v>
      </c>
      <c r="R30" s="427"/>
      <c r="S30" s="616" t="s">
        <v>284</v>
      </c>
      <c r="T30" s="623"/>
      <c r="U30" s="616"/>
      <c r="V30" s="616" t="s">
        <v>63</v>
      </c>
      <c r="W30" s="428">
        <v>8753.0199119999997</v>
      </c>
      <c r="X30" s="428"/>
      <c r="Y30" s="428">
        <v>28736.734076000001</v>
      </c>
      <c r="Z30" s="428"/>
      <c r="AA30" s="428">
        <v>4929.3150480000004</v>
      </c>
      <c r="AB30" s="428"/>
      <c r="AC30" s="428">
        <v>1095.250229</v>
      </c>
      <c r="AD30" s="430"/>
      <c r="AE30" s="429"/>
      <c r="AF30" s="430"/>
      <c r="AG30" s="429"/>
      <c r="AH30" s="430"/>
      <c r="AI30" s="429"/>
      <c r="AJ30" s="427"/>
      <c r="AK30" s="427"/>
      <c r="AL30" s="427"/>
      <c r="AM30" s="427"/>
      <c r="AN30" s="427"/>
      <c r="AO30" s="427"/>
      <c r="AP30" s="427"/>
      <c r="AQ30" s="427"/>
      <c r="AR30" s="624"/>
      <c r="AS30" s="422"/>
      <c r="AT30" s="422"/>
    </row>
    <row r="31" spans="1:46" s="615" customFormat="1" ht="16.5" customHeight="1">
      <c r="A31" s="622"/>
      <c r="B31" s="616"/>
      <c r="C31" s="623"/>
      <c r="D31" s="621" t="s">
        <v>55</v>
      </c>
      <c r="E31" s="432">
        <v>61831.586518999997</v>
      </c>
      <c r="F31" s="431"/>
      <c r="G31" s="429">
        <v>4376.1244299999998</v>
      </c>
      <c r="H31" s="430"/>
      <c r="I31" s="429">
        <v>197.51314400000001</v>
      </c>
      <c r="J31" s="430"/>
      <c r="K31" s="429">
        <v>2690.9951580000002</v>
      </c>
      <c r="L31" s="430"/>
      <c r="M31" s="429">
        <v>10118.415539</v>
      </c>
      <c r="N31" s="430"/>
      <c r="O31" s="429">
        <v>628.30433000000005</v>
      </c>
      <c r="P31" s="430"/>
      <c r="Q31" s="429">
        <v>6638.4560149999998</v>
      </c>
      <c r="R31" s="427"/>
      <c r="S31" s="616"/>
      <c r="T31" s="623"/>
      <c r="U31" s="616"/>
      <c r="V31" s="621" t="s">
        <v>55</v>
      </c>
      <c r="W31" s="428">
        <v>6891.1072899999999</v>
      </c>
      <c r="X31" s="428"/>
      <c r="Y31" s="428">
        <v>24936.270797000001</v>
      </c>
      <c r="Z31" s="428"/>
      <c r="AA31" s="428">
        <v>4131.6644530000003</v>
      </c>
      <c r="AB31" s="428"/>
      <c r="AC31" s="428">
        <v>1222.735363</v>
      </c>
      <c r="AD31" s="430"/>
      <c r="AE31" s="429"/>
      <c r="AF31" s="430"/>
      <c r="AG31" s="429"/>
      <c r="AH31" s="430"/>
      <c r="AI31" s="429"/>
      <c r="AJ31" s="427"/>
      <c r="AK31" s="427"/>
      <c r="AL31" s="427"/>
      <c r="AM31" s="427"/>
      <c r="AN31" s="427"/>
      <c r="AO31" s="427"/>
      <c r="AP31" s="427"/>
      <c r="AQ31" s="427"/>
      <c r="AR31" s="624"/>
      <c r="AS31" s="422"/>
      <c r="AT31" s="422"/>
    </row>
    <row r="32" spans="1:46" s="615" customFormat="1" ht="16.5" customHeight="1">
      <c r="A32" s="622"/>
      <c r="B32" s="616"/>
      <c r="C32" s="623"/>
      <c r="D32" s="621" t="s">
        <v>56</v>
      </c>
      <c r="E32" s="432">
        <v>67804.809983999992</v>
      </c>
      <c r="F32" s="431"/>
      <c r="G32" s="429">
        <v>5295.9328130000004</v>
      </c>
      <c r="H32" s="430"/>
      <c r="I32" s="429">
        <v>237.93344200000001</v>
      </c>
      <c r="J32" s="430"/>
      <c r="K32" s="429">
        <v>3300.1226320000001</v>
      </c>
      <c r="L32" s="430"/>
      <c r="M32" s="429">
        <v>12431.122958</v>
      </c>
      <c r="N32" s="430"/>
      <c r="O32" s="429">
        <v>725.58654300000001</v>
      </c>
      <c r="P32" s="430"/>
      <c r="Q32" s="429">
        <v>7813.5354420000003</v>
      </c>
      <c r="R32" s="427"/>
      <c r="S32" s="616"/>
      <c r="T32" s="623"/>
      <c r="U32" s="616"/>
      <c r="V32" s="621" t="s">
        <v>56</v>
      </c>
      <c r="W32" s="428">
        <v>7381.9359990000003</v>
      </c>
      <c r="X32" s="428"/>
      <c r="Y32" s="428">
        <v>25699.596871000002</v>
      </c>
      <c r="Z32" s="428"/>
      <c r="AA32" s="428">
        <v>4050.0178860000001</v>
      </c>
      <c r="AB32" s="428"/>
      <c r="AC32" s="428">
        <v>869.025398</v>
      </c>
      <c r="AD32" s="430"/>
      <c r="AE32" s="429"/>
      <c r="AF32" s="430"/>
      <c r="AG32" s="429"/>
      <c r="AH32" s="430"/>
      <c r="AI32" s="429"/>
      <c r="AJ32" s="427"/>
      <c r="AK32" s="427"/>
      <c r="AL32" s="427"/>
      <c r="AM32" s="427"/>
      <c r="AN32" s="427"/>
      <c r="AO32" s="427"/>
      <c r="AP32" s="427"/>
      <c r="AQ32" s="427"/>
      <c r="AR32" s="624"/>
      <c r="AS32" s="422"/>
      <c r="AT32" s="422"/>
    </row>
    <row r="33" spans="1:46" s="615" customFormat="1" ht="16.5" customHeight="1">
      <c r="A33" s="622"/>
      <c r="B33" s="616"/>
      <c r="C33" s="623"/>
      <c r="D33" s="621" t="s">
        <v>167</v>
      </c>
      <c r="E33" s="432">
        <v>68420.224820999996</v>
      </c>
      <c r="F33" s="431"/>
      <c r="G33" s="429">
        <v>4538.0824339999999</v>
      </c>
      <c r="H33" s="430"/>
      <c r="I33" s="429">
        <v>157.707853</v>
      </c>
      <c r="J33" s="430"/>
      <c r="K33" s="429">
        <v>2956.9354429999999</v>
      </c>
      <c r="L33" s="430"/>
      <c r="M33" s="429">
        <v>7507.22487</v>
      </c>
      <c r="N33" s="430"/>
      <c r="O33" s="429">
        <v>627.82159000000001</v>
      </c>
      <c r="P33" s="430"/>
      <c r="Q33" s="429">
        <v>6940.9954600000001</v>
      </c>
      <c r="R33" s="427"/>
      <c r="S33" s="616"/>
      <c r="T33" s="623"/>
      <c r="U33" s="616"/>
      <c r="V33" s="621" t="s">
        <v>167</v>
      </c>
      <c r="W33" s="428">
        <v>7180.9530779999996</v>
      </c>
      <c r="X33" s="428"/>
      <c r="Y33" s="428">
        <v>34695.344636000002</v>
      </c>
      <c r="Z33" s="428"/>
      <c r="AA33" s="428">
        <v>3421.6995590000001</v>
      </c>
      <c r="AB33" s="428"/>
      <c r="AC33" s="428">
        <v>393.45989800000001</v>
      </c>
      <c r="AD33" s="430"/>
      <c r="AE33" s="429"/>
      <c r="AF33" s="430"/>
      <c r="AG33" s="429"/>
      <c r="AH33" s="430"/>
      <c r="AI33" s="429"/>
      <c r="AJ33" s="427"/>
      <c r="AK33" s="427"/>
      <c r="AL33" s="427"/>
      <c r="AM33" s="427"/>
      <c r="AN33" s="427"/>
      <c r="AO33" s="427"/>
      <c r="AP33" s="427"/>
      <c r="AQ33" s="427"/>
      <c r="AR33" s="624"/>
      <c r="AS33" s="422"/>
      <c r="AT33" s="422"/>
    </row>
    <row r="34" spans="1:46" s="615" customFormat="1" ht="16.5" customHeight="1">
      <c r="A34" s="622"/>
      <c r="B34" s="616"/>
      <c r="C34" s="623"/>
      <c r="D34" s="621" t="s">
        <v>57</v>
      </c>
      <c r="E34" s="432">
        <v>52262.889103999994</v>
      </c>
      <c r="F34" s="431"/>
      <c r="G34" s="429">
        <v>4304.2665150000003</v>
      </c>
      <c r="H34" s="430"/>
      <c r="I34" s="429">
        <v>164.62437199999999</v>
      </c>
      <c r="J34" s="430"/>
      <c r="K34" s="429">
        <v>2186.416428</v>
      </c>
      <c r="L34" s="430"/>
      <c r="M34" s="429">
        <v>4634.0430139999999</v>
      </c>
      <c r="N34" s="430"/>
      <c r="O34" s="429">
        <v>349.47846800000002</v>
      </c>
      <c r="P34" s="430"/>
      <c r="Q34" s="429">
        <v>5886.9501540000001</v>
      </c>
      <c r="R34" s="427"/>
      <c r="S34" s="616"/>
      <c r="T34" s="623"/>
      <c r="U34" s="616"/>
      <c r="V34" s="621" t="s">
        <v>57</v>
      </c>
      <c r="W34" s="428">
        <v>5492.8058330000003</v>
      </c>
      <c r="X34" s="428"/>
      <c r="Y34" s="428">
        <v>24961.146409000001</v>
      </c>
      <c r="Z34" s="428"/>
      <c r="AA34" s="428">
        <v>3874.2697349999999</v>
      </c>
      <c r="AB34" s="428"/>
      <c r="AC34" s="428">
        <v>408.87851499999999</v>
      </c>
      <c r="AD34" s="430"/>
      <c r="AE34" s="429"/>
      <c r="AF34" s="430"/>
      <c r="AG34" s="429"/>
      <c r="AH34" s="430"/>
      <c r="AI34" s="429"/>
      <c r="AJ34" s="427"/>
      <c r="AK34" s="427"/>
      <c r="AL34" s="427"/>
      <c r="AM34" s="427"/>
      <c r="AN34" s="427"/>
      <c r="AO34" s="427"/>
      <c r="AP34" s="427"/>
      <c r="AQ34" s="427"/>
      <c r="AR34" s="624"/>
      <c r="AS34" s="422"/>
      <c r="AT34" s="422"/>
    </row>
    <row r="35" spans="1:46" s="615" customFormat="1" ht="16.5" customHeight="1">
      <c r="A35" s="622"/>
      <c r="B35" s="616"/>
      <c r="C35" s="623"/>
      <c r="D35" s="621" t="s">
        <v>58</v>
      </c>
      <c r="E35" s="432">
        <v>61965.969148999997</v>
      </c>
      <c r="F35" s="431"/>
      <c r="G35" s="429">
        <v>4707.800569</v>
      </c>
      <c r="H35" s="430"/>
      <c r="I35" s="429">
        <v>187.135648</v>
      </c>
      <c r="J35" s="430"/>
      <c r="K35" s="429">
        <v>2696.0130330000002</v>
      </c>
      <c r="L35" s="430"/>
      <c r="M35" s="429">
        <v>6426.7489139999998</v>
      </c>
      <c r="N35" s="430"/>
      <c r="O35" s="429">
        <v>565.25124200000005</v>
      </c>
      <c r="P35" s="430"/>
      <c r="Q35" s="429">
        <v>6472.8149519999997</v>
      </c>
      <c r="R35" s="427"/>
      <c r="S35" s="616"/>
      <c r="T35" s="623"/>
      <c r="U35" s="616"/>
      <c r="V35" s="621" t="s">
        <v>58</v>
      </c>
      <c r="W35" s="428">
        <v>6946.48693</v>
      </c>
      <c r="X35" s="428"/>
      <c r="Y35" s="428">
        <v>27971.640518</v>
      </c>
      <c r="Z35" s="428"/>
      <c r="AA35" s="428">
        <v>4778.9888309999997</v>
      </c>
      <c r="AB35" s="428"/>
      <c r="AC35" s="428">
        <v>1213.088512</v>
      </c>
      <c r="AD35" s="430"/>
      <c r="AE35" s="429"/>
      <c r="AF35" s="430"/>
      <c r="AG35" s="429"/>
      <c r="AH35" s="430"/>
      <c r="AI35" s="429"/>
      <c r="AJ35" s="427"/>
      <c r="AK35" s="427"/>
      <c r="AL35" s="427"/>
      <c r="AM35" s="427"/>
      <c r="AN35" s="427"/>
      <c r="AO35" s="427"/>
      <c r="AP35" s="427"/>
      <c r="AQ35" s="427"/>
      <c r="AR35" s="624"/>
      <c r="AS35" s="422"/>
      <c r="AT35" s="422"/>
    </row>
    <row r="36" spans="1:46" s="615" customFormat="1" ht="16.5" customHeight="1">
      <c r="A36" s="622"/>
      <c r="B36" s="616"/>
      <c r="C36" s="623"/>
      <c r="D36" s="621" t="s">
        <v>168</v>
      </c>
      <c r="E36" s="432">
        <v>67384.154014</v>
      </c>
      <c r="F36" s="431"/>
      <c r="G36" s="429">
        <v>4346.3064850000001</v>
      </c>
      <c r="H36" s="430"/>
      <c r="I36" s="429">
        <v>209.14963</v>
      </c>
      <c r="J36" s="430"/>
      <c r="K36" s="429">
        <v>3168.122813</v>
      </c>
      <c r="L36" s="430"/>
      <c r="M36" s="429">
        <v>8084.3005780000003</v>
      </c>
      <c r="N36" s="430"/>
      <c r="O36" s="429">
        <v>670.44613000000004</v>
      </c>
      <c r="P36" s="430"/>
      <c r="Q36" s="429">
        <v>6658.1759609999999</v>
      </c>
      <c r="R36" s="427"/>
      <c r="S36" s="616"/>
      <c r="T36" s="623"/>
      <c r="U36" s="616"/>
      <c r="V36" s="621" t="s">
        <v>168</v>
      </c>
      <c r="W36" s="428">
        <v>8005.0404980000003</v>
      </c>
      <c r="X36" s="428"/>
      <c r="Y36" s="428">
        <v>30317.154107999999</v>
      </c>
      <c r="Z36" s="428"/>
      <c r="AA36" s="428">
        <v>4849.2353220000005</v>
      </c>
      <c r="AB36" s="428"/>
      <c r="AC36" s="428">
        <v>1075.22459</v>
      </c>
      <c r="AD36" s="430"/>
      <c r="AE36" s="429"/>
      <c r="AF36" s="430"/>
      <c r="AG36" s="429"/>
      <c r="AH36" s="430"/>
      <c r="AI36" s="429"/>
      <c r="AJ36" s="427"/>
      <c r="AK36" s="427"/>
      <c r="AL36" s="427"/>
      <c r="AM36" s="427"/>
      <c r="AN36" s="427"/>
      <c r="AO36" s="427"/>
      <c r="AP36" s="427"/>
      <c r="AQ36" s="427"/>
      <c r="AR36" s="624"/>
      <c r="AS36" s="422"/>
      <c r="AT36" s="422"/>
    </row>
    <row r="37" spans="1:46" s="615" customFormat="1" ht="16.5" customHeight="1">
      <c r="A37" s="622"/>
      <c r="B37" s="616"/>
      <c r="C37" s="623"/>
      <c r="D37" s="621" t="s">
        <v>59</v>
      </c>
      <c r="E37" s="432">
        <v>65915.304510000002</v>
      </c>
      <c r="F37" s="431"/>
      <c r="G37" s="429">
        <v>4689.7088940000003</v>
      </c>
      <c r="H37" s="430"/>
      <c r="I37" s="429">
        <v>228.08709999999999</v>
      </c>
      <c r="J37" s="430"/>
      <c r="K37" s="429">
        <v>3459.3189000000002</v>
      </c>
      <c r="L37" s="430"/>
      <c r="M37" s="429">
        <v>7417.3388560000003</v>
      </c>
      <c r="N37" s="430"/>
      <c r="O37" s="429">
        <v>522.33085700000004</v>
      </c>
      <c r="P37" s="430"/>
      <c r="Q37" s="429">
        <v>6800.1145180000003</v>
      </c>
      <c r="R37" s="427"/>
      <c r="S37" s="616"/>
      <c r="T37" s="623"/>
      <c r="U37" s="616"/>
      <c r="V37" s="621" t="s">
        <v>59</v>
      </c>
      <c r="W37" s="428">
        <v>7101.5635860000002</v>
      </c>
      <c r="X37" s="428"/>
      <c r="Y37" s="428">
        <v>28796.209161999999</v>
      </c>
      <c r="Z37" s="428"/>
      <c r="AA37" s="428">
        <v>5050.6446649999998</v>
      </c>
      <c r="AB37" s="428"/>
      <c r="AC37" s="428">
        <v>1849.2028740000001</v>
      </c>
      <c r="AD37" s="430"/>
      <c r="AE37" s="429"/>
      <c r="AF37" s="430"/>
      <c r="AG37" s="429"/>
      <c r="AH37" s="430"/>
      <c r="AI37" s="429"/>
      <c r="AJ37" s="427"/>
      <c r="AK37" s="427"/>
      <c r="AL37" s="427"/>
      <c r="AM37" s="427"/>
      <c r="AN37" s="427"/>
      <c r="AO37" s="427"/>
      <c r="AP37" s="427"/>
      <c r="AQ37" s="427"/>
      <c r="AR37" s="624"/>
      <c r="AS37" s="422"/>
      <c r="AT37" s="422"/>
    </row>
    <row r="38" spans="1:46" s="615" customFormat="1" ht="16.5" customHeight="1">
      <c r="A38" s="622"/>
      <c r="B38" s="616"/>
      <c r="C38" s="623"/>
      <c r="D38" s="621" t="s">
        <v>169</v>
      </c>
      <c r="E38" s="432">
        <v>66956.627548999997</v>
      </c>
      <c r="F38" s="431"/>
      <c r="G38" s="429">
        <v>4514.4693100000004</v>
      </c>
      <c r="H38" s="430"/>
      <c r="I38" s="429">
        <v>233.29030499999999</v>
      </c>
      <c r="J38" s="430"/>
      <c r="K38" s="429">
        <v>3592.1136860000001</v>
      </c>
      <c r="L38" s="430"/>
      <c r="M38" s="429">
        <v>6013.2008900000001</v>
      </c>
      <c r="N38" s="430"/>
      <c r="O38" s="429">
        <v>720.15506200000004</v>
      </c>
      <c r="P38" s="430"/>
      <c r="Q38" s="429">
        <v>7110.602476</v>
      </c>
      <c r="R38" s="427"/>
      <c r="S38" s="616"/>
      <c r="T38" s="623"/>
      <c r="U38" s="616"/>
      <c r="V38" s="621" t="s">
        <v>169</v>
      </c>
      <c r="W38" s="428">
        <v>7849.1121739999999</v>
      </c>
      <c r="X38" s="428"/>
      <c r="Y38" s="428">
        <v>30213.569888999999</v>
      </c>
      <c r="Z38" s="428"/>
      <c r="AA38" s="428">
        <v>5102.1301780000003</v>
      </c>
      <c r="AB38" s="428"/>
      <c r="AC38" s="428">
        <v>1608.3884149999999</v>
      </c>
      <c r="AD38" s="430"/>
      <c r="AE38" s="429"/>
      <c r="AF38" s="430"/>
      <c r="AG38" s="429"/>
      <c r="AH38" s="430"/>
      <c r="AI38" s="429"/>
      <c r="AJ38" s="427"/>
      <c r="AK38" s="427"/>
      <c r="AL38" s="427"/>
      <c r="AM38" s="427"/>
      <c r="AN38" s="427"/>
      <c r="AO38" s="427"/>
      <c r="AP38" s="427"/>
      <c r="AQ38" s="427"/>
      <c r="AR38" s="624"/>
      <c r="AS38" s="422"/>
      <c r="AT38" s="422"/>
    </row>
    <row r="39" spans="1:46" s="615" customFormat="1" ht="16.5" customHeight="1">
      <c r="A39" s="622"/>
      <c r="B39" s="616"/>
      <c r="C39" s="623"/>
      <c r="D39" s="621" t="s">
        <v>60</v>
      </c>
      <c r="E39" s="432">
        <v>68926.817633000013</v>
      </c>
      <c r="F39" s="431"/>
      <c r="G39" s="429">
        <v>4646.6310590000003</v>
      </c>
      <c r="H39" s="430"/>
      <c r="I39" s="429">
        <v>264.69943000000001</v>
      </c>
      <c r="J39" s="430"/>
      <c r="K39" s="429">
        <v>3680.1722370000002</v>
      </c>
      <c r="L39" s="430"/>
      <c r="M39" s="429">
        <v>7947.0159789999998</v>
      </c>
      <c r="N39" s="430"/>
      <c r="O39" s="429">
        <v>594.32040800000004</v>
      </c>
      <c r="P39" s="430"/>
      <c r="Q39" s="429">
        <v>7137.5005250000004</v>
      </c>
      <c r="R39" s="427"/>
      <c r="S39" s="616"/>
      <c r="T39" s="623"/>
      <c r="U39" s="616"/>
      <c r="V39" s="621" t="s">
        <v>60</v>
      </c>
      <c r="W39" s="428">
        <v>7991.4333200000001</v>
      </c>
      <c r="X39" s="428"/>
      <c r="Y39" s="428">
        <v>30319.841834999999</v>
      </c>
      <c r="Z39" s="428"/>
      <c r="AA39" s="428">
        <v>5058.0880960000004</v>
      </c>
      <c r="AB39" s="428"/>
      <c r="AC39" s="428">
        <v>1287.114744</v>
      </c>
      <c r="AD39" s="430"/>
      <c r="AE39" s="429"/>
      <c r="AF39" s="430"/>
      <c r="AG39" s="429"/>
      <c r="AH39" s="430"/>
      <c r="AI39" s="429"/>
      <c r="AJ39" s="427"/>
      <c r="AK39" s="427"/>
      <c r="AL39" s="427"/>
      <c r="AM39" s="427"/>
      <c r="AN39" s="427"/>
      <c r="AO39" s="427"/>
      <c r="AP39" s="427"/>
      <c r="AQ39" s="427"/>
      <c r="AR39" s="624"/>
      <c r="AS39" s="422"/>
      <c r="AT39" s="422"/>
    </row>
    <row r="40" spans="1:46" s="615" customFormat="1" ht="16.5" customHeight="1">
      <c r="A40" s="622"/>
      <c r="B40" s="616"/>
      <c r="C40" s="623"/>
      <c r="D40" s="621" t="s">
        <v>61</v>
      </c>
      <c r="E40" s="432">
        <v>67607.565884000011</v>
      </c>
      <c r="F40" s="431"/>
      <c r="G40" s="429">
        <v>4651.2314379999998</v>
      </c>
      <c r="H40" s="430"/>
      <c r="I40" s="429">
        <v>271.85672199999999</v>
      </c>
      <c r="J40" s="430"/>
      <c r="K40" s="429">
        <v>3717.5342230000001</v>
      </c>
      <c r="L40" s="430"/>
      <c r="M40" s="429">
        <v>6314.4330449999998</v>
      </c>
      <c r="N40" s="430"/>
      <c r="O40" s="429">
        <v>860.25117699999998</v>
      </c>
      <c r="P40" s="430"/>
      <c r="Q40" s="429">
        <v>7390.7329840000002</v>
      </c>
      <c r="R40" s="427"/>
      <c r="S40" s="616"/>
      <c r="T40" s="623"/>
      <c r="U40" s="616"/>
      <c r="V40" s="621" t="s">
        <v>61</v>
      </c>
      <c r="W40" s="428">
        <v>7693.0698549999997</v>
      </c>
      <c r="X40" s="428"/>
      <c r="Y40" s="428">
        <v>29725.737648999999</v>
      </c>
      <c r="Z40" s="428"/>
      <c r="AA40" s="428">
        <v>5015.9130960000002</v>
      </c>
      <c r="AB40" s="428"/>
      <c r="AC40" s="428">
        <v>1966.805695</v>
      </c>
      <c r="AD40" s="430"/>
      <c r="AE40" s="429"/>
      <c r="AF40" s="430"/>
      <c r="AG40" s="429"/>
      <c r="AH40" s="430"/>
      <c r="AI40" s="429"/>
      <c r="AJ40" s="427"/>
      <c r="AK40" s="427"/>
      <c r="AL40" s="427"/>
      <c r="AM40" s="427"/>
      <c r="AN40" s="427"/>
      <c r="AO40" s="427"/>
      <c r="AP40" s="427"/>
      <c r="AQ40" s="427"/>
      <c r="AR40" s="624"/>
      <c r="AS40" s="422"/>
      <c r="AT40" s="422"/>
    </row>
    <row r="41" spans="1:46" s="615" customFormat="1" ht="16.5" customHeight="1">
      <c r="A41" s="622"/>
      <c r="B41" s="616"/>
      <c r="C41" s="623"/>
      <c r="D41" s="621" t="s">
        <v>62</v>
      </c>
      <c r="E41" s="432">
        <v>75038.925338000001</v>
      </c>
      <c r="F41" s="431"/>
      <c r="G41" s="429">
        <v>4878.4795450000001</v>
      </c>
      <c r="H41" s="430"/>
      <c r="I41" s="429">
        <v>268.07283999999999</v>
      </c>
      <c r="J41" s="430"/>
      <c r="K41" s="429">
        <v>4610.3377979999996</v>
      </c>
      <c r="L41" s="430"/>
      <c r="M41" s="429">
        <v>6427.1501200000002</v>
      </c>
      <c r="N41" s="430"/>
      <c r="O41" s="429">
        <v>1691.6963270000001</v>
      </c>
      <c r="P41" s="430"/>
      <c r="Q41" s="429">
        <v>8459.0715220000002</v>
      </c>
      <c r="R41" s="427"/>
      <c r="S41" s="616"/>
      <c r="T41" s="623"/>
      <c r="U41" s="616"/>
      <c r="V41" s="621" t="s">
        <v>62</v>
      </c>
      <c r="W41" s="428">
        <v>8586.7246439999999</v>
      </c>
      <c r="X41" s="428"/>
      <c r="Y41" s="428">
        <v>32588.259925999999</v>
      </c>
      <c r="Z41" s="428"/>
      <c r="AA41" s="428">
        <v>5496.8161479999999</v>
      </c>
      <c r="AB41" s="428"/>
      <c r="AC41" s="428">
        <v>2032.316468</v>
      </c>
      <c r="AD41" s="430"/>
      <c r="AE41" s="429"/>
      <c r="AF41" s="430"/>
      <c r="AG41" s="429"/>
      <c r="AH41" s="430"/>
      <c r="AI41" s="429"/>
      <c r="AJ41" s="427"/>
      <c r="AK41" s="427"/>
      <c r="AL41" s="427"/>
      <c r="AM41" s="427"/>
      <c r="AN41" s="427"/>
      <c r="AO41" s="427"/>
      <c r="AP41" s="427"/>
      <c r="AQ41" s="427"/>
      <c r="AR41" s="624"/>
      <c r="AS41" s="422"/>
      <c r="AT41" s="422"/>
    </row>
    <row r="42" spans="1:46" s="418" customFormat="1" ht="16.5" customHeight="1">
      <c r="A42" s="414"/>
      <c r="B42" s="415"/>
      <c r="C42" s="420"/>
      <c r="D42" s="417"/>
      <c r="E42" s="432"/>
      <c r="F42" s="431"/>
      <c r="G42" s="429"/>
      <c r="H42" s="430"/>
      <c r="I42" s="429"/>
      <c r="J42" s="430"/>
      <c r="K42" s="429"/>
      <c r="L42" s="430"/>
      <c r="M42" s="429"/>
      <c r="N42" s="430"/>
      <c r="O42" s="429"/>
      <c r="P42" s="430"/>
      <c r="Q42" s="429"/>
      <c r="R42" s="427"/>
      <c r="S42" s="415"/>
      <c r="T42" s="420"/>
      <c r="U42" s="415"/>
      <c r="V42" s="417"/>
      <c r="W42" s="428"/>
      <c r="X42" s="428"/>
      <c r="Y42" s="428"/>
      <c r="Z42" s="428"/>
      <c r="AA42" s="428"/>
      <c r="AB42" s="428"/>
      <c r="AC42" s="428"/>
      <c r="AD42" s="430"/>
      <c r="AE42" s="429"/>
      <c r="AF42" s="430"/>
      <c r="AG42" s="429"/>
      <c r="AH42" s="430"/>
      <c r="AI42" s="429"/>
      <c r="AJ42" s="427"/>
      <c r="AK42" s="427"/>
      <c r="AL42" s="427"/>
      <c r="AM42" s="427"/>
      <c r="AN42" s="427"/>
      <c r="AO42" s="427"/>
      <c r="AP42" s="427"/>
      <c r="AQ42" s="427"/>
      <c r="AR42" s="421"/>
      <c r="AS42" s="422"/>
      <c r="AT42" s="422"/>
    </row>
    <row r="43" spans="1:46" s="627" customFormat="1" ht="16.5" customHeight="1">
      <c r="A43" s="625"/>
      <c r="B43" s="663" t="s">
        <v>310</v>
      </c>
      <c r="C43" s="610"/>
      <c r="D43" s="616" t="s">
        <v>63</v>
      </c>
      <c r="E43" s="432">
        <v>73022.995683999994</v>
      </c>
      <c r="F43" s="431"/>
      <c r="G43" s="429">
        <v>4708.300733</v>
      </c>
      <c r="H43" s="430"/>
      <c r="I43" s="429">
        <v>196.92684399999999</v>
      </c>
      <c r="J43" s="430"/>
      <c r="K43" s="429">
        <v>4605.0613759999997</v>
      </c>
      <c r="L43" s="430"/>
      <c r="M43" s="429">
        <v>7098.0119350000004</v>
      </c>
      <c r="N43" s="430"/>
      <c r="O43" s="429">
        <v>1473.6433770000001</v>
      </c>
      <c r="P43" s="430"/>
      <c r="Q43" s="429">
        <v>7895.1198290000002</v>
      </c>
      <c r="R43" s="427"/>
      <c r="S43" s="663" t="s">
        <v>310</v>
      </c>
      <c r="T43" s="610"/>
      <c r="U43" s="546"/>
      <c r="V43" s="616" t="s">
        <v>63</v>
      </c>
      <c r="W43" s="428">
        <v>8357.4170329999997</v>
      </c>
      <c r="X43" s="428"/>
      <c r="Y43" s="428">
        <v>31225.282529</v>
      </c>
      <c r="Z43" s="428"/>
      <c r="AA43" s="428">
        <v>4936.1302770000002</v>
      </c>
      <c r="AB43" s="428"/>
      <c r="AC43" s="428">
        <v>2527.1017510000001</v>
      </c>
      <c r="AD43" s="430"/>
      <c r="AE43" s="429"/>
      <c r="AF43" s="430"/>
      <c r="AG43" s="429"/>
      <c r="AH43" s="430"/>
      <c r="AI43" s="429"/>
      <c r="AJ43" s="427"/>
      <c r="AK43" s="427"/>
      <c r="AL43" s="427"/>
      <c r="AM43" s="427"/>
      <c r="AN43" s="427"/>
      <c r="AO43" s="427"/>
      <c r="AP43" s="427"/>
      <c r="AQ43" s="427"/>
      <c r="AR43" s="626"/>
      <c r="AS43" s="422"/>
      <c r="AT43" s="422"/>
    </row>
    <row r="44" spans="1:46" s="627" customFormat="1" ht="16.5" customHeight="1">
      <c r="A44" s="625"/>
      <c r="B44" s="546"/>
      <c r="C44" s="610"/>
      <c r="D44" s="621" t="s">
        <v>55</v>
      </c>
      <c r="E44" s="432">
        <v>69690.046661999993</v>
      </c>
      <c r="F44" s="431"/>
      <c r="G44" s="429">
        <v>4412.8712109999997</v>
      </c>
      <c r="H44" s="430"/>
      <c r="I44" s="429">
        <v>185.47905299999999</v>
      </c>
      <c r="J44" s="430"/>
      <c r="K44" s="429">
        <v>4424.1447989999997</v>
      </c>
      <c r="L44" s="430"/>
      <c r="M44" s="429">
        <v>8501.4068029999999</v>
      </c>
      <c r="N44" s="430"/>
      <c r="O44" s="429">
        <v>1020.2358</v>
      </c>
      <c r="P44" s="430"/>
      <c r="Q44" s="429">
        <v>7683.3577850000001</v>
      </c>
      <c r="R44" s="427"/>
      <c r="S44" s="546"/>
      <c r="T44" s="610"/>
      <c r="U44" s="546"/>
      <c r="V44" s="621" t="s">
        <v>55</v>
      </c>
      <c r="W44" s="428">
        <v>7792.2560620000004</v>
      </c>
      <c r="X44" s="428"/>
      <c r="Y44" s="428">
        <v>28933.453594999999</v>
      </c>
      <c r="Z44" s="428"/>
      <c r="AA44" s="428">
        <v>4625.6577710000001</v>
      </c>
      <c r="AB44" s="428"/>
      <c r="AC44" s="428">
        <v>2111.1837829999999</v>
      </c>
      <c r="AD44" s="430"/>
      <c r="AE44" s="429"/>
      <c r="AF44" s="430"/>
      <c r="AG44" s="429"/>
      <c r="AH44" s="430"/>
      <c r="AI44" s="429"/>
      <c r="AJ44" s="427"/>
      <c r="AK44" s="427"/>
      <c r="AL44" s="427"/>
      <c r="AM44" s="427"/>
      <c r="AN44" s="427"/>
      <c r="AO44" s="427"/>
      <c r="AP44" s="427"/>
      <c r="AQ44" s="427"/>
      <c r="AR44" s="626"/>
      <c r="AS44" s="422"/>
      <c r="AT44" s="422"/>
    </row>
    <row r="45" spans="1:46" s="627" customFormat="1" ht="16.5" customHeight="1">
      <c r="A45" s="625"/>
      <c r="B45" s="546"/>
      <c r="C45" s="610"/>
      <c r="D45" s="621" t="s">
        <v>56</v>
      </c>
      <c r="E45" s="432">
        <v>80794.075486999995</v>
      </c>
      <c r="F45" s="431"/>
      <c r="G45" s="429">
        <v>5340.8001599999998</v>
      </c>
      <c r="H45" s="430"/>
      <c r="I45" s="429">
        <v>213.548025</v>
      </c>
      <c r="J45" s="430"/>
      <c r="K45" s="429">
        <v>4948.0435989999996</v>
      </c>
      <c r="L45" s="430"/>
      <c r="M45" s="429">
        <v>7990.9872450000003</v>
      </c>
      <c r="N45" s="430"/>
      <c r="O45" s="429">
        <v>1160.908042</v>
      </c>
      <c r="P45" s="430"/>
      <c r="Q45" s="429">
        <v>9490.8325199999999</v>
      </c>
      <c r="R45" s="427"/>
      <c r="S45" s="546"/>
      <c r="T45" s="610"/>
      <c r="U45" s="546"/>
      <c r="V45" s="621" t="s">
        <v>56</v>
      </c>
      <c r="W45" s="428">
        <v>8899.8797169999998</v>
      </c>
      <c r="X45" s="428"/>
      <c r="Y45" s="428">
        <v>33434.601053999999</v>
      </c>
      <c r="Z45" s="428"/>
      <c r="AA45" s="428">
        <v>5411.5833359999997</v>
      </c>
      <c r="AB45" s="428"/>
      <c r="AC45" s="428">
        <v>3902.8917889999998</v>
      </c>
      <c r="AD45" s="430"/>
      <c r="AE45" s="429"/>
      <c r="AF45" s="430"/>
      <c r="AG45" s="429"/>
      <c r="AH45" s="430"/>
      <c r="AI45" s="429"/>
      <c r="AJ45" s="427"/>
      <c r="AK45" s="427"/>
      <c r="AL45" s="427"/>
      <c r="AM45" s="427"/>
      <c r="AN45" s="427"/>
      <c r="AO45" s="427"/>
      <c r="AP45" s="427"/>
      <c r="AQ45" s="427"/>
      <c r="AR45" s="626"/>
      <c r="AS45" s="422"/>
      <c r="AT45" s="422"/>
    </row>
    <row r="46" spans="1:46" s="627" customFormat="1" ht="16.5" customHeight="1">
      <c r="A46" s="625"/>
      <c r="B46" s="546"/>
      <c r="C46" s="610"/>
      <c r="D46" s="621" t="s">
        <v>167</v>
      </c>
      <c r="E46" s="432">
        <v>85231.264307000005</v>
      </c>
      <c r="F46" s="431"/>
      <c r="G46" s="429">
        <v>5639.0505620000004</v>
      </c>
      <c r="H46" s="430"/>
      <c r="I46" s="429">
        <v>223.71173099999999</v>
      </c>
      <c r="J46" s="430"/>
      <c r="K46" s="429">
        <v>4873.0903879999996</v>
      </c>
      <c r="L46" s="430"/>
      <c r="M46" s="429">
        <v>12940.659557000001</v>
      </c>
      <c r="N46" s="430"/>
      <c r="O46" s="429">
        <v>1026.1550609999999</v>
      </c>
      <c r="P46" s="430"/>
      <c r="Q46" s="429">
        <v>9232.0100519999996</v>
      </c>
      <c r="R46" s="427"/>
      <c r="S46" s="546"/>
      <c r="T46" s="610"/>
      <c r="U46" s="546"/>
      <c r="V46" s="621" t="s">
        <v>167</v>
      </c>
      <c r="W46" s="428">
        <v>9425.3134530000007</v>
      </c>
      <c r="X46" s="428"/>
      <c r="Y46" s="428">
        <v>33608.578505999998</v>
      </c>
      <c r="Z46" s="428"/>
      <c r="AA46" s="428">
        <v>5753.6051889999999</v>
      </c>
      <c r="AB46" s="428"/>
      <c r="AC46" s="428">
        <v>2509.0898080000002</v>
      </c>
      <c r="AD46" s="430"/>
      <c r="AE46" s="429"/>
      <c r="AF46" s="430"/>
      <c r="AG46" s="429"/>
      <c r="AH46" s="430"/>
      <c r="AI46" s="429"/>
      <c r="AJ46" s="427"/>
      <c r="AK46" s="427"/>
      <c r="AL46" s="427"/>
      <c r="AM46" s="427"/>
      <c r="AN46" s="427"/>
      <c r="AO46" s="427"/>
      <c r="AP46" s="427"/>
      <c r="AQ46" s="427"/>
      <c r="AR46" s="626"/>
      <c r="AS46" s="422"/>
      <c r="AT46" s="422"/>
    </row>
    <row r="47" spans="1:46" s="627" customFormat="1" ht="16.5" customHeight="1">
      <c r="A47" s="625"/>
      <c r="B47" s="546"/>
      <c r="C47" s="610"/>
      <c r="D47" s="621" t="s">
        <v>57</v>
      </c>
      <c r="E47" s="432">
        <v>78559.83954700001</v>
      </c>
      <c r="F47" s="431"/>
      <c r="G47" s="429">
        <v>4951.2146430000003</v>
      </c>
      <c r="H47" s="430"/>
      <c r="I47" s="429">
        <v>225.535447</v>
      </c>
      <c r="J47" s="430"/>
      <c r="K47" s="429">
        <v>4912.9136239999998</v>
      </c>
      <c r="L47" s="430"/>
      <c r="M47" s="429">
        <v>9097.23999</v>
      </c>
      <c r="N47" s="430"/>
      <c r="O47" s="429">
        <v>1063.991536</v>
      </c>
      <c r="P47" s="430"/>
      <c r="Q47" s="429">
        <v>9233.8053749999999</v>
      </c>
      <c r="R47" s="427"/>
      <c r="S47" s="546"/>
      <c r="T47" s="610"/>
      <c r="U47" s="546"/>
      <c r="V47" s="621" t="s">
        <v>57</v>
      </c>
      <c r="W47" s="428">
        <v>9159.7105840000004</v>
      </c>
      <c r="X47" s="428"/>
      <c r="Y47" s="428">
        <v>32656.759633000001</v>
      </c>
      <c r="Z47" s="428"/>
      <c r="AA47" s="428">
        <v>5670.6535180000001</v>
      </c>
      <c r="AB47" s="428"/>
      <c r="AC47" s="428">
        <v>1588.0151969999999</v>
      </c>
      <c r="AD47" s="430"/>
      <c r="AE47" s="429"/>
      <c r="AF47" s="430"/>
      <c r="AG47" s="429"/>
      <c r="AH47" s="430"/>
      <c r="AI47" s="429"/>
      <c r="AJ47" s="427"/>
      <c r="AK47" s="427"/>
      <c r="AL47" s="427"/>
      <c r="AM47" s="427"/>
      <c r="AN47" s="427"/>
      <c r="AO47" s="427"/>
      <c r="AP47" s="427"/>
      <c r="AQ47" s="427"/>
      <c r="AR47" s="626"/>
      <c r="AS47" s="422"/>
      <c r="AT47" s="422"/>
    </row>
    <row r="48" spans="1:46" s="627" customFormat="1" ht="16.5" customHeight="1">
      <c r="A48" s="625"/>
      <c r="B48" s="546"/>
      <c r="C48" s="610"/>
      <c r="D48" s="621" t="s">
        <v>58</v>
      </c>
      <c r="E48" s="432">
        <v>83230.38040699999</v>
      </c>
      <c r="F48" s="431"/>
      <c r="G48" s="429">
        <v>5620.0855220000003</v>
      </c>
      <c r="H48" s="430"/>
      <c r="I48" s="429">
        <v>258.11130700000001</v>
      </c>
      <c r="J48" s="430"/>
      <c r="K48" s="429">
        <v>5009.6008339999998</v>
      </c>
      <c r="L48" s="430"/>
      <c r="M48" s="429">
        <v>11137.047245</v>
      </c>
      <c r="N48" s="430"/>
      <c r="O48" s="429">
        <v>1588.9829810000001</v>
      </c>
      <c r="P48" s="430"/>
      <c r="Q48" s="429">
        <v>10013.143129</v>
      </c>
      <c r="R48" s="427"/>
      <c r="S48" s="546"/>
      <c r="T48" s="610"/>
      <c r="U48" s="546"/>
      <c r="V48" s="621" t="s">
        <v>58</v>
      </c>
      <c r="W48" s="428">
        <v>9530.4883890000001</v>
      </c>
      <c r="X48" s="428"/>
      <c r="Y48" s="428">
        <v>33635.276209000003</v>
      </c>
      <c r="Z48" s="428"/>
      <c r="AA48" s="428">
        <v>5428.724682</v>
      </c>
      <c r="AB48" s="428"/>
      <c r="AC48" s="428">
        <v>1008.920109</v>
      </c>
      <c r="AD48" s="430"/>
      <c r="AE48" s="429"/>
      <c r="AF48" s="430"/>
      <c r="AG48" s="429"/>
      <c r="AH48" s="430"/>
      <c r="AI48" s="429"/>
      <c r="AJ48" s="427"/>
      <c r="AK48" s="427"/>
      <c r="AL48" s="427"/>
      <c r="AM48" s="427"/>
      <c r="AN48" s="427"/>
      <c r="AO48" s="427"/>
      <c r="AP48" s="427"/>
      <c r="AQ48" s="427"/>
      <c r="AR48" s="626"/>
      <c r="AS48" s="422"/>
      <c r="AT48" s="422"/>
    </row>
    <row r="49" spans="1:46" s="627" customFormat="1" ht="16.5" customHeight="1">
      <c r="A49" s="625"/>
      <c r="B49" s="546"/>
      <c r="C49" s="610"/>
      <c r="D49" s="621" t="s">
        <v>168</v>
      </c>
      <c r="E49" s="432">
        <v>83563.733196000001</v>
      </c>
      <c r="F49" s="431"/>
      <c r="G49" s="429">
        <v>5407.7817850000001</v>
      </c>
      <c r="H49" s="430"/>
      <c r="I49" s="429">
        <v>210.128331</v>
      </c>
      <c r="J49" s="430"/>
      <c r="K49" s="429">
        <v>6532.5630330000004</v>
      </c>
      <c r="L49" s="430"/>
      <c r="M49" s="429">
        <v>11952.910489</v>
      </c>
      <c r="N49" s="430"/>
      <c r="O49" s="429">
        <v>1272.746819</v>
      </c>
      <c r="P49" s="430"/>
      <c r="Q49" s="429">
        <v>9064.7524709999998</v>
      </c>
      <c r="R49" s="427"/>
      <c r="S49" s="546"/>
      <c r="T49" s="610"/>
      <c r="U49" s="546"/>
      <c r="V49" s="621" t="s">
        <v>168</v>
      </c>
      <c r="W49" s="428">
        <v>8273.414992</v>
      </c>
      <c r="X49" s="428"/>
      <c r="Y49" s="428">
        <v>34710.242413</v>
      </c>
      <c r="Z49" s="428"/>
      <c r="AA49" s="428">
        <v>5293.5412299999998</v>
      </c>
      <c r="AB49" s="428"/>
      <c r="AC49" s="428">
        <v>845.65163299999995</v>
      </c>
      <c r="AD49" s="430"/>
      <c r="AE49" s="429"/>
      <c r="AF49" s="430"/>
      <c r="AG49" s="429"/>
      <c r="AH49" s="430"/>
      <c r="AI49" s="429"/>
      <c r="AJ49" s="427"/>
      <c r="AK49" s="427"/>
      <c r="AL49" s="427"/>
      <c r="AM49" s="427"/>
      <c r="AN49" s="427"/>
      <c r="AO49" s="427"/>
      <c r="AP49" s="427"/>
      <c r="AQ49" s="427"/>
      <c r="AR49" s="626"/>
      <c r="AS49" s="422"/>
      <c r="AT49" s="422"/>
    </row>
    <row r="50" spans="1:46" s="627" customFormat="1" ht="16.5" customHeight="1">
      <c r="A50" s="625"/>
      <c r="B50" s="546"/>
      <c r="C50" s="610"/>
      <c r="D50" s="621" t="s">
        <v>59</v>
      </c>
      <c r="E50" s="432">
        <v>74198.500274999999</v>
      </c>
      <c r="F50" s="431"/>
      <c r="G50" s="429">
        <v>4953.8256899999997</v>
      </c>
      <c r="H50" s="430"/>
      <c r="I50" s="429">
        <v>218.12618900000001</v>
      </c>
      <c r="J50" s="430"/>
      <c r="K50" s="429">
        <v>3952.3938210000001</v>
      </c>
      <c r="L50" s="430"/>
      <c r="M50" s="429">
        <v>8238.0007779999996</v>
      </c>
      <c r="N50" s="430"/>
      <c r="O50" s="429">
        <v>1163.5075790000001</v>
      </c>
      <c r="P50" s="430"/>
      <c r="Q50" s="429">
        <v>8985.1263099999996</v>
      </c>
      <c r="R50" s="427"/>
      <c r="S50" s="546"/>
      <c r="T50" s="610"/>
      <c r="U50" s="546"/>
      <c r="V50" s="621" t="s">
        <v>59</v>
      </c>
      <c r="W50" s="428">
        <v>8025.0380299999997</v>
      </c>
      <c r="X50" s="428"/>
      <c r="Y50" s="428">
        <v>32486.325929999999</v>
      </c>
      <c r="Z50" s="428"/>
      <c r="AA50" s="428">
        <v>5025.3151120000002</v>
      </c>
      <c r="AB50" s="428"/>
      <c r="AC50" s="428">
        <v>1150.8408360000001</v>
      </c>
      <c r="AD50" s="430"/>
      <c r="AE50" s="429"/>
      <c r="AF50" s="430"/>
      <c r="AG50" s="429"/>
      <c r="AH50" s="430"/>
      <c r="AI50" s="429"/>
      <c r="AJ50" s="427"/>
      <c r="AK50" s="427"/>
      <c r="AL50" s="427"/>
      <c r="AM50" s="427"/>
      <c r="AN50" s="427"/>
      <c r="AO50" s="427"/>
      <c r="AP50" s="427"/>
      <c r="AQ50" s="427"/>
      <c r="AR50" s="626"/>
      <c r="AS50" s="422"/>
      <c r="AT50" s="422"/>
    </row>
    <row r="51" spans="1:46" s="627" customFormat="1" ht="16.5" customHeight="1">
      <c r="A51" s="625"/>
      <c r="B51" s="546"/>
      <c r="C51" s="610"/>
      <c r="D51" s="621" t="s">
        <v>169</v>
      </c>
      <c r="E51" s="432">
        <v>84701.679625000004</v>
      </c>
      <c r="F51" s="431"/>
      <c r="G51" s="429">
        <v>5543.950887</v>
      </c>
      <c r="H51" s="430"/>
      <c r="I51" s="429">
        <v>193.304124</v>
      </c>
      <c r="J51" s="430"/>
      <c r="K51" s="429">
        <v>4913.7761659999996</v>
      </c>
      <c r="L51" s="430"/>
      <c r="M51" s="429">
        <v>11153.797528999999</v>
      </c>
      <c r="N51" s="430"/>
      <c r="O51" s="429">
        <v>1102.330496</v>
      </c>
      <c r="P51" s="430"/>
      <c r="Q51" s="429">
        <v>9460.6608340000002</v>
      </c>
      <c r="R51" s="427"/>
      <c r="S51" s="546"/>
      <c r="T51" s="610"/>
      <c r="U51" s="546"/>
      <c r="V51" s="621" t="s">
        <v>169</v>
      </c>
      <c r="W51" s="428">
        <v>8222.2223080000003</v>
      </c>
      <c r="X51" s="428"/>
      <c r="Y51" s="428">
        <v>36501.574538000001</v>
      </c>
      <c r="Z51" s="428"/>
      <c r="AA51" s="428">
        <v>5356.4621209999996</v>
      </c>
      <c r="AB51" s="428"/>
      <c r="AC51" s="428">
        <v>2253.6006219999999</v>
      </c>
      <c r="AD51" s="430"/>
      <c r="AE51" s="429"/>
      <c r="AF51" s="430"/>
      <c r="AG51" s="429"/>
      <c r="AH51" s="430"/>
      <c r="AI51" s="429"/>
      <c r="AJ51" s="427"/>
      <c r="AK51" s="427"/>
      <c r="AL51" s="427"/>
      <c r="AM51" s="427"/>
      <c r="AN51" s="427"/>
      <c r="AO51" s="427"/>
      <c r="AP51" s="427"/>
      <c r="AQ51" s="427"/>
      <c r="AR51" s="626"/>
      <c r="AS51" s="422"/>
      <c r="AT51" s="422"/>
    </row>
    <row r="52" spans="1:46" s="627" customFormat="1" ht="16.5" customHeight="1">
      <c r="A52" s="625"/>
      <c r="B52" s="546"/>
      <c r="C52" s="610"/>
      <c r="D52" s="621" t="s">
        <v>60</v>
      </c>
      <c r="E52" s="432">
        <v>88129.911317000006</v>
      </c>
      <c r="F52" s="431"/>
      <c r="G52" s="429">
        <v>5371.7223979999999</v>
      </c>
      <c r="H52" s="430"/>
      <c r="I52" s="429">
        <v>180.70112499999999</v>
      </c>
      <c r="J52" s="430"/>
      <c r="K52" s="429">
        <v>4642.5909499999998</v>
      </c>
      <c r="L52" s="430"/>
      <c r="M52" s="429">
        <v>12645.377946000001</v>
      </c>
      <c r="N52" s="430"/>
      <c r="O52" s="429">
        <v>1388.5748719999999</v>
      </c>
      <c r="P52" s="430"/>
      <c r="Q52" s="429">
        <v>9341.0728569999992</v>
      </c>
      <c r="R52" s="427"/>
      <c r="S52" s="546"/>
      <c r="T52" s="610"/>
      <c r="U52" s="546"/>
      <c r="V52" s="621" t="s">
        <v>60</v>
      </c>
      <c r="W52" s="428">
        <v>8526.9462949999997</v>
      </c>
      <c r="X52" s="428"/>
      <c r="Y52" s="428">
        <v>38173.195217</v>
      </c>
      <c r="Z52" s="428"/>
      <c r="AA52" s="428">
        <v>5394.4376270000002</v>
      </c>
      <c r="AB52" s="428"/>
      <c r="AC52" s="428">
        <v>2465.2920300000001</v>
      </c>
      <c r="AD52" s="430"/>
      <c r="AE52" s="429"/>
      <c r="AF52" s="430"/>
      <c r="AG52" s="429"/>
      <c r="AH52" s="430"/>
      <c r="AI52" s="429"/>
      <c r="AJ52" s="427"/>
      <c r="AK52" s="427"/>
      <c r="AL52" s="427"/>
      <c r="AM52" s="427"/>
      <c r="AN52" s="427"/>
      <c r="AO52" s="427"/>
      <c r="AP52" s="427"/>
      <c r="AQ52" s="427"/>
      <c r="AR52" s="626"/>
      <c r="AS52" s="422"/>
      <c r="AT52" s="422"/>
    </row>
    <row r="53" spans="1:46" s="627" customFormat="1" ht="16.5" customHeight="1">
      <c r="A53" s="625"/>
      <c r="B53" s="546"/>
      <c r="C53" s="610"/>
      <c r="D53" s="621" t="s">
        <v>61</v>
      </c>
      <c r="E53" s="432">
        <v>93262.445957000004</v>
      </c>
      <c r="F53" s="431"/>
      <c r="G53" s="429">
        <v>5627.19877</v>
      </c>
      <c r="H53" s="430"/>
      <c r="I53" s="429">
        <v>232.93823900000001</v>
      </c>
      <c r="J53" s="430"/>
      <c r="K53" s="429">
        <v>4972.5846590000001</v>
      </c>
      <c r="L53" s="430"/>
      <c r="M53" s="429">
        <v>13174.684178</v>
      </c>
      <c r="N53" s="430"/>
      <c r="O53" s="429">
        <v>1402.5413590000001</v>
      </c>
      <c r="P53" s="430"/>
      <c r="Q53" s="429">
        <v>10515.060518</v>
      </c>
      <c r="R53" s="427"/>
      <c r="S53" s="546"/>
      <c r="T53" s="610"/>
      <c r="U53" s="546"/>
      <c r="V53" s="621" t="s">
        <v>61</v>
      </c>
      <c r="W53" s="428">
        <v>9614.5921440000002</v>
      </c>
      <c r="X53" s="428"/>
      <c r="Y53" s="428">
        <v>39979.456047</v>
      </c>
      <c r="Z53" s="428"/>
      <c r="AA53" s="428">
        <v>6011.8053330000002</v>
      </c>
      <c r="AB53" s="428"/>
      <c r="AC53" s="428">
        <v>1731.5847100000001</v>
      </c>
      <c r="AD53" s="430"/>
      <c r="AE53" s="429"/>
      <c r="AF53" s="430"/>
      <c r="AG53" s="429"/>
      <c r="AH53" s="430"/>
      <c r="AI53" s="429"/>
      <c r="AJ53" s="427"/>
      <c r="AK53" s="427"/>
      <c r="AL53" s="427"/>
      <c r="AM53" s="427"/>
      <c r="AN53" s="427"/>
      <c r="AO53" s="427"/>
      <c r="AP53" s="427"/>
      <c r="AQ53" s="427"/>
      <c r="AR53" s="626"/>
      <c r="AS53" s="422"/>
      <c r="AT53" s="422"/>
    </row>
    <row r="54" spans="1:46" s="627" customFormat="1" ht="16.5" customHeight="1">
      <c r="A54" s="625"/>
      <c r="B54" s="546"/>
      <c r="C54" s="610"/>
      <c r="D54" s="621" t="s">
        <v>62</v>
      </c>
      <c r="E54" s="432">
        <v>92859.101532999994</v>
      </c>
      <c r="F54" s="431"/>
      <c r="G54" s="429">
        <v>6070.8883859999996</v>
      </c>
      <c r="H54" s="430"/>
      <c r="I54" s="429">
        <v>291.90180700000002</v>
      </c>
      <c r="J54" s="430"/>
      <c r="K54" s="429">
        <v>4853.5747929999998</v>
      </c>
      <c r="L54" s="430"/>
      <c r="M54" s="429">
        <v>9765.4881299999997</v>
      </c>
      <c r="N54" s="430"/>
      <c r="O54" s="429">
        <v>1112.109833</v>
      </c>
      <c r="P54" s="430"/>
      <c r="Q54" s="429">
        <v>10743.303717999999</v>
      </c>
      <c r="R54" s="427"/>
      <c r="S54" s="546"/>
      <c r="T54" s="610"/>
      <c r="U54" s="546"/>
      <c r="V54" s="621" t="s">
        <v>62</v>
      </c>
      <c r="W54" s="428">
        <v>10556.210800000001</v>
      </c>
      <c r="X54" s="428"/>
      <c r="Y54" s="428">
        <v>41275.361606999999</v>
      </c>
      <c r="Z54" s="428"/>
      <c r="AA54" s="428">
        <v>6321.5422060000001</v>
      </c>
      <c r="AB54" s="428"/>
      <c r="AC54" s="428">
        <v>1868.720253</v>
      </c>
      <c r="AD54" s="430"/>
      <c r="AE54" s="429"/>
      <c r="AF54" s="430"/>
      <c r="AG54" s="429"/>
      <c r="AH54" s="430"/>
      <c r="AI54" s="429"/>
      <c r="AJ54" s="427"/>
      <c r="AK54" s="427"/>
      <c r="AL54" s="427"/>
      <c r="AM54" s="427"/>
      <c r="AN54" s="427"/>
      <c r="AO54" s="427"/>
      <c r="AP54" s="427"/>
      <c r="AQ54" s="427"/>
      <c r="AR54" s="626"/>
      <c r="AS54" s="422"/>
      <c r="AT54" s="422"/>
    </row>
    <row r="55" spans="1:46" s="627" customFormat="1" ht="16.5" customHeight="1">
      <c r="A55" s="625"/>
      <c r="B55" s="546"/>
      <c r="C55" s="610"/>
      <c r="D55" s="417"/>
      <c r="E55" s="432"/>
      <c r="F55" s="431"/>
      <c r="G55" s="432"/>
      <c r="H55" s="430"/>
      <c r="I55" s="432"/>
      <c r="J55" s="430"/>
      <c r="K55" s="432"/>
      <c r="L55" s="430"/>
      <c r="M55" s="432"/>
      <c r="N55" s="430"/>
      <c r="O55" s="432"/>
      <c r="P55" s="430"/>
      <c r="Q55" s="432"/>
      <c r="R55" s="427"/>
      <c r="S55" s="546"/>
      <c r="T55" s="610"/>
      <c r="U55" s="546"/>
      <c r="V55" s="417"/>
      <c r="W55" s="432"/>
      <c r="X55" s="428"/>
      <c r="Y55" s="432"/>
      <c r="Z55" s="428"/>
      <c r="AA55" s="432"/>
      <c r="AB55" s="428"/>
      <c r="AC55" s="432"/>
      <c r="AD55" s="430"/>
      <c r="AE55" s="429"/>
      <c r="AF55" s="430"/>
      <c r="AG55" s="429"/>
      <c r="AH55" s="430"/>
      <c r="AI55" s="429"/>
      <c r="AJ55" s="427"/>
      <c r="AK55" s="427"/>
      <c r="AL55" s="427"/>
      <c r="AM55" s="427"/>
      <c r="AN55" s="427"/>
      <c r="AO55" s="427"/>
      <c r="AP55" s="427"/>
      <c r="AQ55" s="427"/>
      <c r="AR55" s="626"/>
      <c r="AS55" s="422"/>
      <c r="AT55" s="422"/>
    </row>
    <row r="56" spans="1:46" s="627" customFormat="1" ht="16.5" customHeight="1">
      <c r="A56" s="625"/>
      <c r="B56" s="546" t="s">
        <v>311</v>
      </c>
      <c r="C56" s="610"/>
      <c r="D56" s="546" t="s">
        <v>63</v>
      </c>
      <c r="E56" s="432">
        <v>92320.887485000014</v>
      </c>
      <c r="F56" s="431"/>
      <c r="G56" s="429">
        <v>6728.9762440000004</v>
      </c>
      <c r="H56" s="430"/>
      <c r="I56" s="429">
        <v>256.91265900000002</v>
      </c>
      <c r="J56" s="430"/>
      <c r="K56" s="429">
        <v>4823.8037629999999</v>
      </c>
      <c r="L56" s="430"/>
      <c r="M56" s="429">
        <v>9691.7822789999991</v>
      </c>
      <c r="N56" s="430"/>
      <c r="O56" s="429">
        <v>1328.8320209999999</v>
      </c>
      <c r="P56" s="430"/>
      <c r="Q56" s="429">
        <v>11172.840428</v>
      </c>
      <c r="R56" s="427"/>
      <c r="S56" s="546" t="s">
        <v>311</v>
      </c>
      <c r="T56" s="610"/>
      <c r="U56" s="546"/>
      <c r="V56" s="546" t="s">
        <v>63</v>
      </c>
      <c r="W56" s="428">
        <v>10577.806599</v>
      </c>
      <c r="X56" s="428"/>
      <c r="Y56" s="428">
        <v>39973.937333000002</v>
      </c>
      <c r="Z56" s="428"/>
      <c r="AA56" s="428">
        <v>6066.5384370000002</v>
      </c>
      <c r="AB56" s="428"/>
      <c r="AC56" s="428">
        <v>1699.4577220000001</v>
      </c>
      <c r="AD56" s="430"/>
      <c r="AE56" s="429"/>
      <c r="AF56" s="430"/>
      <c r="AG56" s="429"/>
      <c r="AH56" s="430"/>
      <c r="AI56" s="429"/>
      <c r="AJ56" s="427"/>
      <c r="AK56" s="427"/>
      <c r="AL56" s="427"/>
      <c r="AM56" s="427"/>
      <c r="AN56" s="427"/>
      <c r="AO56" s="427"/>
      <c r="AP56" s="427"/>
      <c r="AQ56" s="427"/>
      <c r="AR56" s="626"/>
      <c r="AS56" s="422"/>
      <c r="AT56" s="422"/>
    </row>
    <row r="57" spans="1:46" s="68" customFormat="1" ht="14.25" customHeight="1" thickBot="1">
      <c r="A57" s="87"/>
      <c r="B57" s="103" t="s">
        <v>7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475"/>
      <c r="W57" s="476"/>
      <c r="X57" s="476"/>
      <c r="Y57" s="476"/>
      <c r="Z57" s="476"/>
      <c r="AA57" s="476"/>
      <c r="AB57" s="476"/>
      <c r="AC57" s="476"/>
      <c r="AD57" s="104"/>
      <c r="AE57" s="105"/>
    </row>
    <row r="58" spans="1:46" s="17" customFormat="1" ht="18" customHeight="1"/>
    <row r="59" spans="1:46" s="17" customFormat="1" ht="18" customHeight="1">
      <c r="D59" s="419"/>
    </row>
    <row r="60" spans="1:46" s="17" customFormat="1" ht="18" customHeight="1"/>
    <row r="61" spans="1:46" s="17" customFormat="1" ht="18" customHeight="1"/>
    <row r="62" spans="1:46" s="17" customFormat="1" ht="18" customHeight="1">
      <c r="D62" s="417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419"/>
    </row>
    <row r="63" spans="1:46" s="107" customFormat="1" ht="18" customHeight="1">
      <c r="A63" s="683"/>
      <c r="B63" s="683"/>
      <c r="C63" s="683"/>
      <c r="D63" s="683"/>
      <c r="E63" s="683"/>
      <c r="F63" s="683"/>
      <c r="G63" s="683"/>
      <c r="H63" s="683"/>
      <c r="I63" s="683"/>
      <c r="J63" s="683"/>
      <c r="K63" s="683"/>
      <c r="L63" s="683"/>
      <c r="M63" s="683"/>
      <c r="N63" s="683"/>
      <c r="O63" s="683"/>
      <c r="P63" s="683"/>
      <c r="Q63" s="683"/>
      <c r="R63" s="683"/>
      <c r="S63" s="683"/>
      <c r="T63" s="683"/>
      <c r="U63" s="683"/>
      <c r="V63" s="683"/>
      <c r="W63" s="683"/>
      <c r="X63" s="683"/>
      <c r="Y63" s="683"/>
      <c r="Z63" s="683"/>
      <c r="AA63" s="683"/>
      <c r="AB63" s="683"/>
      <c r="AC63" s="683"/>
      <c r="AD63" s="683"/>
      <c r="AE63" s="683"/>
      <c r="AF63" s="106"/>
    </row>
    <row r="64" spans="1:46" s="13" customFormat="1" ht="14.25"/>
    <row r="65" spans="1:5" ht="15" customHeight="1">
      <c r="E65" s="108"/>
    </row>
    <row r="66" spans="1:5" ht="15" customHeight="1">
      <c r="E66" s="108"/>
    </row>
    <row r="67" spans="1:5" ht="15" customHeight="1">
      <c r="A67" s="94">
        <v>39</v>
      </c>
    </row>
    <row r="120" spans="3:21">
      <c r="C120" s="522" t="s">
        <v>167</v>
      </c>
      <c r="D120" s="522"/>
      <c r="E120" s="522"/>
      <c r="F120" s="522"/>
      <c r="G120" s="522"/>
      <c r="H120" s="522"/>
      <c r="I120" s="522"/>
      <c r="J120" s="522"/>
      <c r="K120" s="522"/>
      <c r="L120" s="522"/>
      <c r="M120" s="522"/>
      <c r="N120" s="522"/>
      <c r="O120" s="522"/>
      <c r="P120" s="522"/>
      <c r="Q120" s="522"/>
      <c r="R120" s="522"/>
      <c r="S120" s="522"/>
      <c r="T120" s="522"/>
      <c r="U120" s="522"/>
    </row>
  </sheetData>
  <mergeCells count="11">
    <mergeCell ref="B1:C2"/>
    <mergeCell ref="S1:U2"/>
    <mergeCell ref="B5:D5"/>
    <mergeCell ref="B9:D9"/>
    <mergeCell ref="S9:U9"/>
    <mergeCell ref="S10:U10"/>
    <mergeCell ref="E16:Q16"/>
    <mergeCell ref="W16:AC16"/>
    <mergeCell ref="A63:R63"/>
    <mergeCell ref="S63:AE63"/>
    <mergeCell ref="B10:D10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64"/>
  <sheetViews>
    <sheetView view="pageBreakPreview" zoomScale="80" zoomScaleNormal="70" zoomScaleSheetLayoutView="80" workbookViewId="0">
      <pane xSplit="3" ySplit="14" topLeftCell="D37" activePane="bottomRight" state="frozen"/>
      <selection activeCell="G54" sqref="G54"/>
      <selection pane="topRight" activeCell="G54" sqref="G54"/>
      <selection pane="bottomLeft" activeCell="G54" sqref="G54"/>
      <selection pane="bottomRight" activeCell="S53" activeCellId="1" sqref="A53 S53"/>
    </sheetView>
  </sheetViews>
  <sheetFormatPr defaultRowHeight="14.25"/>
  <cols>
    <col min="1" max="1" width="7" style="114" customWidth="1"/>
    <col min="2" max="2" width="1.42578125" style="114" customWidth="1"/>
    <col min="3" max="3" width="6.42578125" style="114" customWidth="1"/>
    <col min="4" max="4" width="10.140625" style="114" customWidth="1"/>
    <col min="5" max="5" width="10.42578125" style="114" customWidth="1"/>
    <col min="6" max="6" width="0.7109375" style="114" customWidth="1"/>
    <col min="7" max="7" width="10.5703125" style="114" customWidth="1"/>
    <col min="8" max="8" width="9.42578125" style="114" customWidth="1"/>
    <col min="9" max="9" width="1.140625" style="114" customWidth="1"/>
    <col min="10" max="10" width="10.140625" style="114" customWidth="1"/>
    <col min="11" max="11" width="7.85546875" style="114" customWidth="1"/>
    <col min="12" max="12" width="1" style="114" customWidth="1"/>
    <col min="13" max="13" width="13.5703125" style="114" bestFit="1" customWidth="1"/>
    <col min="14" max="14" width="12.42578125" style="114" bestFit="1" customWidth="1"/>
    <col min="15" max="15" width="1.140625" style="114" customWidth="1"/>
    <col min="16" max="16" width="12.140625" style="114" customWidth="1"/>
    <col min="17" max="17" width="8.85546875" style="114" customWidth="1"/>
    <col min="18" max="18" width="0.140625" style="114" customWidth="1"/>
    <col min="19" max="19" width="9.5703125" style="114" customWidth="1"/>
    <col min="20" max="20" width="6.42578125" style="114" customWidth="1"/>
    <col min="21" max="21" width="11" style="114" customWidth="1"/>
    <col min="22" max="22" width="0.7109375" style="114" customWidth="1"/>
    <col min="23" max="23" width="12.85546875" style="114" customWidth="1"/>
    <col min="24" max="24" width="1.85546875" style="114" customWidth="1"/>
    <col min="25" max="25" width="11" style="114" customWidth="1"/>
    <col min="26" max="26" width="12" style="114" customWidth="1"/>
    <col min="27" max="27" width="1.85546875" style="114" customWidth="1"/>
    <col min="28" max="28" width="10" style="114" customWidth="1"/>
    <col min="29" max="29" width="0.7109375" style="114" customWidth="1"/>
    <col min="30" max="30" width="11.85546875" style="114" customWidth="1"/>
    <col min="31" max="31" width="1.85546875" style="114" customWidth="1"/>
    <col min="32" max="32" width="12" style="114" customWidth="1"/>
    <col min="33" max="33" width="12.42578125" style="114" customWidth="1"/>
    <col min="34" max="34" width="1.140625" style="114" customWidth="1"/>
    <col min="35" max="16384" width="9.140625" style="114"/>
  </cols>
  <sheetData>
    <row r="1" spans="1:34" s="111" customFormat="1" ht="18.75" customHeight="1">
      <c r="A1" s="678">
        <v>9.4</v>
      </c>
      <c r="B1" s="678"/>
      <c r="C1" s="109" t="s">
        <v>133</v>
      </c>
      <c r="D1" s="110"/>
      <c r="R1" s="678">
        <v>9.4</v>
      </c>
      <c r="S1" s="678"/>
      <c r="T1" s="109" t="s">
        <v>134</v>
      </c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</row>
    <row r="2" spans="1:34" s="111" customFormat="1" ht="18.75" customHeight="1">
      <c r="A2" s="678"/>
      <c r="B2" s="678"/>
      <c r="C2" s="8" t="s">
        <v>135</v>
      </c>
      <c r="D2" s="110"/>
      <c r="R2" s="678"/>
      <c r="S2" s="678"/>
      <c r="T2" s="8" t="s">
        <v>136</v>
      </c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4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</row>
    <row r="4" spans="1:34" s="115" customFormat="1" ht="5.0999999999999996" customHeight="1"/>
    <row r="5" spans="1:34" s="115" customFormat="1" ht="19.5" customHeight="1">
      <c r="A5" s="116"/>
      <c r="C5" s="116"/>
      <c r="D5" s="690" t="s">
        <v>137</v>
      </c>
      <c r="E5" s="690"/>
      <c r="G5" s="690" t="s">
        <v>138</v>
      </c>
      <c r="H5" s="690"/>
      <c r="J5" s="690" t="s">
        <v>139</v>
      </c>
      <c r="K5" s="690"/>
      <c r="M5" s="690" t="s">
        <v>140</v>
      </c>
      <c r="N5" s="690"/>
      <c r="P5" s="690" t="s">
        <v>141</v>
      </c>
      <c r="Q5" s="690"/>
      <c r="R5" s="116"/>
      <c r="T5" s="116"/>
      <c r="U5" s="690" t="s">
        <v>142</v>
      </c>
      <c r="V5" s="690"/>
      <c r="W5" s="690"/>
      <c r="X5" s="117"/>
      <c r="Y5" s="690" t="s">
        <v>143</v>
      </c>
      <c r="Z5" s="690"/>
      <c r="AA5" s="117"/>
      <c r="AB5" s="690" t="s">
        <v>144</v>
      </c>
      <c r="AC5" s="690"/>
      <c r="AD5" s="690"/>
      <c r="AE5" s="117"/>
      <c r="AF5" s="690" t="s">
        <v>145</v>
      </c>
      <c r="AG5" s="690"/>
    </row>
    <row r="6" spans="1:34" s="117" customFormat="1" ht="34.5" customHeight="1">
      <c r="A6" s="398" t="s">
        <v>146</v>
      </c>
      <c r="B6" s="399"/>
      <c r="C6" s="400"/>
      <c r="D6" s="690"/>
      <c r="E6" s="690"/>
      <c r="F6" s="119"/>
      <c r="G6" s="690"/>
      <c r="H6" s="690"/>
      <c r="I6" s="115"/>
      <c r="J6" s="690" t="s">
        <v>147</v>
      </c>
      <c r="K6" s="690"/>
      <c r="L6" s="115"/>
      <c r="M6" s="690"/>
      <c r="N6" s="690"/>
      <c r="O6" s="115"/>
      <c r="P6" s="690"/>
      <c r="Q6" s="690"/>
      <c r="R6" s="118" t="s">
        <v>146</v>
      </c>
      <c r="S6" s="119"/>
      <c r="T6" s="116"/>
      <c r="U6" s="690"/>
      <c r="V6" s="690"/>
      <c r="W6" s="690"/>
      <c r="X6" s="120"/>
      <c r="Y6" s="690"/>
      <c r="Z6" s="690"/>
      <c r="AB6" s="690"/>
      <c r="AC6" s="690"/>
      <c r="AD6" s="690"/>
      <c r="AF6" s="690"/>
      <c r="AG6" s="690"/>
    </row>
    <row r="7" spans="1:34" s="115" customFormat="1" ht="16.5" customHeight="1">
      <c r="A7" s="689" t="s">
        <v>17</v>
      </c>
      <c r="B7" s="689"/>
      <c r="C7" s="689"/>
      <c r="D7" s="691" t="s">
        <v>148</v>
      </c>
      <c r="E7" s="691"/>
      <c r="F7" s="118"/>
      <c r="G7" s="691" t="s">
        <v>149</v>
      </c>
      <c r="H7" s="691"/>
      <c r="I7" s="119"/>
      <c r="J7" s="687" t="s">
        <v>150</v>
      </c>
      <c r="K7" s="687"/>
      <c r="L7" s="117"/>
      <c r="M7" s="693" t="s">
        <v>151</v>
      </c>
      <c r="N7" s="693"/>
      <c r="O7" s="118"/>
      <c r="P7" s="691" t="s">
        <v>152</v>
      </c>
      <c r="Q7" s="691"/>
      <c r="R7" s="692" t="s">
        <v>17</v>
      </c>
      <c r="S7" s="692"/>
      <c r="T7" s="692"/>
      <c r="U7" s="687" t="s">
        <v>153</v>
      </c>
      <c r="V7" s="687"/>
      <c r="W7" s="687"/>
      <c r="X7" s="118"/>
      <c r="Y7" s="686" t="s">
        <v>154</v>
      </c>
      <c r="Z7" s="686"/>
      <c r="AA7" s="119"/>
      <c r="AB7" s="686" t="s">
        <v>155</v>
      </c>
      <c r="AC7" s="686"/>
      <c r="AD7" s="686"/>
      <c r="AE7" s="117"/>
      <c r="AF7" s="687" t="s">
        <v>156</v>
      </c>
      <c r="AG7" s="687"/>
      <c r="AH7" s="118"/>
    </row>
    <row r="8" spans="1:34" s="115" customFormat="1" ht="15.75" customHeight="1">
      <c r="B8" s="121"/>
      <c r="C8" s="122"/>
      <c r="D8" s="121"/>
      <c r="E8" s="121"/>
      <c r="F8" s="121"/>
      <c r="G8" s="691"/>
      <c r="H8" s="691"/>
      <c r="I8" s="121"/>
      <c r="J8" s="687"/>
      <c r="K8" s="687"/>
      <c r="L8" s="121"/>
      <c r="M8" s="121"/>
      <c r="N8" s="121"/>
      <c r="O8" s="121"/>
      <c r="P8" s="121"/>
      <c r="Q8" s="121"/>
      <c r="S8" s="121"/>
      <c r="T8" s="122"/>
      <c r="U8" s="685" t="s">
        <v>157</v>
      </c>
      <c r="V8" s="685"/>
      <c r="W8" s="685"/>
      <c r="X8" s="121"/>
      <c r="Y8" s="123"/>
      <c r="Z8" s="123"/>
      <c r="AA8" s="121"/>
      <c r="AB8" s="686" t="s">
        <v>112</v>
      </c>
      <c r="AC8" s="686"/>
      <c r="AD8" s="686"/>
      <c r="AE8" s="121"/>
      <c r="AF8" s="687" t="s">
        <v>158</v>
      </c>
      <c r="AG8" s="687"/>
      <c r="AH8" s="121"/>
    </row>
    <row r="9" spans="1:34" s="115" customFormat="1" ht="5.0999999999999996" customHeight="1"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  <c r="S9" s="118"/>
      <c r="T9" s="122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</row>
    <row r="10" spans="1:34" s="115" customFormat="1" ht="5.25" customHeight="1"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S10" s="118"/>
      <c r="T10" s="122"/>
      <c r="U10" s="125"/>
      <c r="V10" s="125"/>
      <c r="W10" s="125"/>
      <c r="X10" s="121"/>
      <c r="Y10" s="126"/>
      <c r="Z10" s="126"/>
      <c r="AA10" s="121"/>
      <c r="AB10" s="125"/>
      <c r="AC10" s="125"/>
      <c r="AD10" s="125"/>
      <c r="AE10" s="121"/>
      <c r="AF10" s="125"/>
      <c r="AG10" s="125"/>
      <c r="AH10" s="118"/>
    </row>
    <row r="11" spans="1:34" s="115" customFormat="1" ht="14.1" customHeight="1">
      <c r="B11" s="127"/>
      <c r="C11" s="122"/>
      <c r="D11" s="129" t="s">
        <v>159</v>
      </c>
      <c r="E11" s="128" t="s">
        <v>160</v>
      </c>
      <c r="F11" s="127"/>
      <c r="G11" s="129" t="s">
        <v>159</v>
      </c>
      <c r="H11" s="128" t="s">
        <v>160</v>
      </c>
      <c r="I11" s="127"/>
      <c r="J11" s="129" t="s">
        <v>159</v>
      </c>
      <c r="K11" s="128" t="s">
        <v>160</v>
      </c>
      <c r="L11" s="688"/>
      <c r="M11" s="129" t="s">
        <v>159</v>
      </c>
      <c r="N11" s="128" t="s">
        <v>160</v>
      </c>
      <c r="O11" s="130"/>
      <c r="P11" s="129" t="s">
        <v>159</v>
      </c>
      <c r="Q11" s="128" t="s">
        <v>160</v>
      </c>
      <c r="S11" s="127"/>
      <c r="T11" s="122"/>
      <c r="U11" s="688" t="s">
        <v>161</v>
      </c>
      <c r="V11" s="129"/>
      <c r="W11" s="128" t="s">
        <v>160</v>
      </c>
      <c r="X11" s="121"/>
      <c r="Y11" s="688" t="s">
        <v>161</v>
      </c>
      <c r="Z11" s="128" t="s">
        <v>160</v>
      </c>
      <c r="AA11" s="121"/>
      <c r="AB11" s="688" t="s">
        <v>161</v>
      </c>
      <c r="AC11" s="129"/>
      <c r="AD11" s="128" t="s">
        <v>160</v>
      </c>
      <c r="AE11" s="121"/>
      <c r="AF11" s="129" t="s">
        <v>159</v>
      </c>
      <c r="AG11" s="128" t="s">
        <v>160</v>
      </c>
      <c r="AH11" s="118"/>
    </row>
    <row r="12" spans="1:34" s="115" customFormat="1" ht="17.25" customHeight="1">
      <c r="B12" s="127"/>
      <c r="C12" s="122"/>
      <c r="D12" s="129" t="s">
        <v>162</v>
      </c>
      <c r="E12" s="128" t="s">
        <v>163</v>
      </c>
      <c r="F12" s="127"/>
      <c r="G12" s="129" t="s">
        <v>162</v>
      </c>
      <c r="H12" s="128" t="s">
        <v>163</v>
      </c>
      <c r="I12" s="127"/>
      <c r="J12" s="129" t="s">
        <v>162</v>
      </c>
      <c r="K12" s="128" t="s">
        <v>163</v>
      </c>
      <c r="L12" s="688"/>
      <c r="M12" s="129" t="s">
        <v>162</v>
      </c>
      <c r="N12" s="128" t="s">
        <v>163</v>
      </c>
      <c r="O12" s="130"/>
      <c r="P12" s="129" t="s">
        <v>162</v>
      </c>
      <c r="Q12" s="128" t="s">
        <v>163</v>
      </c>
      <c r="S12" s="127"/>
      <c r="T12" s="122"/>
      <c r="U12" s="688"/>
      <c r="V12" s="131"/>
      <c r="W12" s="128" t="s">
        <v>163</v>
      </c>
      <c r="X12" s="127"/>
      <c r="Y12" s="688"/>
      <c r="Z12" s="128" t="s">
        <v>163</v>
      </c>
      <c r="AA12" s="127"/>
      <c r="AB12" s="688"/>
      <c r="AC12" s="131"/>
      <c r="AD12" s="128" t="s">
        <v>163</v>
      </c>
      <c r="AE12" s="132"/>
      <c r="AF12" s="129" t="s">
        <v>162</v>
      </c>
      <c r="AG12" s="128" t="s">
        <v>163</v>
      </c>
      <c r="AH12" s="130"/>
    </row>
    <row r="13" spans="1:34" s="115" customFormat="1" ht="28.5" customHeight="1">
      <c r="B13" s="130"/>
      <c r="C13" s="122"/>
      <c r="D13" s="133" t="s">
        <v>164</v>
      </c>
      <c r="E13" s="376" t="s">
        <v>281</v>
      </c>
      <c r="F13" s="130"/>
      <c r="G13" s="133" t="s">
        <v>164</v>
      </c>
      <c r="H13" s="376" t="s">
        <v>281</v>
      </c>
      <c r="I13" s="130"/>
      <c r="J13" s="133" t="s">
        <v>164</v>
      </c>
      <c r="K13" s="376" t="s">
        <v>281</v>
      </c>
      <c r="L13" s="688"/>
      <c r="M13" s="133" t="s">
        <v>164</v>
      </c>
      <c r="N13" s="376" t="s">
        <v>281</v>
      </c>
      <c r="O13" s="130"/>
      <c r="P13" s="133" t="s">
        <v>164</v>
      </c>
      <c r="Q13" s="596" t="s">
        <v>281</v>
      </c>
      <c r="S13" s="130"/>
      <c r="T13" s="122"/>
      <c r="U13" s="133" t="s">
        <v>164</v>
      </c>
      <c r="V13" s="131"/>
      <c r="W13" s="133" t="s">
        <v>281</v>
      </c>
      <c r="X13" s="127"/>
      <c r="Y13" s="133" t="s">
        <v>164</v>
      </c>
      <c r="Z13" s="376" t="s">
        <v>281</v>
      </c>
      <c r="AA13" s="127"/>
      <c r="AB13" s="133" t="s">
        <v>164</v>
      </c>
      <c r="AC13" s="131"/>
      <c r="AD13" s="376" t="s">
        <v>281</v>
      </c>
      <c r="AE13" s="132"/>
      <c r="AF13" s="133" t="s">
        <v>164</v>
      </c>
      <c r="AG13" s="376" t="s">
        <v>281</v>
      </c>
      <c r="AH13" s="130"/>
    </row>
    <row r="14" spans="1:34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89"/>
      <c r="R14" s="134"/>
      <c r="S14" s="134"/>
      <c r="T14" s="134"/>
      <c r="U14" s="134"/>
      <c r="V14" s="134"/>
      <c r="W14" s="134"/>
      <c r="X14" s="134"/>
      <c r="Y14" s="134"/>
      <c r="Z14" s="135"/>
      <c r="AA14" s="134"/>
      <c r="AB14" s="134"/>
      <c r="AC14" s="134"/>
      <c r="AD14" s="134"/>
      <c r="AE14" s="134"/>
      <c r="AF14" s="134"/>
      <c r="AG14" s="134"/>
      <c r="AH14" s="134"/>
    </row>
    <row r="15" spans="1:34" s="136" customFormat="1" ht="20.100000000000001" customHeight="1">
      <c r="Q15" s="575"/>
    </row>
    <row r="16" spans="1:34" s="136" customFormat="1" ht="20.100000000000001" hidden="1" customHeight="1">
      <c r="A16" s="137" t="s">
        <v>165</v>
      </c>
      <c r="D16" s="136">
        <v>771174.2023</v>
      </c>
      <c r="E16" s="136">
        <v>7864.0110189999996</v>
      </c>
      <c r="G16" s="136">
        <v>47704.802169999995</v>
      </c>
      <c r="H16" s="136">
        <v>398.993244</v>
      </c>
      <c r="J16" s="136">
        <v>10541.819510000001</v>
      </c>
      <c r="K16" s="136">
        <v>244.17524699999996</v>
      </c>
      <c r="M16" s="136">
        <v>17844029.52</v>
      </c>
      <c r="N16" s="136">
        <v>53607.101362000001</v>
      </c>
      <c r="P16" s="136">
        <v>1006170.5870000001</v>
      </c>
      <c r="Q16" s="575">
        <v>3824.97579</v>
      </c>
      <c r="R16" s="137" t="s">
        <v>165</v>
      </c>
      <c r="U16" s="136">
        <v>23350.368999999999</v>
      </c>
      <c r="W16" s="136">
        <v>56129.089434000001</v>
      </c>
      <c r="Y16" s="136">
        <v>11862.983518289999</v>
      </c>
      <c r="Z16" s="136">
        <v>31951.414117999997</v>
      </c>
      <c r="AB16" s="136">
        <v>17653.058397289999</v>
      </c>
      <c r="AD16" s="136">
        <v>47633.159020000006</v>
      </c>
      <c r="AF16" s="136">
        <v>3354089.5448100003</v>
      </c>
      <c r="AG16" s="136">
        <v>12731.999747999998</v>
      </c>
    </row>
    <row r="17" spans="1:34" s="136" customFormat="1" ht="20.100000000000001" hidden="1" customHeight="1">
      <c r="A17" s="137" t="s">
        <v>166</v>
      </c>
      <c r="D17" s="136">
        <v>845990.45950999996</v>
      </c>
      <c r="E17" s="136">
        <v>7017.6621539999996</v>
      </c>
      <c r="G17" s="136">
        <v>42925.584870000006</v>
      </c>
      <c r="H17" s="136">
        <v>359.22023200000001</v>
      </c>
      <c r="J17" s="136">
        <v>12029.09735</v>
      </c>
      <c r="K17" s="136">
        <v>273.51910800000002</v>
      </c>
      <c r="M17" s="136">
        <v>17794615.310000002</v>
      </c>
      <c r="N17" s="136">
        <v>44141.531727000001</v>
      </c>
      <c r="P17" s="136">
        <v>1124342.3899999999</v>
      </c>
      <c r="Q17" s="575">
        <v>3277.6177969999999</v>
      </c>
      <c r="R17" s="137" t="s">
        <v>166</v>
      </c>
      <c r="U17" s="136">
        <v>24872.584999999999</v>
      </c>
      <c r="W17" s="136">
        <v>59566.977584000007</v>
      </c>
      <c r="Y17" s="136">
        <v>11818.885247600001</v>
      </c>
      <c r="Z17" s="136">
        <v>31642.892101000005</v>
      </c>
      <c r="AB17" s="136">
        <v>22853.392719919997</v>
      </c>
      <c r="AD17" s="136">
        <v>61279.517727000006</v>
      </c>
      <c r="AF17" s="136">
        <v>3841552.3792799995</v>
      </c>
      <c r="AG17" s="136">
        <v>12634.268874000001</v>
      </c>
    </row>
    <row r="18" spans="1:34" s="136" customFormat="1" ht="20.100000000000001" hidden="1" customHeight="1">
      <c r="A18" s="138" t="s">
        <v>34</v>
      </c>
      <c r="B18" s="55"/>
      <c r="D18" s="55">
        <v>641962</v>
      </c>
      <c r="E18" s="55">
        <v>4025</v>
      </c>
      <c r="F18" s="55"/>
      <c r="G18" s="55">
        <v>71291</v>
      </c>
      <c r="H18" s="55">
        <v>882</v>
      </c>
      <c r="I18" s="55"/>
      <c r="J18" s="55">
        <v>13852</v>
      </c>
      <c r="K18" s="55">
        <v>517</v>
      </c>
      <c r="L18" s="55"/>
      <c r="M18" s="55">
        <v>16866181</v>
      </c>
      <c r="N18" s="55">
        <v>40118</v>
      </c>
      <c r="O18" s="55"/>
      <c r="P18" s="55">
        <v>1054421</v>
      </c>
      <c r="Q18" s="575">
        <v>4037</v>
      </c>
      <c r="R18" s="138" t="s">
        <v>34</v>
      </c>
      <c r="S18" s="55"/>
      <c r="U18" s="55">
        <v>24801</v>
      </c>
      <c r="V18" s="55"/>
      <c r="W18" s="55">
        <v>44603</v>
      </c>
      <c r="X18" s="55"/>
      <c r="Y18" s="55">
        <v>15678</v>
      </c>
      <c r="Z18" s="55">
        <v>26075</v>
      </c>
      <c r="AA18" s="55"/>
      <c r="AB18" s="55">
        <v>20854</v>
      </c>
      <c r="AC18" s="55"/>
      <c r="AD18" s="55">
        <v>41397</v>
      </c>
      <c r="AE18" s="55"/>
      <c r="AF18" s="55">
        <v>4135089</v>
      </c>
      <c r="AG18" s="55">
        <v>14861</v>
      </c>
    </row>
    <row r="19" spans="1:34" s="136" customFormat="1" ht="20.100000000000001" customHeight="1">
      <c r="A19" s="37" t="s">
        <v>51</v>
      </c>
      <c r="B19" s="360"/>
      <c r="D19" s="55">
        <v>641946</v>
      </c>
      <c r="E19" s="55">
        <v>3614</v>
      </c>
      <c r="F19" s="55"/>
      <c r="G19" s="55">
        <v>91090</v>
      </c>
      <c r="H19" s="55">
        <v>1147</v>
      </c>
      <c r="I19" s="55"/>
      <c r="J19" s="55">
        <v>12415</v>
      </c>
      <c r="K19" s="55">
        <v>489</v>
      </c>
      <c r="L19" s="55"/>
      <c r="M19" s="55">
        <v>15309924</v>
      </c>
      <c r="N19" s="55">
        <v>41443</v>
      </c>
      <c r="O19" s="55"/>
      <c r="P19" s="55">
        <v>966258</v>
      </c>
      <c r="Q19" s="436">
        <v>5096</v>
      </c>
      <c r="R19" s="37" t="s">
        <v>51</v>
      </c>
      <c r="S19" s="360"/>
      <c r="U19" s="55">
        <v>24868</v>
      </c>
      <c r="V19" s="55"/>
      <c r="W19" s="55">
        <v>32709</v>
      </c>
      <c r="X19" s="55"/>
      <c r="Y19" s="55">
        <v>15907</v>
      </c>
      <c r="Z19" s="55">
        <v>22319</v>
      </c>
      <c r="AA19" s="55"/>
      <c r="AB19" s="55">
        <v>28742</v>
      </c>
      <c r="AC19" s="55"/>
      <c r="AD19" s="55">
        <v>46221</v>
      </c>
      <c r="AE19" s="55"/>
      <c r="AF19" s="55">
        <v>4095121</v>
      </c>
      <c r="AG19" s="55">
        <v>16838</v>
      </c>
    </row>
    <row r="20" spans="1:34" s="136" customFormat="1" ht="20.100000000000001" customHeight="1">
      <c r="A20" s="545" t="s">
        <v>269</v>
      </c>
      <c r="B20" s="360"/>
      <c r="D20" s="55">
        <v>616041</v>
      </c>
      <c r="E20" s="55">
        <v>4726</v>
      </c>
      <c r="F20" s="55"/>
      <c r="G20" s="55">
        <v>145294</v>
      </c>
      <c r="H20" s="55">
        <v>1352</v>
      </c>
      <c r="I20" s="55"/>
      <c r="J20" s="55">
        <v>12109</v>
      </c>
      <c r="K20" s="55">
        <v>310</v>
      </c>
      <c r="L20" s="55"/>
      <c r="M20" s="55">
        <v>15187731</v>
      </c>
      <c r="N20" s="55">
        <v>46085</v>
      </c>
      <c r="O20" s="55"/>
      <c r="P20" s="55">
        <v>980614</v>
      </c>
      <c r="Q20" s="436">
        <v>5774</v>
      </c>
      <c r="R20" s="37" t="s">
        <v>271</v>
      </c>
      <c r="S20" s="545" t="s">
        <v>269</v>
      </c>
      <c r="T20" s="55"/>
      <c r="U20" s="55">
        <v>26794</v>
      </c>
      <c r="V20" s="55"/>
      <c r="W20" s="55">
        <v>41417</v>
      </c>
      <c r="X20" s="55"/>
      <c r="Y20" s="55">
        <v>15736</v>
      </c>
      <c r="Z20" s="55">
        <v>28255</v>
      </c>
      <c r="AA20" s="55"/>
      <c r="AB20" s="55">
        <v>29459</v>
      </c>
      <c r="AC20" s="55"/>
      <c r="AD20" s="55">
        <v>56760</v>
      </c>
      <c r="AE20" s="55"/>
      <c r="AF20" s="55">
        <v>4419300</v>
      </c>
      <c r="AG20" s="55">
        <v>20396</v>
      </c>
    </row>
    <row r="21" spans="1:34" s="136" customFormat="1" ht="20.100000000000001" customHeight="1">
      <c r="A21" s="545" t="s">
        <v>270</v>
      </c>
      <c r="B21" s="360"/>
      <c r="D21" s="55">
        <v>638915</v>
      </c>
      <c r="E21" s="55">
        <v>3774</v>
      </c>
      <c r="F21" s="55"/>
      <c r="G21" s="55">
        <v>155572</v>
      </c>
      <c r="H21" s="55">
        <v>1427</v>
      </c>
      <c r="I21" s="55"/>
      <c r="J21" s="55">
        <v>11699</v>
      </c>
      <c r="K21" s="55">
        <v>200</v>
      </c>
      <c r="L21" s="55"/>
      <c r="M21" s="55">
        <v>15363859</v>
      </c>
      <c r="N21" s="55">
        <v>38655</v>
      </c>
      <c r="O21" s="55"/>
      <c r="P21" s="55">
        <v>906307</v>
      </c>
      <c r="Q21" s="436">
        <v>4093</v>
      </c>
      <c r="R21" s="37" t="s">
        <v>271</v>
      </c>
      <c r="S21" s="545" t="s">
        <v>270</v>
      </c>
      <c r="T21" s="55"/>
      <c r="U21" s="55">
        <v>23955</v>
      </c>
      <c r="V21" s="55"/>
      <c r="W21" s="55">
        <v>42322</v>
      </c>
      <c r="X21" s="55"/>
      <c r="Y21" s="55">
        <v>16496</v>
      </c>
      <c r="Z21" s="55">
        <v>36649</v>
      </c>
      <c r="AA21" s="55"/>
      <c r="AB21" s="55">
        <v>29486</v>
      </c>
      <c r="AC21" s="55"/>
      <c r="AD21" s="55">
        <v>65649</v>
      </c>
      <c r="AE21" s="55"/>
      <c r="AF21" s="55">
        <v>4809822</v>
      </c>
      <c r="AG21" s="55">
        <v>19115</v>
      </c>
    </row>
    <row r="22" spans="1:34" s="413" customFormat="1" ht="20.100000000000001" customHeight="1">
      <c r="A22" s="545" t="s">
        <v>277</v>
      </c>
      <c r="B22" s="416"/>
      <c r="C22" s="415"/>
      <c r="D22" s="436">
        <v>631303.67320999992</v>
      </c>
      <c r="E22" s="436">
        <v>3772.7559649999998</v>
      </c>
      <c r="F22" s="436"/>
      <c r="G22" s="436">
        <v>110891.99471</v>
      </c>
      <c r="H22" s="436">
        <v>1075.374554</v>
      </c>
      <c r="I22" s="436"/>
      <c r="J22" s="436">
        <v>9815.7014100000015</v>
      </c>
      <c r="K22" s="436">
        <v>145.04256699999999</v>
      </c>
      <c r="L22" s="436"/>
      <c r="M22" s="436">
        <v>17428686.93</v>
      </c>
      <c r="N22" s="436">
        <v>39128.224384000001</v>
      </c>
      <c r="O22" s="436"/>
      <c r="P22" s="436">
        <v>1006503.0699999998</v>
      </c>
      <c r="Q22" s="436">
        <v>3305.8069310000001</v>
      </c>
      <c r="R22" s="415"/>
      <c r="S22" s="545" t="s">
        <v>277</v>
      </c>
      <c r="T22" s="416"/>
      <c r="U22" s="436">
        <v>25498.445536000003</v>
      </c>
      <c r="V22" s="436"/>
      <c r="W22" s="436">
        <v>42484.321762999993</v>
      </c>
      <c r="X22" s="436"/>
      <c r="Y22" s="436">
        <v>12452.188283989999</v>
      </c>
      <c r="Z22" s="436">
        <v>26346.123563999998</v>
      </c>
      <c r="AA22" s="436"/>
      <c r="AB22" s="436">
        <v>28133.602589049999</v>
      </c>
      <c r="AC22" s="436"/>
      <c r="AD22" s="436">
        <v>61803.012063000009</v>
      </c>
      <c r="AE22" s="436"/>
      <c r="AF22" s="436">
        <v>5462911.0266399998</v>
      </c>
      <c r="AG22" s="436">
        <v>18121.322916999998</v>
      </c>
      <c r="AH22" s="480"/>
    </row>
    <row r="23" spans="1:34" s="136" customFormat="1" ht="20.100000000000001" customHeight="1">
      <c r="A23" s="616" t="s">
        <v>284</v>
      </c>
      <c r="B23" s="617"/>
      <c r="C23" s="616"/>
      <c r="D23" s="55">
        <v>565165.37031000014</v>
      </c>
      <c r="E23" s="55">
        <v>3285.6703600000001</v>
      </c>
      <c r="F23" s="55"/>
      <c r="G23" s="55">
        <v>95555.614200000011</v>
      </c>
      <c r="H23" s="55">
        <v>1018.7301519999999</v>
      </c>
      <c r="I23" s="55"/>
      <c r="J23" s="55">
        <v>8466.8657000000003</v>
      </c>
      <c r="K23" s="55">
        <v>120.35583</v>
      </c>
      <c r="L23" s="55"/>
      <c r="M23" s="55">
        <v>16214373.119999992</v>
      </c>
      <c r="N23" s="55">
        <v>45647.150090000003</v>
      </c>
      <c r="O23" s="55"/>
      <c r="P23" s="55">
        <v>1140204.3599999996</v>
      </c>
      <c r="Q23" s="55">
        <v>4151.5849779999999</v>
      </c>
      <c r="R23" s="616"/>
      <c r="S23" s="616" t="s">
        <v>284</v>
      </c>
      <c r="T23" s="617"/>
      <c r="U23" s="55">
        <v>24083.44529</v>
      </c>
      <c r="V23" s="55"/>
      <c r="W23" s="55">
        <v>29868.124648000001</v>
      </c>
      <c r="X23" s="55"/>
      <c r="Y23" s="55">
        <v>13094.520133399999</v>
      </c>
      <c r="Z23" s="55">
        <v>18842.873984999998</v>
      </c>
      <c r="AA23" s="55"/>
      <c r="AB23" s="55">
        <v>34681.99973145999</v>
      </c>
      <c r="AC23" s="55"/>
      <c r="AD23" s="55">
        <v>53728.848295999996</v>
      </c>
      <c r="AE23" s="55"/>
      <c r="AF23" s="55">
        <v>4423970.8954599993</v>
      </c>
      <c r="AG23" s="55">
        <v>16500.809247000001</v>
      </c>
      <c r="AH23" s="619"/>
    </row>
    <row r="24" spans="1:34" s="413" customFormat="1" ht="20.100000000000001" customHeight="1">
      <c r="A24" s="663" t="s">
        <v>310</v>
      </c>
      <c r="B24" s="660"/>
      <c r="C24" s="545"/>
      <c r="D24" s="436">
        <v>653245.26902799984</v>
      </c>
      <c r="E24" s="436">
        <v>4568.4046980000003</v>
      </c>
      <c r="F24" s="436"/>
      <c r="G24" s="436">
        <v>104460.80148000001</v>
      </c>
      <c r="H24" s="436">
        <v>1159.9286770000001</v>
      </c>
      <c r="I24" s="436"/>
      <c r="J24" s="436">
        <v>7392.4469391000011</v>
      </c>
      <c r="K24" s="436">
        <v>153.29774800000001</v>
      </c>
      <c r="L24" s="436"/>
      <c r="M24" s="436">
        <v>14835115.083479997</v>
      </c>
      <c r="N24" s="436">
        <v>64615.008514000001</v>
      </c>
      <c r="O24" s="436"/>
      <c r="P24" s="436">
        <v>1131771.2354999995</v>
      </c>
      <c r="Q24" s="436">
        <v>6668.295024</v>
      </c>
      <c r="R24" s="545"/>
      <c r="S24" s="663" t="s">
        <v>310</v>
      </c>
      <c r="T24" s="660"/>
      <c r="U24" s="436">
        <v>25155.675208159999</v>
      </c>
      <c r="V24" s="436"/>
      <c r="W24" s="436">
        <v>36589.448789000002</v>
      </c>
      <c r="X24" s="436"/>
      <c r="Y24" s="436">
        <v>9614.3185481299988</v>
      </c>
      <c r="Z24" s="436">
        <v>20009.247759000002</v>
      </c>
      <c r="AA24" s="436"/>
      <c r="AB24" s="436">
        <v>37905.516882645701</v>
      </c>
      <c r="AC24" s="436"/>
      <c r="AD24" s="436">
        <v>86160.227773000006</v>
      </c>
      <c r="AE24" s="436"/>
      <c r="AF24" s="436">
        <v>4740245.225408799</v>
      </c>
      <c r="AG24" s="436">
        <v>26802.581740000001</v>
      </c>
      <c r="AH24" s="659"/>
    </row>
    <row r="25" spans="1:34" s="136" customFormat="1" ht="15" customHeight="1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577"/>
      <c r="R25" s="139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</row>
    <row r="26" spans="1:34" s="144" customFormat="1" ht="15" customHeight="1">
      <c r="A26" s="141"/>
      <c r="B26" s="141"/>
      <c r="C26" s="141"/>
      <c r="D26" s="141"/>
      <c r="E26" s="340"/>
      <c r="F26" s="141"/>
      <c r="G26" s="141"/>
      <c r="H26" s="142"/>
      <c r="I26" s="141"/>
      <c r="J26" s="141"/>
      <c r="K26" s="141"/>
      <c r="L26" s="141"/>
      <c r="M26" s="141"/>
      <c r="N26" s="141"/>
      <c r="O26" s="141"/>
      <c r="P26" s="141"/>
      <c r="Q26" s="548"/>
      <c r="R26" s="141"/>
      <c r="S26" s="141"/>
      <c r="T26" s="141"/>
      <c r="U26" s="141"/>
      <c r="V26" s="141"/>
      <c r="W26" s="141"/>
      <c r="X26" s="141"/>
      <c r="Y26" s="141"/>
      <c r="Z26" s="143"/>
      <c r="AA26" s="141"/>
      <c r="AB26" s="141"/>
      <c r="AC26" s="141"/>
      <c r="AD26" s="141"/>
      <c r="AE26" s="141"/>
      <c r="AF26" s="141"/>
      <c r="AG26" s="141"/>
      <c r="AH26" s="141"/>
    </row>
    <row r="27" spans="1:34" s="598" customFormat="1" ht="20.100000000000001" customHeight="1">
      <c r="A27" s="616" t="s">
        <v>284</v>
      </c>
      <c r="B27" s="617"/>
      <c r="C27" s="616" t="s">
        <v>63</v>
      </c>
      <c r="D27" s="598">
        <v>45826.645350000013</v>
      </c>
      <c r="E27" s="597">
        <v>273.66059799999999</v>
      </c>
      <c r="F27" s="568"/>
      <c r="G27" s="597">
        <v>9145.2552699999997</v>
      </c>
      <c r="H27" s="597">
        <v>97.566063999999997</v>
      </c>
      <c r="I27" s="597"/>
      <c r="J27" s="597">
        <v>673.84899999999993</v>
      </c>
      <c r="K27" s="597">
        <v>10.037756999999999</v>
      </c>
      <c r="L27" s="597"/>
      <c r="M27" s="597">
        <v>1137565.3699999996</v>
      </c>
      <c r="N27" s="597">
        <v>3242.628776</v>
      </c>
      <c r="O27" s="597"/>
      <c r="P27" s="597">
        <v>93192.600000000035</v>
      </c>
      <c r="Q27" s="597">
        <v>330.51179400000001</v>
      </c>
      <c r="R27" s="616"/>
      <c r="S27" s="616" t="s">
        <v>284</v>
      </c>
      <c r="T27" s="616" t="s">
        <v>63</v>
      </c>
      <c r="U27" s="598">
        <v>2476.7060000000001</v>
      </c>
      <c r="V27" s="597"/>
      <c r="W27" s="597">
        <v>4135.2250409999997</v>
      </c>
      <c r="X27" s="597"/>
      <c r="Y27" s="597">
        <v>976.75347399999998</v>
      </c>
      <c r="Z27" s="597">
        <v>2194.3993</v>
      </c>
      <c r="AA27" s="597"/>
      <c r="AB27" s="597">
        <v>2695.5162310699993</v>
      </c>
      <c r="AC27" s="597">
        <v>5976710472</v>
      </c>
      <c r="AD27" s="597">
        <v>5977.6525039999997</v>
      </c>
      <c r="AE27" s="597"/>
      <c r="AF27" s="597">
        <v>378299.84482999996</v>
      </c>
      <c r="AG27" s="597">
        <v>1369.391386</v>
      </c>
      <c r="AH27" s="597"/>
    </row>
    <row r="28" spans="1:34" s="598" customFormat="1" ht="20.100000000000001" customHeight="1">
      <c r="A28" s="616"/>
      <c r="B28" s="623"/>
      <c r="C28" s="621" t="s">
        <v>55</v>
      </c>
      <c r="D28" s="598">
        <v>51852.024720000001</v>
      </c>
      <c r="E28" s="597">
        <v>310.53875900000003</v>
      </c>
      <c r="F28" s="568"/>
      <c r="G28" s="597">
        <v>9070.491</v>
      </c>
      <c r="H28" s="597">
        <v>95.405872000000002</v>
      </c>
      <c r="I28" s="597"/>
      <c r="J28" s="597">
        <v>665.91938000000016</v>
      </c>
      <c r="K28" s="597">
        <v>9.5521849999999997</v>
      </c>
      <c r="L28" s="597"/>
      <c r="M28" s="597">
        <v>1068678.3800000001</v>
      </c>
      <c r="N28" s="597">
        <v>3144.3766289999999</v>
      </c>
      <c r="O28" s="597"/>
      <c r="P28" s="597">
        <v>71784.829999999987</v>
      </c>
      <c r="Q28" s="597">
        <v>282.46485699999999</v>
      </c>
      <c r="R28" s="616"/>
      <c r="S28" s="616"/>
      <c r="T28" s="621" t="s">
        <v>55</v>
      </c>
      <c r="U28" s="598">
        <v>2142.3870000000002</v>
      </c>
      <c r="V28" s="597"/>
      <c r="W28" s="597">
        <v>3482.124996</v>
      </c>
      <c r="X28" s="597"/>
      <c r="Y28" s="597">
        <v>785.15867900000001</v>
      </c>
      <c r="Z28" s="597">
        <v>1682.234606</v>
      </c>
      <c r="AA28" s="597"/>
      <c r="AB28" s="597">
        <v>2279.7349688300005</v>
      </c>
      <c r="AC28" s="597"/>
      <c r="AD28" s="597">
        <v>4419.159482</v>
      </c>
      <c r="AE28" s="597"/>
      <c r="AF28" s="597">
        <v>411426.96710999997</v>
      </c>
      <c r="AG28" s="597">
        <v>1551.32185</v>
      </c>
      <c r="AH28" s="597"/>
    </row>
    <row r="29" spans="1:34" s="598" customFormat="1" ht="20.100000000000001" customHeight="1">
      <c r="A29" s="616"/>
      <c r="B29" s="623"/>
      <c r="C29" s="621" t="s">
        <v>56</v>
      </c>
      <c r="D29" s="598">
        <v>45198.036740000003</v>
      </c>
      <c r="E29" s="597">
        <v>276.33892100000003</v>
      </c>
      <c r="F29" s="568"/>
      <c r="G29" s="597">
        <v>10074.977220000001</v>
      </c>
      <c r="H29" s="597">
        <v>107.60427300000001</v>
      </c>
      <c r="I29" s="597"/>
      <c r="J29" s="597">
        <v>569.46742000000006</v>
      </c>
      <c r="K29" s="597">
        <v>7.6644880000000004</v>
      </c>
      <c r="L29" s="597"/>
      <c r="M29" s="597">
        <v>1048780.2200000002</v>
      </c>
      <c r="N29" s="597">
        <v>3037.0837000000001</v>
      </c>
      <c r="O29" s="597"/>
      <c r="P29" s="597">
        <v>75706.100000000006</v>
      </c>
      <c r="Q29" s="597">
        <v>303.91627199999999</v>
      </c>
      <c r="R29" s="616"/>
      <c r="S29" s="616"/>
      <c r="T29" s="621" t="s">
        <v>56</v>
      </c>
      <c r="U29" s="598">
        <v>2181.5369999999998</v>
      </c>
      <c r="V29" s="597"/>
      <c r="W29" s="597">
        <v>3513.8655950000002</v>
      </c>
      <c r="X29" s="597"/>
      <c r="Y29" s="597">
        <v>1200.4532730000001</v>
      </c>
      <c r="Z29" s="597">
        <v>2296.2935579999998</v>
      </c>
      <c r="AA29" s="597"/>
      <c r="AB29" s="597">
        <v>3705.1902369700001</v>
      </c>
      <c r="AC29" s="597"/>
      <c r="AD29" s="597">
        <v>7184.2822310000001</v>
      </c>
      <c r="AE29" s="597"/>
      <c r="AF29" s="597">
        <v>365155.50923999987</v>
      </c>
      <c r="AG29" s="597">
        <v>1396.534492</v>
      </c>
      <c r="AH29" s="597"/>
    </row>
    <row r="30" spans="1:34" s="598" customFormat="1" ht="20.100000000000001" customHeight="1">
      <c r="A30" s="616"/>
      <c r="B30" s="623"/>
      <c r="C30" s="621" t="s">
        <v>167</v>
      </c>
      <c r="D30" s="598">
        <v>40596.467949999998</v>
      </c>
      <c r="E30" s="597">
        <v>243.93443500000001</v>
      </c>
      <c r="F30" s="568"/>
      <c r="G30" s="597">
        <v>7695.7410399999999</v>
      </c>
      <c r="H30" s="597">
        <v>80.264578999999998</v>
      </c>
      <c r="I30" s="597"/>
      <c r="J30" s="597">
        <v>331.07125000000002</v>
      </c>
      <c r="K30" s="597">
        <v>5.6045059999999998</v>
      </c>
      <c r="L30" s="597"/>
      <c r="M30" s="597">
        <v>1103538.3699999994</v>
      </c>
      <c r="N30" s="597">
        <v>3023.2618750000001</v>
      </c>
      <c r="O30" s="597"/>
      <c r="P30" s="597">
        <v>68573.459999999977</v>
      </c>
      <c r="Q30" s="597">
        <v>254.94619800000001</v>
      </c>
      <c r="R30" s="616"/>
      <c r="S30" s="616"/>
      <c r="T30" s="621" t="s">
        <v>167</v>
      </c>
      <c r="U30" s="598">
        <v>1865.4659999999999</v>
      </c>
      <c r="V30" s="597"/>
      <c r="W30" s="597">
        <v>2972.5155450000002</v>
      </c>
      <c r="X30" s="597"/>
      <c r="Y30" s="597">
        <v>799.20551064999995</v>
      </c>
      <c r="Z30" s="597">
        <v>1251.8958459999999</v>
      </c>
      <c r="AA30" s="597"/>
      <c r="AB30" s="597">
        <v>3397.4471649299999</v>
      </c>
      <c r="AC30" s="597"/>
      <c r="AD30" s="597">
        <v>4965.3022639999999</v>
      </c>
      <c r="AE30" s="597"/>
      <c r="AF30" s="597">
        <v>344906.75175999996</v>
      </c>
      <c r="AG30" s="597">
        <v>1337.6495259999999</v>
      </c>
      <c r="AH30" s="597"/>
    </row>
    <row r="31" spans="1:34" s="598" customFormat="1" ht="20.100000000000001" customHeight="1">
      <c r="A31" s="616"/>
      <c r="B31" s="623"/>
      <c r="C31" s="621" t="s">
        <v>57</v>
      </c>
      <c r="D31" s="598">
        <v>33779.97926</v>
      </c>
      <c r="E31" s="597">
        <v>196.46946500000001</v>
      </c>
      <c r="F31" s="568"/>
      <c r="G31" s="597">
        <v>6070.1594999999998</v>
      </c>
      <c r="H31" s="597">
        <v>65.430516999999995</v>
      </c>
      <c r="I31" s="597"/>
      <c r="J31" s="597">
        <v>700.22842000000003</v>
      </c>
      <c r="K31" s="597">
        <v>9.578913</v>
      </c>
      <c r="L31" s="597"/>
      <c r="M31" s="597">
        <v>1172599.7599999998</v>
      </c>
      <c r="N31" s="597">
        <v>3047.811381</v>
      </c>
      <c r="O31" s="597"/>
      <c r="P31" s="597">
        <v>80816.37000000001</v>
      </c>
      <c r="Q31" s="597">
        <v>286.68662</v>
      </c>
      <c r="R31" s="616"/>
      <c r="S31" s="616"/>
      <c r="T31" s="621" t="s">
        <v>57</v>
      </c>
      <c r="U31" s="598">
        <v>1531.248</v>
      </c>
      <c r="V31" s="597"/>
      <c r="W31" s="597">
        <v>2113.193135</v>
      </c>
      <c r="X31" s="597"/>
      <c r="Y31" s="597">
        <v>777.37791000999994</v>
      </c>
      <c r="Z31" s="597">
        <v>770.25527</v>
      </c>
      <c r="AA31" s="597"/>
      <c r="AB31" s="597">
        <v>2856.2505192799999</v>
      </c>
      <c r="AC31" s="597"/>
      <c r="AD31" s="597">
        <v>3207.8725829999998</v>
      </c>
      <c r="AE31" s="597"/>
      <c r="AF31" s="597">
        <v>344943.62108000001</v>
      </c>
      <c r="AG31" s="597">
        <v>1276.5928859999999</v>
      </c>
      <c r="AH31" s="597"/>
    </row>
    <row r="32" spans="1:34" s="598" customFormat="1" ht="20.100000000000001" customHeight="1">
      <c r="A32" s="616"/>
      <c r="B32" s="623"/>
      <c r="C32" s="621" t="s">
        <v>58</v>
      </c>
      <c r="D32" s="598">
        <v>38586.801520000001</v>
      </c>
      <c r="E32" s="597">
        <v>213.485342</v>
      </c>
      <c r="F32" s="568"/>
      <c r="G32" s="597">
        <v>5086.8599599999998</v>
      </c>
      <c r="H32" s="597">
        <v>53.880465000000001</v>
      </c>
      <c r="I32" s="597"/>
      <c r="J32" s="597">
        <v>662.52336000000003</v>
      </c>
      <c r="K32" s="597">
        <v>9.4538679999999999</v>
      </c>
      <c r="L32" s="597"/>
      <c r="M32" s="597">
        <v>1707592.5799999998</v>
      </c>
      <c r="N32" s="597">
        <v>4175.373036</v>
      </c>
      <c r="O32" s="597"/>
      <c r="P32" s="597">
        <v>89232.75999999998</v>
      </c>
      <c r="Q32" s="597">
        <v>292.808581</v>
      </c>
      <c r="R32" s="616"/>
      <c r="S32" s="616"/>
      <c r="T32" s="621" t="s">
        <v>58</v>
      </c>
      <c r="U32" s="598">
        <v>1701.2059999999999</v>
      </c>
      <c r="V32" s="597"/>
      <c r="W32" s="597">
        <v>2123.7125059999998</v>
      </c>
      <c r="X32" s="597"/>
      <c r="Y32" s="597">
        <v>931.42061200000001</v>
      </c>
      <c r="Z32" s="597">
        <v>911.81062599999996</v>
      </c>
      <c r="AA32" s="597"/>
      <c r="AB32" s="597">
        <v>3097.9866856100002</v>
      </c>
      <c r="AC32" s="597"/>
      <c r="AD32" s="597">
        <v>3716.027368</v>
      </c>
      <c r="AE32" s="597"/>
      <c r="AF32" s="597">
        <v>389770.37052000005</v>
      </c>
      <c r="AG32" s="597">
        <v>1443.866509</v>
      </c>
      <c r="AH32" s="597"/>
    </row>
    <row r="33" spans="1:34" s="598" customFormat="1" ht="20.100000000000001" customHeight="1">
      <c r="A33" s="616"/>
      <c r="B33" s="623"/>
      <c r="C33" s="621" t="s">
        <v>168</v>
      </c>
      <c r="D33" s="598">
        <v>45386.046979999999</v>
      </c>
      <c r="E33" s="597">
        <v>247.63128900000001</v>
      </c>
      <c r="F33" s="568"/>
      <c r="G33" s="597">
        <v>7521.7118200000004</v>
      </c>
      <c r="H33" s="597">
        <v>80.653745999999998</v>
      </c>
      <c r="I33" s="597"/>
      <c r="J33" s="597">
        <v>696.74602000000004</v>
      </c>
      <c r="K33" s="597">
        <v>9.2952589999999997</v>
      </c>
      <c r="L33" s="597"/>
      <c r="M33" s="597">
        <v>1596785.8900000001</v>
      </c>
      <c r="N33" s="597">
        <v>4068.7876740000002</v>
      </c>
      <c r="O33" s="597"/>
      <c r="P33" s="597">
        <v>82482.77</v>
      </c>
      <c r="Q33" s="597">
        <v>272.98812500000003</v>
      </c>
      <c r="R33" s="616"/>
      <c r="S33" s="616"/>
      <c r="T33" s="621" t="s">
        <v>168</v>
      </c>
      <c r="U33" s="598">
        <v>1957.0419999999999</v>
      </c>
      <c r="V33" s="597"/>
      <c r="W33" s="597">
        <v>1888.8550990000001</v>
      </c>
      <c r="X33" s="597"/>
      <c r="Y33" s="597">
        <v>1635.66513401</v>
      </c>
      <c r="Z33" s="597">
        <v>1973.764983</v>
      </c>
      <c r="AA33" s="597"/>
      <c r="AB33" s="597">
        <v>3581.5394297500002</v>
      </c>
      <c r="AC33" s="597"/>
      <c r="AD33" s="597">
        <v>4962.1489410000004</v>
      </c>
      <c r="AE33" s="597"/>
      <c r="AF33" s="597">
        <v>356698.59479999996</v>
      </c>
      <c r="AG33" s="597">
        <v>1255.83385</v>
      </c>
      <c r="AH33" s="597"/>
    </row>
    <row r="34" spans="1:34" s="598" customFormat="1" ht="20.100000000000001" customHeight="1">
      <c r="A34" s="616"/>
      <c r="B34" s="623"/>
      <c r="C34" s="621" t="s">
        <v>59</v>
      </c>
      <c r="D34" s="598">
        <v>42657.93985000001</v>
      </c>
      <c r="E34" s="597">
        <v>234.682164</v>
      </c>
      <c r="F34" s="568"/>
      <c r="G34" s="597">
        <v>7784.3604599999999</v>
      </c>
      <c r="H34" s="597">
        <v>84.686156999999994</v>
      </c>
      <c r="I34" s="597"/>
      <c r="J34" s="597">
        <v>820.35704999999996</v>
      </c>
      <c r="K34" s="597">
        <v>11.607011</v>
      </c>
      <c r="L34" s="597"/>
      <c r="M34" s="597">
        <v>1355364.6600000004</v>
      </c>
      <c r="N34" s="597">
        <v>3665.77016</v>
      </c>
      <c r="O34" s="597"/>
      <c r="P34" s="597">
        <v>87835.590000000011</v>
      </c>
      <c r="Q34" s="597">
        <v>291.15600499999999</v>
      </c>
      <c r="R34" s="616"/>
      <c r="S34" s="616"/>
      <c r="T34" s="621" t="s">
        <v>59</v>
      </c>
      <c r="U34" s="598">
        <v>2018.8340000000001</v>
      </c>
      <c r="V34" s="597"/>
      <c r="W34" s="597">
        <v>1686.115405</v>
      </c>
      <c r="X34" s="597"/>
      <c r="Y34" s="597">
        <v>1626.2358960500001</v>
      </c>
      <c r="Z34" s="597">
        <v>1968.357577</v>
      </c>
      <c r="AA34" s="597"/>
      <c r="AB34" s="597">
        <v>2601.9924693499997</v>
      </c>
      <c r="AC34" s="597"/>
      <c r="AD34" s="597">
        <v>3827.159525</v>
      </c>
      <c r="AE34" s="597"/>
      <c r="AF34" s="597">
        <v>383784.80186000001</v>
      </c>
      <c r="AG34" s="597">
        <v>1302.4229600000001</v>
      </c>
      <c r="AH34" s="597"/>
    </row>
    <row r="35" spans="1:34" s="598" customFormat="1" ht="20.100000000000001" customHeight="1">
      <c r="A35" s="616"/>
      <c r="B35" s="623"/>
      <c r="C35" s="621" t="s">
        <v>169</v>
      </c>
      <c r="D35" s="598">
        <v>48720.223980000002</v>
      </c>
      <c r="E35" s="597">
        <v>269.367774</v>
      </c>
      <c r="F35" s="568"/>
      <c r="G35" s="597">
        <v>6526.6760000000004</v>
      </c>
      <c r="H35" s="597">
        <v>71.834222999999994</v>
      </c>
      <c r="I35" s="597"/>
      <c r="J35" s="597">
        <v>802.95629000000008</v>
      </c>
      <c r="K35" s="597">
        <v>11.764485000000001</v>
      </c>
      <c r="L35" s="597"/>
      <c r="M35" s="597">
        <v>1491673.11</v>
      </c>
      <c r="N35" s="597">
        <v>4247.6524769999996</v>
      </c>
      <c r="O35" s="597"/>
      <c r="P35" s="597">
        <v>121375.64999999998</v>
      </c>
      <c r="Q35" s="597">
        <v>407.13836099999997</v>
      </c>
      <c r="R35" s="616"/>
      <c r="S35" s="616"/>
      <c r="T35" s="621" t="s">
        <v>169</v>
      </c>
      <c r="U35" s="598">
        <v>1917.7021219999999</v>
      </c>
      <c r="V35" s="597"/>
      <c r="W35" s="597">
        <v>1490.0123289999999</v>
      </c>
      <c r="X35" s="597"/>
      <c r="Y35" s="597">
        <v>1249.52765202</v>
      </c>
      <c r="Z35" s="597">
        <v>1770.2977840000001</v>
      </c>
      <c r="AA35" s="597"/>
      <c r="AB35" s="597">
        <v>2022.7065638999993</v>
      </c>
      <c r="AC35" s="597"/>
      <c r="AD35" s="597">
        <v>3079.5996810000001</v>
      </c>
      <c r="AE35" s="597"/>
      <c r="AF35" s="597">
        <v>350503.30662000005</v>
      </c>
      <c r="AG35" s="597">
        <v>1246.531596</v>
      </c>
      <c r="AH35" s="597"/>
    </row>
    <row r="36" spans="1:34" s="598" customFormat="1" ht="20.100000000000001" customHeight="1">
      <c r="A36" s="616"/>
      <c r="B36" s="623"/>
      <c r="C36" s="621" t="s">
        <v>60</v>
      </c>
      <c r="D36" s="598">
        <v>54492.396049999996</v>
      </c>
      <c r="E36" s="597">
        <v>308.32351299999999</v>
      </c>
      <c r="F36" s="568"/>
      <c r="G36" s="597">
        <v>7070.2820400000001</v>
      </c>
      <c r="H36" s="597">
        <v>74.414503999999994</v>
      </c>
      <c r="I36" s="597"/>
      <c r="J36" s="597">
        <v>673.23042000000009</v>
      </c>
      <c r="K36" s="597">
        <v>10.863156999999999</v>
      </c>
      <c r="L36" s="597"/>
      <c r="M36" s="597">
        <v>1615113.7299999995</v>
      </c>
      <c r="N36" s="597">
        <v>4780.7670770000004</v>
      </c>
      <c r="O36" s="597"/>
      <c r="P36" s="597">
        <v>130133.68000000005</v>
      </c>
      <c r="Q36" s="597">
        <v>456.93426399999998</v>
      </c>
      <c r="R36" s="616"/>
      <c r="S36" s="616"/>
      <c r="T36" s="621" t="s">
        <v>60</v>
      </c>
      <c r="U36" s="598">
        <v>1860.0820000000001</v>
      </c>
      <c r="V36" s="597"/>
      <c r="W36" s="597">
        <v>1635.0367650000001</v>
      </c>
      <c r="X36" s="597"/>
      <c r="Y36" s="597">
        <v>778.02105080999991</v>
      </c>
      <c r="Z36" s="597">
        <v>1035.3889320000001</v>
      </c>
      <c r="AA36" s="597"/>
      <c r="AB36" s="597">
        <v>2676.0992082899998</v>
      </c>
      <c r="AC36" s="597"/>
      <c r="AD36" s="597">
        <v>3811.8969849999999</v>
      </c>
      <c r="AE36" s="597"/>
      <c r="AF36" s="597">
        <v>327966.33631000004</v>
      </c>
      <c r="AG36" s="597">
        <v>1279.1848910000001</v>
      </c>
      <c r="AH36" s="597"/>
    </row>
    <row r="37" spans="1:34" s="598" customFormat="1" ht="20.100000000000001" customHeight="1">
      <c r="A37" s="616"/>
      <c r="B37" s="623"/>
      <c r="C37" s="621" t="s">
        <v>61</v>
      </c>
      <c r="D37" s="598">
        <v>56522.064720000009</v>
      </c>
      <c r="E37" s="597">
        <v>335.75507499999998</v>
      </c>
      <c r="F37" s="568"/>
      <c r="G37" s="597">
        <v>9700.1772700000001</v>
      </c>
      <c r="H37" s="597">
        <v>103.664539</v>
      </c>
      <c r="I37" s="597"/>
      <c r="J37" s="597">
        <v>962.49337000000003</v>
      </c>
      <c r="K37" s="597">
        <v>13.163466</v>
      </c>
      <c r="L37" s="597"/>
      <c r="M37" s="597">
        <v>1176443.94</v>
      </c>
      <c r="N37" s="597">
        <v>3560.5036949999999</v>
      </c>
      <c r="O37" s="597"/>
      <c r="P37" s="597">
        <v>83269.319999999978</v>
      </c>
      <c r="Q37" s="597">
        <v>315.53656999999998</v>
      </c>
      <c r="R37" s="616"/>
      <c r="S37" s="616"/>
      <c r="T37" s="621" t="s">
        <v>61</v>
      </c>
      <c r="U37" s="598">
        <v>1767.6790000000001</v>
      </c>
      <c r="V37" s="597"/>
      <c r="W37" s="597">
        <v>1924.4864709999999</v>
      </c>
      <c r="X37" s="597"/>
      <c r="Y37" s="597">
        <v>1244.6606938499999</v>
      </c>
      <c r="Z37" s="597">
        <v>1564.8815990000001</v>
      </c>
      <c r="AA37" s="597"/>
      <c r="AB37" s="597">
        <v>2613.1906116999999</v>
      </c>
      <c r="AC37" s="597"/>
      <c r="AD37" s="597">
        <v>3754.9945729999999</v>
      </c>
      <c r="AE37" s="597"/>
      <c r="AF37" s="597">
        <v>391116.88927999994</v>
      </c>
      <c r="AG37" s="597">
        <v>1506.9064639999999</v>
      </c>
      <c r="AH37" s="597"/>
    </row>
    <row r="38" spans="1:34" s="598" customFormat="1" ht="20.100000000000001" customHeight="1">
      <c r="A38" s="616"/>
      <c r="B38" s="623"/>
      <c r="C38" s="621" t="s">
        <v>62</v>
      </c>
      <c r="D38" s="598">
        <v>61546.743190000016</v>
      </c>
      <c r="E38" s="597">
        <v>375.483025</v>
      </c>
      <c r="F38" s="568"/>
      <c r="G38" s="597">
        <v>9808.9226200000012</v>
      </c>
      <c r="H38" s="597">
        <v>103.32521300000001</v>
      </c>
      <c r="I38" s="597"/>
      <c r="J38" s="597">
        <v>908.02372000000003</v>
      </c>
      <c r="K38" s="597">
        <v>11.770735</v>
      </c>
      <c r="L38" s="597"/>
      <c r="M38" s="597">
        <v>1740237.11</v>
      </c>
      <c r="N38" s="597">
        <v>5653.1336099999999</v>
      </c>
      <c r="O38" s="597"/>
      <c r="P38" s="597">
        <v>155801.23000000004</v>
      </c>
      <c r="Q38" s="597">
        <v>656.49733100000003</v>
      </c>
      <c r="R38" s="616"/>
      <c r="S38" s="616"/>
      <c r="T38" s="621" t="s">
        <v>62</v>
      </c>
      <c r="U38" s="598">
        <v>2663.5561680000001</v>
      </c>
      <c r="V38" s="597"/>
      <c r="W38" s="597">
        <v>2902.981761</v>
      </c>
      <c r="X38" s="597"/>
      <c r="Y38" s="597">
        <v>1090.040248</v>
      </c>
      <c r="Z38" s="597">
        <v>1423.2939040000001</v>
      </c>
      <c r="AA38" s="597"/>
      <c r="AB38" s="597">
        <v>3154.3456417799989</v>
      </c>
      <c r="AC38" s="597"/>
      <c r="AD38" s="597">
        <v>4822.7521589999997</v>
      </c>
      <c r="AE38" s="597"/>
      <c r="AF38" s="597">
        <v>379397.90204999998</v>
      </c>
      <c r="AG38" s="597">
        <v>1534.5728369999999</v>
      </c>
      <c r="AH38" s="597"/>
    </row>
    <row r="39" spans="1:34" s="437" customFormat="1" ht="20.100000000000001" customHeight="1">
      <c r="A39" s="415"/>
      <c r="B39" s="420"/>
      <c r="C39" s="417"/>
      <c r="E39" s="438"/>
      <c r="F39" s="469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15"/>
      <c r="S39" s="415"/>
      <c r="T39" s="417"/>
      <c r="V39" s="438"/>
      <c r="W39" s="438"/>
      <c r="X39" s="438"/>
      <c r="Y39" s="438"/>
      <c r="Z39" s="438"/>
      <c r="AA39" s="438"/>
      <c r="AB39" s="438"/>
      <c r="AC39" s="438"/>
      <c r="AD39" s="438"/>
      <c r="AE39" s="438"/>
      <c r="AF39" s="438"/>
      <c r="AG39" s="438"/>
      <c r="AH39" s="438"/>
    </row>
    <row r="40" spans="1:34" s="437" customFormat="1" ht="20.100000000000001" customHeight="1">
      <c r="A40" s="663" t="s">
        <v>310</v>
      </c>
      <c r="B40" s="610"/>
      <c r="C40" s="546" t="s">
        <v>63</v>
      </c>
      <c r="D40" s="437">
        <v>48125.288159999996</v>
      </c>
      <c r="E40" s="438">
        <v>299.808244</v>
      </c>
      <c r="F40" s="469"/>
      <c r="G40" s="438">
        <v>9149.0185000000001</v>
      </c>
      <c r="H40" s="438">
        <v>95.452297999999999</v>
      </c>
      <c r="I40" s="438"/>
      <c r="J40" s="438">
        <v>503.08249000000001</v>
      </c>
      <c r="K40" s="438">
        <v>8.9081759999999992</v>
      </c>
      <c r="L40" s="438"/>
      <c r="M40" s="438">
        <v>879429.70000000054</v>
      </c>
      <c r="N40" s="438">
        <v>2857.1257540000001</v>
      </c>
      <c r="O40" s="438"/>
      <c r="P40" s="438">
        <v>59178.470000000016</v>
      </c>
      <c r="Q40" s="438">
        <v>280.44245000000001</v>
      </c>
      <c r="R40" s="545"/>
      <c r="S40" s="663" t="s">
        <v>310</v>
      </c>
      <c r="T40" s="546" t="s">
        <v>63</v>
      </c>
      <c r="U40" s="437">
        <v>2148.6709741100003</v>
      </c>
      <c r="V40" s="438"/>
      <c r="W40" s="438">
        <v>2392.3243689999999</v>
      </c>
      <c r="X40" s="438"/>
      <c r="Y40" s="438">
        <v>1027.638962</v>
      </c>
      <c r="Z40" s="438">
        <v>1493.619864</v>
      </c>
      <c r="AA40" s="438"/>
      <c r="AB40" s="438">
        <v>2230.7177372599999</v>
      </c>
      <c r="AC40" s="438"/>
      <c r="AD40" s="438">
        <v>3962.160511</v>
      </c>
      <c r="AE40" s="438"/>
      <c r="AF40" s="438">
        <v>345841.4909899999</v>
      </c>
      <c r="AG40" s="438">
        <v>1583.4753350000001</v>
      </c>
      <c r="AH40" s="438"/>
    </row>
    <row r="41" spans="1:34" s="437" customFormat="1" ht="20.100000000000001" customHeight="1">
      <c r="A41" s="546"/>
      <c r="B41" s="610"/>
      <c r="C41" s="417" t="s">
        <v>55</v>
      </c>
      <c r="D41" s="437">
        <v>54632.177619999995</v>
      </c>
      <c r="E41" s="438">
        <v>355.507743</v>
      </c>
      <c r="F41" s="469"/>
      <c r="G41" s="438">
        <v>9213.0069999999996</v>
      </c>
      <c r="H41" s="438">
        <v>94.428134</v>
      </c>
      <c r="I41" s="438"/>
      <c r="J41" s="438">
        <v>664.77621999999997</v>
      </c>
      <c r="K41" s="438">
        <v>10.924344</v>
      </c>
      <c r="L41" s="438"/>
      <c r="M41" s="438">
        <v>915983.06000000017</v>
      </c>
      <c r="N41" s="438">
        <v>3414.8704769999999</v>
      </c>
      <c r="O41" s="438"/>
      <c r="P41" s="438">
        <v>68744.920000000013</v>
      </c>
      <c r="Q41" s="438">
        <v>360.85153200000002</v>
      </c>
      <c r="R41" s="545"/>
      <c r="S41" s="546"/>
      <c r="T41" s="417" t="s">
        <v>55</v>
      </c>
      <c r="U41" s="437">
        <v>2545.3855196199997</v>
      </c>
      <c r="V41" s="438"/>
      <c r="W41" s="438">
        <v>2795.9293389999998</v>
      </c>
      <c r="X41" s="438"/>
      <c r="Y41" s="438">
        <v>758.121576</v>
      </c>
      <c r="Z41" s="438">
        <v>1272.6690659999999</v>
      </c>
      <c r="AA41" s="438"/>
      <c r="AB41" s="438">
        <v>3617.36040422</v>
      </c>
      <c r="AC41" s="438"/>
      <c r="AD41" s="438">
        <v>6086.2986970000002</v>
      </c>
      <c r="AE41" s="438"/>
      <c r="AF41" s="438">
        <v>357349.28720000002</v>
      </c>
      <c r="AG41" s="438">
        <v>1725.5434519999999</v>
      </c>
      <c r="AH41" s="438"/>
    </row>
    <row r="42" spans="1:34" s="437" customFormat="1" ht="20.100000000000001" customHeight="1">
      <c r="A42" s="546"/>
      <c r="B42" s="610"/>
      <c r="C42" s="417" t="s">
        <v>56</v>
      </c>
      <c r="D42" s="437">
        <v>58851.935629999993</v>
      </c>
      <c r="E42" s="438">
        <v>397.56536999999997</v>
      </c>
      <c r="F42" s="469"/>
      <c r="G42" s="438">
        <v>10232.7505</v>
      </c>
      <c r="H42" s="438">
        <v>111.28567700000001</v>
      </c>
      <c r="I42" s="438"/>
      <c r="J42" s="438">
        <v>725.34245999999996</v>
      </c>
      <c r="K42" s="438">
        <v>12.337989</v>
      </c>
      <c r="L42" s="438"/>
      <c r="M42" s="438">
        <v>1126091.03</v>
      </c>
      <c r="N42" s="438">
        <v>4426.7317419999999</v>
      </c>
      <c r="O42" s="438"/>
      <c r="P42" s="438">
        <v>90452.629999999976</v>
      </c>
      <c r="Q42" s="438">
        <v>483.23618299999998</v>
      </c>
      <c r="R42" s="545"/>
      <c r="S42" s="546"/>
      <c r="T42" s="417" t="s">
        <v>56</v>
      </c>
      <c r="U42" s="437">
        <v>2161.2291054300003</v>
      </c>
      <c r="V42" s="438"/>
      <c r="W42" s="438">
        <v>2536.597295</v>
      </c>
      <c r="X42" s="438"/>
      <c r="Y42" s="438">
        <v>927.18893320000006</v>
      </c>
      <c r="Z42" s="438">
        <v>1677.5631739999999</v>
      </c>
      <c r="AA42" s="438"/>
      <c r="AB42" s="438">
        <v>1973.0825096999999</v>
      </c>
      <c r="AC42" s="438"/>
      <c r="AD42" s="438">
        <v>4098.00677</v>
      </c>
      <c r="AE42" s="438"/>
      <c r="AF42" s="438">
        <v>431408.77545000007</v>
      </c>
      <c r="AG42" s="438">
        <v>2201.0443869999999</v>
      </c>
      <c r="AH42" s="438"/>
    </row>
    <row r="43" spans="1:34" s="437" customFormat="1" ht="20.100000000000001" customHeight="1">
      <c r="A43" s="546"/>
      <c r="B43" s="610"/>
      <c r="C43" s="417" t="s">
        <v>167</v>
      </c>
      <c r="D43" s="437">
        <v>55695.558710000005</v>
      </c>
      <c r="E43" s="438">
        <v>386.95587799999998</v>
      </c>
      <c r="F43" s="469"/>
      <c r="G43" s="438">
        <v>6410.76</v>
      </c>
      <c r="H43" s="438">
        <v>73.415398999999994</v>
      </c>
      <c r="I43" s="438"/>
      <c r="J43" s="438">
        <v>571.10103000000004</v>
      </c>
      <c r="K43" s="438">
        <v>9.87608</v>
      </c>
      <c r="L43" s="438"/>
      <c r="M43" s="438">
        <v>1237295.8299999996</v>
      </c>
      <c r="N43" s="438">
        <v>5135.3201129999998</v>
      </c>
      <c r="O43" s="438"/>
      <c r="P43" s="438">
        <v>93176.76</v>
      </c>
      <c r="Q43" s="438">
        <v>529.84950300000003</v>
      </c>
      <c r="R43" s="545"/>
      <c r="S43" s="546"/>
      <c r="T43" s="417" t="s">
        <v>167</v>
      </c>
      <c r="U43" s="437">
        <v>2306.5549270000001</v>
      </c>
      <c r="V43" s="438">
        <v>2306.5549270000001</v>
      </c>
      <c r="W43" s="438">
        <v>2820.6765949999999</v>
      </c>
      <c r="X43" s="438"/>
      <c r="Y43" s="438">
        <v>847.07240894000006</v>
      </c>
      <c r="Z43" s="438">
        <v>1714.6276760000001</v>
      </c>
      <c r="AA43" s="438"/>
      <c r="AB43" s="438">
        <v>4124.3522961399995</v>
      </c>
      <c r="AC43" s="438"/>
      <c r="AD43" s="438">
        <v>8793.9066660000008</v>
      </c>
      <c r="AE43" s="438"/>
      <c r="AF43" s="438">
        <v>380808.44811</v>
      </c>
      <c r="AG43" s="438">
        <v>2026.887749</v>
      </c>
      <c r="AH43" s="438"/>
    </row>
    <row r="44" spans="1:34" s="437" customFormat="1" ht="20.100000000000001" customHeight="1">
      <c r="A44" s="546"/>
      <c r="B44" s="610"/>
      <c r="C44" s="417" t="s">
        <v>57</v>
      </c>
      <c r="D44" s="437">
        <v>48111.258549999999</v>
      </c>
      <c r="E44" s="438">
        <v>336.64677799999998</v>
      </c>
      <c r="F44" s="469"/>
      <c r="G44" s="438">
        <v>9839.1489999999994</v>
      </c>
      <c r="H44" s="438">
        <v>105.602226</v>
      </c>
      <c r="I44" s="438"/>
      <c r="J44" s="438">
        <v>644.56581000000006</v>
      </c>
      <c r="K44" s="438">
        <v>11.113417</v>
      </c>
      <c r="L44" s="438"/>
      <c r="M44" s="438">
        <v>1176947.3900000001</v>
      </c>
      <c r="N44" s="438">
        <v>5069.6331220000002</v>
      </c>
      <c r="O44" s="438"/>
      <c r="P44" s="438">
        <v>80645.790000000008</v>
      </c>
      <c r="Q44" s="438">
        <v>477.08115299999997</v>
      </c>
      <c r="R44" s="545"/>
      <c r="S44" s="546"/>
      <c r="T44" s="417" t="s">
        <v>57</v>
      </c>
      <c r="U44" s="437">
        <v>2289.0501810000001</v>
      </c>
      <c r="V44" s="438"/>
      <c r="W44" s="438">
        <v>2984.790563</v>
      </c>
      <c r="X44" s="438"/>
      <c r="Y44" s="438">
        <v>923.90561200000002</v>
      </c>
      <c r="Z44" s="438">
        <v>1856.108579</v>
      </c>
      <c r="AA44" s="438"/>
      <c r="AB44" s="438">
        <v>2760.0895595699999</v>
      </c>
      <c r="AC44" s="438"/>
      <c r="AD44" s="438">
        <v>5879.8145880000002</v>
      </c>
      <c r="AE44" s="438"/>
      <c r="AF44" s="438">
        <v>308468.05835999997</v>
      </c>
      <c r="AG44" s="438">
        <v>1768.7432470000001</v>
      </c>
      <c r="AH44" s="438"/>
    </row>
    <row r="45" spans="1:34" s="437" customFormat="1" ht="20.100000000000001" customHeight="1">
      <c r="A45" s="546"/>
      <c r="B45" s="610"/>
      <c r="C45" s="417" t="s">
        <v>58</v>
      </c>
      <c r="D45" s="437">
        <v>48588.502210000006</v>
      </c>
      <c r="E45" s="438">
        <v>343.25755400000003</v>
      </c>
      <c r="F45" s="469"/>
      <c r="G45" s="438">
        <v>8737.2891200000013</v>
      </c>
      <c r="H45" s="438">
        <v>101.584722</v>
      </c>
      <c r="I45" s="438"/>
      <c r="J45" s="438">
        <v>446.94130000000001</v>
      </c>
      <c r="K45" s="438">
        <v>8.7432499999999997</v>
      </c>
      <c r="L45" s="438"/>
      <c r="M45" s="438">
        <v>1403913.2399999995</v>
      </c>
      <c r="N45" s="438">
        <v>6225.6722710000004</v>
      </c>
      <c r="O45" s="438"/>
      <c r="P45" s="438">
        <v>79348.799999999988</v>
      </c>
      <c r="Q45" s="438">
        <v>476.18378799999999</v>
      </c>
      <c r="R45" s="545"/>
      <c r="S45" s="546"/>
      <c r="T45" s="417" t="s">
        <v>58</v>
      </c>
      <c r="U45" s="437">
        <v>1667.6374499999999</v>
      </c>
      <c r="V45" s="438"/>
      <c r="W45" s="438">
        <v>2386.3148110000002</v>
      </c>
      <c r="X45" s="438"/>
      <c r="Y45" s="438">
        <v>878.53952900000002</v>
      </c>
      <c r="Z45" s="438">
        <v>1910.6258849999999</v>
      </c>
      <c r="AA45" s="438"/>
      <c r="AB45" s="438">
        <v>3587.125114890001</v>
      </c>
      <c r="AC45" s="438"/>
      <c r="AD45" s="438">
        <v>7971.0024869999997</v>
      </c>
      <c r="AE45" s="438"/>
      <c r="AF45" s="438">
        <v>465579.56558000005</v>
      </c>
      <c r="AG45" s="438">
        <v>2526.7987199999998</v>
      </c>
      <c r="AH45" s="438"/>
    </row>
    <row r="46" spans="1:34" s="437" customFormat="1" ht="20.100000000000001" customHeight="1">
      <c r="A46" s="546"/>
      <c r="B46" s="610"/>
      <c r="C46" s="417" t="s">
        <v>168</v>
      </c>
      <c r="D46" s="437">
        <v>48645.391190000017</v>
      </c>
      <c r="E46" s="438">
        <v>351.54182900000001</v>
      </c>
      <c r="F46" s="469"/>
      <c r="G46" s="438">
        <v>8678.8918200000007</v>
      </c>
      <c r="H46" s="438">
        <v>99.773207999999997</v>
      </c>
      <c r="I46" s="438"/>
      <c r="J46" s="438">
        <v>550.78690999999992</v>
      </c>
      <c r="K46" s="438">
        <v>12.262608</v>
      </c>
      <c r="L46" s="438"/>
      <c r="M46" s="438">
        <v>1390232.4399999995</v>
      </c>
      <c r="N46" s="438">
        <v>5773.9138320000002</v>
      </c>
      <c r="O46" s="438"/>
      <c r="P46" s="438">
        <v>118910.84000000003</v>
      </c>
      <c r="Q46" s="438">
        <v>679.46878500000003</v>
      </c>
      <c r="R46" s="545"/>
      <c r="S46" s="546"/>
      <c r="T46" s="417" t="s">
        <v>168</v>
      </c>
      <c r="U46" s="437">
        <v>2032.620506</v>
      </c>
      <c r="V46" s="438"/>
      <c r="W46" s="438">
        <v>3208.2744859999998</v>
      </c>
      <c r="X46" s="438"/>
      <c r="Y46" s="438">
        <v>826.97359300000005</v>
      </c>
      <c r="Z46" s="438">
        <v>1838.915534</v>
      </c>
      <c r="AA46" s="438"/>
      <c r="AB46" s="438">
        <v>4394.6375551000001</v>
      </c>
      <c r="AC46" s="438"/>
      <c r="AD46" s="438">
        <v>9741.0764159999999</v>
      </c>
      <c r="AE46" s="438"/>
      <c r="AF46" s="438">
        <v>435077.9633399999</v>
      </c>
      <c r="AG46" s="438">
        <v>2508.7071059999998</v>
      </c>
      <c r="AH46" s="438"/>
    </row>
    <row r="47" spans="1:34" s="437" customFormat="1" ht="20.100000000000001" customHeight="1">
      <c r="A47" s="546"/>
      <c r="B47" s="610"/>
      <c r="C47" s="417" t="s">
        <v>59</v>
      </c>
      <c r="D47" s="437">
        <v>59171.68097999999</v>
      </c>
      <c r="E47" s="438">
        <v>433.964044</v>
      </c>
      <c r="F47" s="469"/>
      <c r="G47" s="438">
        <v>8510.2000400000015</v>
      </c>
      <c r="H47" s="438">
        <v>98.406881999999996</v>
      </c>
      <c r="I47" s="438"/>
      <c r="J47" s="438">
        <v>502.77094000000005</v>
      </c>
      <c r="K47" s="438">
        <v>11.180558</v>
      </c>
      <c r="L47" s="438"/>
      <c r="M47" s="438">
        <v>1022187.6999999997</v>
      </c>
      <c r="N47" s="438">
        <v>4469.6879369999997</v>
      </c>
      <c r="O47" s="438"/>
      <c r="P47" s="438">
        <v>104895.84000000003</v>
      </c>
      <c r="Q47" s="438">
        <v>582.69630700000005</v>
      </c>
      <c r="R47" s="545"/>
      <c r="S47" s="546"/>
      <c r="T47" s="417" t="s">
        <v>59</v>
      </c>
      <c r="U47" s="437">
        <v>2132.0276210000002</v>
      </c>
      <c r="V47" s="438"/>
      <c r="W47" s="438">
        <v>3544.7718150000001</v>
      </c>
      <c r="X47" s="438"/>
      <c r="Y47" s="438">
        <v>805.32217300000002</v>
      </c>
      <c r="Z47" s="438">
        <v>1891.293236</v>
      </c>
      <c r="AA47" s="438"/>
      <c r="AB47" s="438">
        <v>2629.4441113900002</v>
      </c>
      <c r="AC47" s="438"/>
      <c r="AD47" s="438">
        <v>6515.0530849999996</v>
      </c>
      <c r="AE47" s="438"/>
      <c r="AF47" s="438">
        <v>337682.82027000003</v>
      </c>
      <c r="AG47" s="438">
        <v>2022.5131570000001</v>
      </c>
      <c r="AH47" s="438"/>
    </row>
    <row r="48" spans="1:34" s="437" customFormat="1" ht="20.100000000000001" customHeight="1">
      <c r="A48" s="546"/>
      <c r="B48" s="610"/>
      <c r="C48" s="417" t="s">
        <v>169</v>
      </c>
      <c r="D48" s="437">
        <v>62331.703989999995</v>
      </c>
      <c r="E48" s="438">
        <v>443.67834099999999</v>
      </c>
      <c r="F48" s="469"/>
      <c r="G48" s="438">
        <v>8241.8359999999993</v>
      </c>
      <c r="H48" s="438">
        <v>94.623386999999994</v>
      </c>
      <c r="I48" s="438"/>
      <c r="J48" s="438">
        <v>629.07904000000008</v>
      </c>
      <c r="K48" s="438">
        <v>14.187524</v>
      </c>
      <c r="L48" s="438"/>
      <c r="M48" s="438">
        <v>1448757.2</v>
      </c>
      <c r="N48" s="438">
        <v>6516.7690210000001</v>
      </c>
      <c r="O48" s="438"/>
      <c r="P48" s="438">
        <v>91546.38</v>
      </c>
      <c r="Q48" s="438">
        <v>542.75818500000003</v>
      </c>
      <c r="R48" s="545"/>
      <c r="S48" s="546"/>
      <c r="T48" s="417" t="s">
        <v>169</v>
      </c>
      <c r="U48" s="437">
        <v>1568.9284259999999</v>
      </c>
      <c r="V48" s="438"/>
      <c r="W48" s="438">
        <v>2577.3407739999998</v>
      </c>
      <c r="X48" s="438"/>
      <c r="Y48" s="438">
        <v>838.19471999999996</v>
      </c>
      <c r="Z48" s="438">
        <v>1930.5212690000001</v>
      </c>
      <c r="AA48" s="438"/>
      <c r="AB48" s="438">
        <v>3717.5146314099998</v>
      </c>
      <c r="AC48" s="438"/>
      <c r="AD48" s="438">
        <v>8654.4623470000006</v>
      </c>
      <c r="AE48" s="438"/>
      <c r="AF48" s="438">
        <v>378719.54735999997</v>
      </c>
      <c r="AG48" s="438">
        <v>2262.5723549999998</v>
      </c>
      <c r="AH48" s="438"/>
    </row>
    <row r="49" spans="1:34" s="437" customFormat="1" ht="20.100000000000001" customHeight="1">
      <c r="A49" s="546"/>
      <c r="B49" s="610"/>
      <c r="C49" s="417" t="s">
        <v>60</v>
      </c>
      <c r="D49" s="437">
        <v>62166.996900000013</v>
      </c>
      <c r="E49" s="438">
        <v>443.15597400000001</v>
      </c>
      <c r="F49" s="469"/>
      <c r="G49" s="438">
        <v>8480.2185000000009</v>
      </c>
      <c r="H49" s="438">
        <v>95.782784000000007</v>
      </c>
      <c r="I49" s="438"/>
      <c r="J49" s="438">
        <v>708.38669999999991</v>
      </c>
      <c r="K49" s="438">
        <v>17.033221000000001</v>
      </c>
      <c r="L49" s="438"/>
      <c r="M49" s="438">
        <v>1387735.406194</v>
      </c>
      <c r="N49" s="438">
        <v>6428.571578</v>
      </c>
      <c r="O49" s="438"/>
      <c r="P49" s="438">
        <v>87483.205499999996</v>
      </c>
      <c r="Q49" s="438">
        <v>548.62871099999995</v>
      </c>
      <c r="R49" s="545"/>
      <c r="S49" s="546"/>
      <c r="T49" s="417" t="s">
        <v>60</v>
      </c>
      <c r="U49" s="437">
        <v>1813.4909399999999</v>
      </c>
      <c r="V49" s="438"/>
      <c r="W49" s="438">
        <v>3085.5292549999999</v>
      </c>
      <c r="X49" s="438"/>
      <c r="Y49" s="438">
        <v>689.68526899999995</v>
      </c>
      <c r="Z49" s="438">
        <v>1661.763602</v>
      </c>
      <c r="AA49" s="438"/>
      <c r="AB49" s="438">
        <v>3420.4368950482999</v>
      </c>
      <c r="AC49" s="438"/>
      <c r="AD49" s="438">
        <v>9254.5383359999996</v>
      </c>
      <c r="AE49" s="438"/>
      <c r="AF49" s="438">
        <v>405755.11895960011</v>
      </c>
      <c r="AG49" s="438">
        <v>2449.1711690000002</v>
      </c>
      <c r="AH49" s="438"/>
    </row>
    <row r="50" spans="1:34" s="437" customFormat="1" ht="20.100000000000001" customHeight="1">
      <c r="A50" s="546"/>
      <c r="B50" s="610"/>
      <c r="C50" s="417" t="s">
        <v>61</v>
      </c>
      <c r="D50" s="437">
        <v>60942.432078999991</v>
      </c>
      <c r="E50" s="438">
        <v>434.85060800000002</v>
      </c>
      <c r="F50" s="469"/>
      <c r="G50" s="438">
        <v>8855.6730000000007</v>
      </c>
      <c r="H50" s="438">
        <v>99.310383999999999</v>
      </c>
      <c r="I50" s="438"/>
      <c r="J50" s="438">
        <v>683.11526209999988</v>
      </c>
      <c r="K50" s="438">
        <v>17.139429</v>
      </c>
      <c r="L50" s="438"/>
      <c r="M50" s="438">
        <v>1309782.0362220001</v>
      </c>
      <c r="N50" s="438">
        <v>6464.678664</v>
      </c>
      <c r="O50" s="438"/>
      <c r="P50" s="438">
        <v>141538.38099999999</v>
      </c>
      <c r="Q50" s="438">
        <v>949.446819</v>
      </c>
      <c r="R50" s="545"/>
      <c r="S50" s="546"/>
      <c r="T50" s="417" t="s">
        <v>61</v>
      </c>
      <c r="U50" s="437">
        <v>1996.850353</v>
      </c>
      <c r="V50" s="438"/>
      <c r="W50" s="438">
        <v>3839.1590550000001</v>
      </c>
      <c r="X50" s="438"/>
      <c r="Y50" s="438">
        <v>542.42476001</v>
      </c>
      <c r="Z50" s="438">
        <v>1355.5331490000001</v>
      </c>
      <c r="AA50" s="438"/>
      <c r="AB50" s="438">
        <v>3310.9534567702008</v>
      </c>
      <c r="AC50" s="438"/>
      <c r="AD50" s="438">
        <v>9045.5333470000005</v>
      </c>
      <c r="AE50" s="438"/>
      <c r="AF50" s="438">
        <v>412076.92738259997</v>
      </c>
      <c r="AG50" s="438">
        <v>2567.6022109999999</v>
      </c>
      <c r="AH50" s="438"/>
    </row>
    <row r="51" spans="1:34" s="437" customFormat="1" ht="20.100000000000001" customHeight="1">
      <c r="A51" s="546"/>
      <c r="B51" s="610"/>
      <c r="C51" s="417" t="s">
        <v>62</v>
      </c>
      <c r="D51" s="437">
        <v>45982.343008999989</v>
      </c>
      <c r="E51" s="438">
        <v>341.47233499999999</v>
      </c>
      <c r="F51" s="469"/>
      <c r="G51" s="438">
        <v>8112.0079999999998</v>
      </c>
      <c r="H51" s="438">
        <v>90.263576</v>
      </c>
      <c r="I51" s="438"/>
      <c r="J51" s="438">
        <v>762.4987769999999</v>
      </c>
      <c r="K51" s="438">
        <v>19.591152000000001</v>
      </c>
      <c r="L51" s="438"/>
      <c r="M51" s="438">
        <v>1536760.0510640005</v>
      </c>
      <c r="N51" s="438">
        <v>7832.0340029999998</v>
      </c>
      <c r="O51" s="438"/>
      <c r="P51" s="438">
        <v>115849.21900000007</v>
      </c>
      <c r="Q51" s="438">
        <v>757.65160800000001</v>
      </c>
      <c r="R51" s="545"/>
      <c r="S51" s="546"/>
      <c r="T51" s="417" t="s">
        <v>62</v>
      </c>
      <c r="U51" s="437">
        <v>2493.2292050000001</v>
      </c>
      <c r="V51" s="438"/>
      <c r="W51" s="438">
        <v>4417.7404319999996</v>
      </c>
      <c r="X51" s="438"/>
      <c r="Y51" s="438">
        <v>549.25101198000004</v>
      </c>
      <c r="Z51" s="438">
        <v>1406.006725</v>
      </c>
      <c r="AA51" s="438"/>
      <c r="AB51" s="438">
        <v>2139.8026111471995</v>
      </c>
      <c r="AC51" s="438"/>
      <c r="AD51" s="438">
        <v>6158.3745230000004</v>
      </c>
      <c r="AE51" s="438"/>
      <c r="AF51" s="438">
        <v>481477.22240659996</v>
      </c>
      <c r="AG51" s="438">
        <v>3159.5228520000001</v>
      </c>
      <c r="AH51" s="438"/>
    </row>
    <row r="52" spans="1:34" s="437" customFormat="1" ht="20.100000000000001" customHeight="1">
      <c r="A52" s="546"/>
      <c r="B52" s="610"/>
      <c r="C52" s="417"/>
      <c r="E52" s="438"/>
      <c r="F52" s="469"/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38"/>
      <c r="R52" s="545"/>
      <c r="S52" s="546"/>
      <c r="T52" s="417"/>
      <c r="V52" s="438"/>
      <c r="W52" s="438"/>
      <c r="X52" s="438"/>
      <c r="Y52" s="438"/>
      <c r="Z52" s="438"/>
      <c r="AA52" s="438"/>
      <c r="AB52" s="438"/>
      <c r="AC52" s="438"/>
      <c r="AD52" s="438"/>
      <c r="AE52" s="438"/>
      <c r="AF52" s="438"/>
      <c r="AG52" s="438"/>
      <c r="AH52" s="438"/>
    </row>
    <row r="53" spans="1:34" s="437" customFormat="1" ht="20.100000000000001" customHeight="1">
      <c r="A53" s="546" t="s">
        <v>311</v>
      </c>
      <c r="B53" s="610"/>
      <c r="C53" s="546" t="s">
        <v>63</v>
      </c>
      <c r="D53" s="437">
        <v>51159.574150999993</v>
      </c>
      <c r="E53" s="438">
        <v>380.42285299999998</v>
      </c>
      <c r="F53" s="469"/>
      <c r="G53" s="438">
        <v>8177.0986199999998</v>
      </c>
      <c r="H53" s="438">
        <v>91.788627000000005</v>
      </c>
      <c r="I53" s="438"/>
      <c r="J53" s="438">
        <v>583.87905000000001</v>
      </c>
      <c r="K53" s="438">
        <v>15.145543999999999</v>
      </c>
      <c r="L53" s="438"/>
      <c r="M53" s="438">
        <v>1125075.7284999997</v>
      </c>
      <c r="N53" s="438">
        <v>5972.3605100000004</v>
      </c>
      <c r="O53" s="438"/>
      <c r="P53" s="438">
        <v>77096.658600000024</v>
      </c>
      <c r="Q53" s="438">
        <v>526.55951000000005</v>
      </c>
      <c r="R53" s="545"/>
      <c r="S53" s="546" t="s">
        <v>311</v>
      </c>
      <c r="T53" s="546" t="s">
        <v>63</v>
      </c>
      <c r="U53" s="437">
        <v>2231.3869540000001</v>
      </c>
      <c r="V53" s="438"/>
      <c r="W53" s="438">
        <v>4113.0546299999996</v>
      </c>
      <c r="X53" s="438"/>
      <c r="Y53" s="438">
        <v>640.45709398999998</v>
      </c>
      <c r="Z53" s="438">
        <v>1570.663225</v>
      </c>
      <c r="AA53" s="438"/>
      <c r="AB53" s="438">
        <v>2065.3358564687001</v>
      </c>
      <c r="AC53" s="438"/>
      <c r="AD53" s="438">
        <v>5547.624836</v>
      </c>
      <c r="AE53" s="438"/>
      <c r="AF53" s="438">
        <v>357709.706963</v>
      </c>
      <c r="AG53" s="438">
        <v>2569.8188890000001</v>
      </c>
      <c r="AH53" s="438"/>
    </row>
    <row r="54" spans="1:34" s="136" customFormat="1" ht="20.100000000000001" customHeight="1" thickBot="1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</row>
    <row r="55" spans="1:34" s="152" customFormat="1" ht="20.100000000000001" customHeight="1">
      <c r="A55" s="151"/>
      <c r="B55" s="151"/>
      <c r="C55" s="151"/>
      <c r="D55" s="151"/>
      <c r="E55" s="55"/>
      <c r="F55" s="151"/>
      <c r="G55" s="151"/>
      <c r="H55" s="55"/>
      <c r="I55" s="151"/>
      <c r="J55" s="151"/>
      <c r="K55" s="55"/>
      <c r="L55" s="151"/>
      <c r="M55" s="151"/>
      <c r="N55" s="55"/>
      <c r="O55" s="151"/>
      <c r="P55" s="151"/>
      <c r="Q55" s="55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</row>
    <row r="56" spans="1:34" s="153" customFormat="1" ht="38.25" customHeight="1">
      <c r="A56" s="341"/>
      <c r="B56" s="341"/>
      <c r="C56" s="341"/>
      <c r="D56" s="341"/>
      <c r="E56" s="55"/>
      <c r="F56" s="341"/>
      <c r="G56" s="341"/>
      <c r="H56" s="55"/>
      <c r="I56" s="341"/>
      <c r="J56" s="341"/>
      <c r="K56" s="55"/>
      <c r="L56" s="341"/>
      <c r="M56" s="341"/>
      <c r="N56" s="55"/>
      <c r="O56" s="341"/>
      <c r="P56" s="341"/>
      <c r="Q56" s="55"/>
      <c r="R56" s="684"/>
      <c r="S56" s="684"/>
      <c r="T56" s="684"/>
      <c r="U56" s="684"/>
      <c r="V56" s="684"/>
      <c r="W56" s="684"/>
      <c r="X56" s="684"/>
      <c r="Y56" s="684"/>
      <c r="Z56" s="684"/>
      <c r="AA56" s="684"/>
      <c r="AB56" s="684"/>
      <c r="AC56" s="684"/>
      <c r="AD56" s="684"/>
      <c r="AE56" s="684"/>
      <c r="AF56" s="684"/>
      <c r="AG56" s="684"/>
      <c r="AH56" s="684"/>
    </row>
    <row r="57" spans="1:34" ht="20.100000000000001" customHeight="1">
      <c r="A57" s="154"/>
      <c r="B57" s="154"/>
      <c r="C57" s="154"/>
      <c r="D57" s="154"/>
      <c r="E57" s="55"/>
      <c r="F57" s="154"/>
      <c r="G57" s="154"/>
      <c r="H57" s="55"/>
      <c r="I57" s="154"/>
      <c r="J57" s="154"/>
      <c r="K57" s="55"/>
      <c r="L57" s="154"/>
      <c r="M57" s="154"/>
      <c r="N57" s="55"/>
      <c r="O57" s="154"/>
      <c r="P57" s="154"/>
      <c r="Q57" s="55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  <row r="58" spans="1:34" ht="15.75">
      <c r="E58" s="55"/>
      <c r="H58" s="55"/>
      <c r="K58" s="55"/>
      <c r="N58" s="55"/>
      <c r="Q58" s="55"/>
    </row>
    <row r="59" spans="1:34" ht="15.75">
      <c r="E59" s="55"/>
      <c r="H59" s="55"/>
      <c r="K59" s="55"/>
      <c r="N59" s="55"/>
      <c r="Q59" s="55"/>
      <c r="T59" s="155"/>
    </row>
    <row r="60" spans="1:34" ht="15.75">
      <c r="E60" s="55"/>
      <c r="H60" s="55"/>
      <c r="K60" s="55"/>
      <c r="N60" s="55"/>
      <c r="Q60" s="55"/>
      <c r="T60" s="155"/>
    </row>
    <row r="61" spans="1:34" ht="15.75">
      <c r="E61" s="55"/>
      <c r="H61" s="55"/>
      <c r="K61" s="55"/>
      <c r="N61" s="55"/>
      <c r="Q61" s="55"/>
      <c r="R61" s="156"/>
    </row>
    <row r="63" spans="1:34">
      <c r="R63" s="157"/>
    </row>
    <row r="64" spans="1:34">
      <c r="R64" s="158"/>
    </row>
  </sheetData>
  <mergeCells count="31">
    <mergeCell ref="A1:B2"/>
    <mergeCell ref="R1:S2"/>
    <mergeCell ref="D5:E6"/>
    <mergeCell ref="G5:H6"/>
    <mergeCell ref="J5:K5"/>
    <mergeCell ref="M5:N6"/>
    <mergeCell ref="P5:Q6"/>
    <mergeCell ref="J6:K6"/>
    <mergeCell ref="A7:C7"/>
    <mergeCell ref="AF7:AG7"/>
    <mergeCell ref="U5:W6"/>
    <mergeCell ref="Y5:Z6"/>
    <mergeCell ref="AB5:AD6"/>
    <mergeCell ref="AF5:AG6"/>
    <mergeCell ref="U7:W7"/>
    <mergeCell ref="Y7:Z7"/>
    <mergeCell ref="AB7:AD7"/>
    <mergeCell ref="D7:E7"/>
    <mergeCell ref="G7:H8"/>
    <mergeCell ref="J7:K8"/>
    <mergeCell ref="P7:Q7"/>
    <mergeCell ref="R7:T7"/>
    <mergeCell ref="M7:N7"/>
    <mergeCell ref="R56:AH56"/>
    <mergeCell ref="U8:W8"/>
    <mergeCell ref="AB8:AD8"/>
    <mergeCell ref="AF8:AG8"/>
    <mergeCell ref="L11:L13"/>
    <mergeCell ref="U11:U12"/>
    <mergeCell ref="Y11:Y12"/>
    <mergeCell ref="AB11:AB1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0" orientation="portrait" r:id="rId1"/>
  <headerFooter>
    <oddFooter>&amp;C&amp;"-,Regular"&amp;14&amp;P</oddFooter>
  </headerFooter>
  <colBreaks count="1" manualBreakCount="1">
    <brk id="18" max="11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X55"/>
  <sheetViews>
    <sheetView view="pageBreakPreview" zoomScale="80" zoomScaleNormal="80" zoomScaleSheetLayoutView="80" workbookViewId="0">
      <pane xSplit="3" ySplit="15" topLeftCell="D34" activePane="bottomRight" state="frozen"/>
      <selection activeCell="G54" sqref="G54"/>
      <selection pane="topRight" activeCell="G54" sqref="G54"/>
      <selection pane="bottomLeft" activeCell="G54" sqref="G54"/>
      <selection pane="bottomRight" activeCell="R49" sqref="R49"/>
    </sheetView>
  </sheetViews>
  <sheetFormatPr defaultRowHeight="14.25"/>
  <cols>
    <col min="1" max="1" width="7.140625" style="114" bestFit="1" customWidth="1"/>
    <col min="2" max="2" width="0.85546875" style="114" customWidth="1"/>
    <col min="3" max="3" width="6.5703125" style="114" customWidth="1"/>
    <col min="4" max="4" width="8.42578125" style="114" customWidth="1"/>
    <col min="5" max="5" width="0.85546875" style="114" customWidth="1"/>
    <col min="6" max="6" width="8.7109375" style="114" customWidth="1"/>
    <col min="7" max="7" width="1.85546875" style="114" customWidth="1"/>
    <col min="8" max="8" width="8.28515625" style="114" customWidth="1"/>
    <col min="9" max="9" width="0.85546875" style="114" customWidth="1"/>
    <col min="10" max="10" width="9" style="114" customWidth="1"/>
    <col min="11" max="11" width="1.42578125" style="114" customWidth="1"/>
    <col min="12" max="12" width="11.7109375" style="114" bestFit="1" customWidth="1"/>
    <col min="13" max="13" width="0.85546875" style="114" customWidth="1"/>
    <col min="14" max="14" width="8.42578125" style="114" customWidth="1"/>
    <col min="15" max="15" width="1.5703125" style="114" customWidth="1"/>
    <col min="16" max="16" width="11.5703125" style="114" customWidth="1"/>
    <col min="17" max="17" width="0.85546875" style="114" customWidth="1"/>
    <col min="18" max="18" width="7.28515625" style="114" customWidth="1"/>
    <col min="19" max="19" width="1.42578125" style="114" customWidth="1"/>
    <col min="20" max="21" width="13.140625" style="114" bestFit="1" customWidth="1"/>
    <col min="22" max="22" width="0.28515625" style="114" customWidth="1"/>
    <col min="23" max="16384" width="9.140625" style="114"/>
  </cols>
  <sheetData>
    <row r="1" spans="1:22" s="111" customFormat="1" ht="18" customHeight="1">
      <c r="A1" s="678">
        <v>9.4</v>
      </c>
      <c r="B1" s="678"/>
      <c r="C1" s="109" t="s">
        <v>134</v>
      </c>
      <c r="V1" s="159"/>
    </row>
    <row r="2" spans="1:22" s="160" customFormat="1" ht="18" customHeight="1">
      <c r="A2" s="678"/>
      <c r="B2" s="678"/>
      <c r="C2" s="8" t="s">
        <v>136</v>
      </c>
      <c r="V2" s="161"/>
    </row>
    <row r="3" spans="1:22" s="111" customFormat="1" ht="1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</row>
    <row r="4" spans="1:22" s="115" customFormat="1" ht="6" customHeight="1"/>
    <row r="5" spans="1:22" s="115" customFormat="1" ht="15" customHeight="1">
      <c r="A5" s="701"/>
      <c r="B5" s="701"/>
      <c r="C5" s="701"/>
      <c r="D5" s="690" t="s">
        <v>170</v>
      </c>
      <c r="E5" s="690"/>
      <c r="F5" s="690"/>
      <c r="G5" s="117"/>
      <c r="H5" s="690" t="s">
        <v>171</v>
      </c>
      <c r="I5" s="690"/>
      <c r="J5" s="690"/>
      <c r="K5" s="117"/>
      <c r="L5" s="690" t="s">
        <v>172</v>
      </c>
      <c r="M5" s="690"/>
      <c r="N5" s="690"/>
      <c r="O5" s="117"/>
      <c r="P5" s="690" t="s">
        <v>173</v>
      </c>
      <c r="Q5" s="690"/>
      <c r="R5" s="690"/>
      <c r="S5" s="117"/>
      <c r="T5" s="690" t="s">
        <v>174</v>
      </c>
      <c r="U5" s="690"/>
    </row>
    <row r="6" spans="1:22" s="115" customFormat="1" ht="48.75" customHeight="1">
      <c r="A6" s="700" t="s">
        <v>12</v>
      </c>
      <c r="B6" s="700"/>
      <c r="C6" s="700"/>
      <c r="D6" s="690"/>
      <c r="E6" s="690"/>
      <c r="F6" s="690"/>
      <c r="G6" s="120"/>
      <c r="H6" s="690"/>
      <c r="I6" s="690"/>
      <c r="J6" s="690"/>
      <c r="K6" s="117"/>
      <c r="L6" s="690"/>
      <c r="M6" s="690"/>
      <c r="N6" s="690"/>
      <c r="O6" s="117"/>
      <c r="P6" s="690"/>
      <c r="Q6" s="690"/>
      <c r="R6" s="690"/>
      <c r="S6" s="117"/>
      <c r="T6" s="690"/>
      <c r="U6" s="690"/>
      <c r="V6" s="117"/>
    </row>
    <row r="7" spans="1:22" s="115" customFormat="1" ht="15" customHeight="1">
      <c r="A7" s="689" t="s">
        <v>17</v>
      </c>
      <c r="B7" s="689"/>
      <c r="C7" s="689"/>
      <c r="D7" s="691" t="s">
        <v>175</v>
      </c>
      <c r="E7" s="691"/>
      <c r="F7" s="691"/>
      <c r="G7" s="118"/>
      <c r="H7" s="686" t="s">
        <v>176</v>
      </c>
      <c r="I7" s="686"/>
      <c r="J7" s="686"/>
      <c r="K7" s="119"/>
      <c r="L7" s="693" t="s">
        <v>177</v>
      </c>
      <c r="M7" s="693"/>
      <c r="N7" s="693"/>
      <c r="O7" s="117"/>
      <c r="P7" s="687" t="s">
        <v>178</v>
      </c>
      <c r="Q7" s="687"/>
      <c r="R7" s="687"/>
      <c r="S7" s="118"/>
      <c r="T7" s="687" t="s">
        <v>179</v>
      </c>
      <c r="U7" s="687"/>
    </row>
    <row r="8" spans="1:22" s="115" customFormat="1" ht="15" customHeight="1">
      <c r="B8" s="121"/>
      <c r="C8" s="122"/>
      <c r="D8" s="121"/>
      <c r="E8" s="121"/>
      <c r="F8" s="121"/>
      <c r="G8" s="121"/>
      <c r="H8" s="123"/>
      <c r="I8" s="123"/>
      <c r="J8" s="123"/>
      <c r="K8" s="121"/>
      <c r="L8" s="121"/>
      <c r="M8" s="121"/>
      <c r="N8" s="121"/>
      <c r="O8" s="121"/>
      <c r="P8" s="687"/>
      <c r="Q8" s="687"/>
      <c r="R8" s="687"/>
      <c r="S8" s="121"/>
      <c r="T8" s="687"/>
      <c r="U8" s="687"/>
    </row>
    <row r="9" spans="1:22" s="115" customFormat="1" ht="6" customHeight="1">
      <c r="A9" s="701"/>
      <c r="B9" s="701"/>
      <c r="C9" s="701"/>
      <c r="D9" s="124"/>
      <c r="E9" s="124"/>
      <c r="F9" s="124"/>
      <c r="G9" s="118"/>
      <c r="H9" s="124"/>
      <c r="I9" s="124"/>
      <c r="J9" s="124"/>
      <c r="K9" s="118"/>
      <c r="L9" s="124"/>
      <c r="M9" s="124"/>
      <c r="N9" s="124"/>
      <c r="O9" s="118"/>
      <c r="P9" s="124"/>
      <c r="Q9" s="124"/>
      <c r="R9" s="124"/>
      <c r="S9" s="118"/>
      <c r="T9" s="163"/>
      <c r="U9" s="124"/>
    </row>
    <row r="10" spans="1:22" s="115" customFormat="1" ht="6" customHeight="1">
      <c r="A10" s="692"/>
      <c r="B10" s="692"/>
      <c r="C10" s="69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29"/>
      <c r="U10" s="118"/>
    </row>
    <row r="11" spans="1:22" s="115" customFormat="1" ht="15" customHeight="1">
      <c r="B11" s="129"/>
      <c r="C11" s="122"/>
      <c r="D11" s="164" t="s">
        <v>180</v>
      </c>
      <c r="E11" s="129"/>
      <c r="F11" s="128" t="s">
        <v>160</v>
      </c>
      <c r="G11" s="127"/>
      <c r="H11" s="164" t="s">
        <v>180</v>
      </c>
      <c r="I11" s="129"/>
      <c r="J11" s="128" t="s">
        <v>160</v>
      </c>
      <c r="K11" s="127"/>
      <c r="L11" s="129" t="s">
        <v>159</v>
      </c>
      <c r="M11" s="129"/>
      <c r="N11" s="128" t="s">
        <v>160</v>
      </c>
      <c r="O11" s="132"/>
      <c r="P11" s="129" t="s">
        <v>159</v>
      </c>
      <c r="Q11" s="129"/>
      <c r="R11" s="128" t="s">
        <v>160</v>
      </c>
      <c r="S11" s="130"/>
      <c r="T11" s="690" t="s">
        <v>160</v>
      </c>
      <c r="U11" s="690"/>
      <c r="V11" s="130"/>
    </row>
    <row r="12" spans="1:22" s="165" customFormat="1" ht="32.25" customHeight="1">
      <c r="B12" s="129"/>
      <c r="C12" s="122"/>
      <c r="D12" s="128" t="s">
        <v>181</v>
      </c>
      <c r="E12" s="129"/>
      <c r="F12" s="128" t="s">
        <v>163</v>
      </c>
      <c r="G12" s="166"/>
      <c r="H12" s="166" t="s">
        <v>181</v>
      </c>
      <c r="I12" s="129"/>
      <c r="J12" s="128" t="s">
        <v>163</v>
      </c>
      <c r="K12" s="166"/>
      <c r="L12" s="128" t="s">
        <v>162</v>
      </c>
      <c r="M12" s="129"/>
      <c r="N12" s="128" t="s">
        <v>163</v>
      </c>
      <c r="O12" s="132"/>
      <c r="P12" s="128" t="s">
        <v>162</v>
      </c>
      <c r="Q12" s="129"/>
      <c r="R12" s="128" t="s">
        <v>163</v>
      </c>
      <c r="S12" s="167"/>
      <c r="T12" s="690" t="s">
        <v>163</v>
      </c>
      <c r="U12" s="690"/>
      <c r="V12" s="167"/>
    </row>
    <row r="13" spans="1:22" s="165" customFormat="1" ht="30" customHeight="1">
      <c r="B13" s="129"/>
      <c r="C13" s="122"/>
      <c r="D13" s="168" t="s">
        <v>182</v>
      </c>
      <c r="E13" s="129"/>
      <c r="F13" s="169" t="s">
        <v>281</v>
      </c>
      <c r="G13" s="167"/>
      <c r="H13" s="168" t="s">
        <v>182</v>
      </c>
      <c r="I13" s="129"/>
      <c r="J13" s="123" t="s">
        <v>281</v>
      </c>
      <c r="K13" s="167"/>
      <c r="L13" s="170" t="s">
        <v>164</v>
      </c>
      <c r="M13" s="129"/>
      <c r="N13" s="169" t="s">
        <v>281</v>
      </c>
      <c r="O13" s="132"/>
      <c r="P13" s="170" t="s">
        <v>164</v>
      </c>
      <c r="Q13" s="590"/>
      <c r="R13" s="169" t="s">
        <v>281</v>
      </c>
      <c r="S13" s="167"/>
      <c r="T13" s="704" t="s">
        <v>281</v>
      </c>
      <c r="U13" s="704"/>
      <c r="V13" s="167"/>
    </row>
    <row r="14" spans="1:22" s="115" customFormat="1" ht="6" customHeight="1">
      <c r="B14" s="129"/>
      <c r="C14" s="122"/>
      <c r="D14" s="171"/>
      <c r="E14" s="129"/>
      <c r="F14" s="172"/>
      <c r="G14" s="130"/>
      <c r="H14" s="171"/>
      <c r="I14" s="129"/>
      <c r="J14" s="187"/>
      <c r="K14" s="130"/>
      <c r="L14" s="187"/>
      <c r="M14" s="129"/>
      <c r="N14" s="173"/>
      <c r="O14" s="129"/>
      <c r="P14" s="187"/>
      <c r="Q14" s="590"/>
      <c r="R14" s="187"/>
      <c r="S14" s="130"/>
      <c r="T14" s="187"/>
      <c r="U14" s="187"/>
      <c r="V14" s="130"/>
    </row>
    <row r="15" spans="1:22" s="115" customFormat="1" ht="6" customHeight="1" thickBot="1">
      <c r="A15" s="134"/>
      <c r="B15" s="134"/>
      <c r="C15" s="134"/>
      <c r="D15" s="134"/>
      <c r="E15" s="134"/>
      <c r="F15" s="134"/>
      <c r="G15" s="134"/>
      <c r="H15" s="134"/>
      <c r="I15" s="134"/>
      <c r="J15" s="135"/>
      <c r="K15" s="134"/>
      <c r="L15" s="134"/>
      <c r="M15" s="134"/>
      <c r="N15" s="134"/>
      <c r="O15" s="134"/>
      <c r="P15" s="134"/>
      <c r="Q15" s="589"/>
      <c r="R15" s="134"/>
      <c r="S15" s="134"/>
      <c r="T15" s="134"/>
      <c r="U15" s="134"/>
      <c r="V15" s="174"/>
    </row>
    <row r="16" spans="1:22" s="136" customFormat="1" ht="20.100000000000001" customHeight="1">
      <c r="Q16" s="575"/>
    </row>
    <row r="17" spans="1:24" s="136" customFormat="1" ht="20.100000000000001" hidden="1" customHeight="1">
      <c r="A17" s="137" t="s">
        <v>165</v>
      </c>
      <c r="D17" s="136">
        <v>3012.3172600000003</v>
      </c>
      <c r="F17" s="136">
        <v>1691.1017440000001</v>
      </c>
      <c r="H17" s="136">
        <v>2037.5775400000002</v>
      </c>
      <c r="I17" s="175"/>
      <c r="J17" s="136">
        <v>2451.3292550000001</v>
      </c>
      <c r="L17" s="136">
        <v>1239189</v>
      </c>
      <c r="N17" s="136">
        <v>1313.7894739999999</v>
      </c>
      <c r="P17" s="136">
        <v>3472209.7010999997</v>
      </c>
      <c r="Q17" s="575"/>
      <c r="R17" s="136">
        <v>935.00200800000005</v>
      </c>
      <c r="T17" s="705">
        <v>231278.51875899997</v>
      </c>
      <c r="U17" s="705"/>
    </row>
    <row r="18" spans="1:24" s="136" customFormat="1" ht="20.100000000000001" hidden="1" customHeight="1">
      <c r="A18" s="138" t="s">
        <v>34</v>
      </c>
      <c r="B18" s="55"/>
      <c r="D18" s="55">
        <v>3021</v>
      </c>
      <c r="E18" s="55"/>
      <c r="F18" s="55">
        <v>2020</v>
      </c>
      <c r="G18" s="55"/>
      <c r="H18" s="55">
        <v>1986</v>
      </c>
      <c r="I18" s="55"/>
      <c r="J18" s="55">
        <v>3168</v>
      </c>
      <c r="K18" s="361"/>
      <c r="L18" s="55">
        <v>1155601</v>
      </c>
      <c r="M18" s="55"/>
      <c r="N18" s="55">
        <v>1096</v>
      </c>
      <c r="O18" s="55"/>
      <c r="P18" s="55">
        <v>1816615</v>
      </c>
      <c r="Q18" s="575"/>
      <c r="R18" s="55">
        <v>739</v>
      </c>
      <c r="S18" s="55"/>
      <c r="T18" s="703">
        <v>277922</v>
      </c>
      <c r="U18" s="703"/>
    </row>
    <row r="19" spans="1:24" s="136" customFormat="1" ht="20.100000000000001" customHeight="1">
      <c r="A19" s="37" t="s">
        <v>51</v>
      </c>
      <c r="B19" s="360"/>
      <c r="D19" s="55">
        <v>2837</v>
      </c>
      <c r="E19" s="55"/>
      <c r="F19" s="55">
        <v>1611</v>
      </c>
      <c r="G19" s="55"/>
      <c r="H19" s="55">
        <v>1980</v>
      </c>
      <c r="I19" s="55"/>
      <c r="J19" s="55">
        <v>3390</v>
      </c>
      <c r="K19" s="55"/>
      <c r="L19" s="55">
        <v>1788349</v>
      </c>
      <c r="M19" s="55"/>
      <c r="N19" s="55">
        <v>1537</v>
      </c>
      <c r="O19" s="55"/>
      <c r="P19" s="55">
        <v>2004436</v>
      </c>
      <c r="Q19" s="436"/>
      <c r="R19" s="55">
        <v>747</v>
      </c>
      <c r="S19" s="55"/>
      <c r="T19" s="703">
        <v>287810</v>
      </c>
      <c r="U19" s="703"/>
    </row>
    <row r="20" spans="1:24" s="136" customFormat="1" ht="20.100000000000001" customHeight="1">
      <c r="A20" s="545" t="s">
        <v>269</v>
      </c>
      <c r="B20" s="360"/>
      <c r="D20" s="55">
        <v>2592</v>
      </c>
      <c r="E20" s="55"/>
      <c r="F20" s="55">
        <v>1411</v>
      </c>
      <c r="G20" s="55"/>
      <c r="H20" s="55">
        <v>2166</v>
      </c>
      <c r="I20" s="55"/>
      <c r="J20" s="55">
        <v>3890</v>
      </c>
      <c r="K20" s="55"/>
      <c r="L20" s="55">
        <v>1742233</v>
      </c>
      <c r="M20" s="55"/>
      <c r="N20" s="55">
        <v>2242</v>
      </c>
      <c r="O20" s="55"/>
      <c r="P20" s="55">
        <v>2572156</v>
      </c>
      <c r="Q20" s="436"/>
      <c r="R20" s="55">
        <v>879</v>
      </c>
      <c r="S20" s="55"/>
      <c r="T20" s="703">
        <v>343070</v>
      </c>
      <c r="U20" s="703"/>
    </row>
    <row r="21" spans="1:24" s="136" customFormat="1" ht="20.100000000000001" customHeight="1">
      <c r="A21" s="545" t="s">
        <v>270</v>
      </c>
      <c r="B21" s="360"/>
      <c r="D21" s="55">
        <v>1636</v>
      </c>
      <c r="E21" s="55"/>
      <c r="F21" s="55">
        <v>924</v>
      </c>
      <c r="G21" s="55"/>
      <c r="H21" s="55">
        <v>1927</v>
      </c>
      <c r="I21" s="55"/>
      <c r="J21" s="55">
        <v>3652</v>
      </c>
      <c r="K21" s="55"/>
      <c r="L21" s="55">
        <v>1635029</v>
      </c>
      <c r="M21" s="55"/>
      <c r="N21" s="55">
        <v>2455</v>
      </c>
      <c r="O21" s="55"/>
      <c r="P21" s="55">
        <v>2844151</v>
      </c>
      <c r="Q21" s="436"/>
      <c r="R21" s="55">
        <v>850</v>
      </c>
      <c r="S21" s="55"/>
      <c r="T21" s="703">
        <v>381545</v>
      </c>
      <c r="U21" s="703"/>
    </row>
    <row r="22" spans="1:24" s="136" customFormat="1" ht="20.100000000000001" customHeight="1">
      <c r="A22" s="545" t="s">
        <v>277</v>
      </c>
      <c r="B22" s="416"/>
      <c r="C22" s="415"/>
      <c r="D22" s="55">
        <v>1346.51233</v>
      </c>
      <c r="E22" s="55"/>
      <c r="F22" s="55">
        <v>759.56417299999998</v>
      </c>
      <c r="G22" s="55"/>
      <c r="H22" s="55">
        <v>1809.5444099999997</v>
      </c>
      <c r="I22" s="55"/>
      <c r="J22" s="55">
        <v>3378.8409389999997</v>
      </c>
      <c r="K22" s="55"/>
      <c r="L22" s="55">
        <v>1763128.6995400002</v>
      </c>
      <c r="M22" s="55"/>
      <c r="N22" s="55">
        <v>1871.9731659999998</v>
      </c>
      <c r="O22" s="55"/>
      <c r="P22" s="436">
        <v>3757986.9789299998</v>
      </c>
      <c r="Q22" s="436"/>
      <c r="R22" s="436">
        <v>1072.324404</v>
      </c>
      <c r="S22" s="436"/>
      <c r="T22" s="694">
        <v>373118.04091600003</v>
      </c>
      <c r="U22" s="694"/>
    </row>
    <row r="23" spans="1:24" s="136" customFormat="1" ht="20.100000000000001" customHeight="1">
      <c r="A23" s="616" t="s">
        <v>284</v>
      </c>
      <c r="B23" s="617"/>
      <c r="C23" s="616"/>
      <c r="D23" s="55">
        <v>944.49187000000006</v>
      </c>
      <c r="E23" s="55"/>
      <c r="F23" s="55">
        <v>509.55929700000002</v>
      </c>
      <c r="G23" s="55"/>
      <c r="H23" s="55">
        <v>1323.4556999999998</v>
      </c>
      <c r="I23" s="55"/>
      <c r="J23" s="55">
        <v>2393.168232</v>
      </c>
      <c r="K23" s="55"/>
      <c r="L23" s="55">
        <v>1483371.9002499999</v>
      </c>
      <c r="M23" s="55"/>
      <c r="N23" s="55">
        <v>1232.1442999999999</v>
      </c>
      <c r="O23" s="55"/>
      <c r="P23" s="55">
        <v>2316802.0511599998</v>
      </c>
      <c r="Q23" s="55"/>
      <c r="R23" s="55">
        <v>759.42366900000002</v>
      </c>
      <c r="S23" s="55"/>
      <c r="T23" s="703">
        <v>386111.64156999998</v>
      </c>
      <c r="U23" s="703"/>
    </row>
    <row r="24" spans="1:24" s="136" customFormat="1" ht="20.100000000000001" customHeight="1">
      <c r="A24" s="663" t="s">
        <v>310</v>
      </c>
      <c r="B24" s="660"/>
      <c r="C24" s="545"/>
      <c r="D24" s="436">
        <f>SUM(D40:D51)</f>
        <v>575.69507443299995</v>
      </c>
      <c r="E24" s="436"/>
      <c r="F24" s="436">
        <f>SUM(F40:F51)</f>
        <v>528.679171</v>
      </c>
      <c r="G24" s="436"/>
      <c r="H24" s="436">
        <f>SUM(H40:H51)</f>
        <v>1239.6437551920001</v>
      </c>
      <c r="I24" s="436"/>
      <c r="J24" s="436">
        <f>SUM(J40:J51)</f>
        <v>2509.0269360000002</v>
      </c>
      <c r="K24" s="436"/>
      <c r="L24" s="436">
        <f>SUM(L40:L51)</f>
        <v>1431027.52694</v>
      </c>
      <c r="M24" s="436"/>
      <c r="N24" s="436">
        <f>SUM(N40:N51)</f>
        <v>2057.0118789999997</v>
      </c>
      <c r="O24" s="436"/>
      <c r="P24" s="436">
        <f>SUM(P40:P51)</f>
        <v>3144634.4100786997</v>
      </c>
      <c r="Q24" s="436"/>
      <c r="R24" s="436">
        <f>SUM(R40:R51)</f>
        <v>1069.7133289999999</v>
      </c>
      <c r="S24" s="436"/>
      <c r="T24" s="694">
        <f>SUM(T40:U51)</f>
        <v>455729.35563499999</v>
      </c>
      <c r="U24" s="694"/>
    </row>
    <row r="25" spans="1:24" s="144" customFormat="1" ht="15" customHeight="1">
      <c r="A25" s="486"/>
      <c r="B25" s="486"/>
      <c r="C25" s="486"/>
      <c r="D25" s="176"/>
      <c r="E25" s="176"/>
      <c r="F25" s="176"/>
      <c r="G25" s="176"/>
      <c r="H25" s="177"/>
      <c r="I25" s="177"/>
      <c r="J25" s="176"/>
      <c r="K25" s="176"/>
      <c r="L25" s="176"/>
      <c r="M25" s="176"/>
      <c r="N25" s="176"/>
      <c r="O25" s="176"/>
      <c r="P25" s="176"/>
      <c r="Q25" s="486"/>
      <c r="R25" s="177"/>
      <c r="S25" s="176"/>
      <c r="T25" s="178"/>
      <c r="U25" s="178"/>
    </row>
    <row r="26" spans="1:24" s="144" customFormat="1" ht="15" customHeight="1">
      <c r="A26" s="141"/>
      <c r="B26" s="141"/>
      <c r="C26" s="141"/>
      <c r="D26" s="141"/>
      <c r="E26" s="141"/>
      <c r="F26" s="141"/>
      <c r="G26" s="141"/>
      <c r="H26" s="143"/>
      <c r="I26" s="143"/>
      <c r="J26" s="141"/>
      <c r="K26" s="141"/>
      <c r="L26" s="141"/>
      <c r="M26" s="141"/>
      <c r="N26" s="141"/>
      <c r="O26" s="141"/>
      <c r="P26" s="141"/>
      <c r="Q26" s="548"/>
      <c r="R26" s="143"/>
      <c r="S26" s="141"/>
      <c r="T26" s="179"/>
      <c r="U26" s="179"/>
    </row>
    <row r="27" spans="1:24" s="437" customFormat="1" ht="20.100000000000001" customHeight="1">
      <c r="A27" s="452" t="s">
        <v>284</v>
      </c>
      <c r="B27" s="456"/>
      <c r="C27" s="413" t="s">
        <v>63</v>
      </c>
      <c r="D27" s="598">
        <v>120.51025000000003</v>
      </c>
      <c r="E27" s="598"/>
      <c r="F27" s="598">
        <v>62.600139999999996</v>
      </c>
      <c r="G27" s="598"/>
      <c r="H27" s="628">
        <v>109.27805000000004</v>
      </c>
      <c r="I27" s="598"/>
      <c r="J27" s="598">
        <v>203.45741599999999</v>
      </c>
      <c r="K27" s="598"/>
      <c r="L27" s="598">
        <v>79550.751999999993</v>
      </c>
      <c r="M27" s="598"/>
      <c r="N27" s="598">
        <v>77.078619000000003</v>
      </c>
      <c r="O27" s="568"/>
      <c r="P27" s="628">
        <v>308653.84473999997</v>
      </c>
      <c r="Q27" s="598"/>
      <c r="R27" s="598">
        <v>83.725615000000005</v>
      </c>
      <c r="S27" s="439"/>
      <c r="T27" s="697">
        <v>32423.722276999997</v>
      </c>
      <c r="U27" s="697"/>
      <c r="X27" s="440"/>
    </row>
    <row r="28" spans="1:24" s="437" customFormat="1" ht="20.100000000000001" customHeight="1">
      <c r="A28" s="452"/>
      <c r="B28" s="456"/>
      <c r="C28" s="417" t="s">
        <v>55</v>
      </c>
      <c r="D28" s="598">
        <v>79.868650000000017</v>
      </c>
      <c r="E28" s="598"/>
      <c r="F28" s="598">
        <v>35.108282000000003</v>
      </c>
      <c r="G28" s="598"/>
      <c r="H28" s="628">
        <v>128.85614999999999</v>
      </c>
      <c r="I28" s="598"/>
      <c r="J28" s="598">
        <v>234.42180999999999</v>
      </c>
      <c r="K28" s="598"/>
      <c r="L28" s="598">
        <v>69185.120999999999</v>
      </c>
      <c r="M28" s="598"/>
      <c r="N28" s="598">
        <v>71.565331999999998</v>
      </c>
      <c r="O28" s="568"/>
      <c r="P28" s="628">
        <v>311948.40209999995</v>
      </c>
      <c r="Q28" s="598"/>
      <c r="R28" s="598">
        <v>85.461956000000001</v>
      </c>
      <c r="S28" s="439"/>
      <c r="T28" s="698">
        <v>25107.711114000002</v>
      </c>
      <c r="U28" s="698"/>
      <c r="V28" s="514"/>
      <c r="X28" s="440"/>
    </row>
    <row r="29" spans="1:24" s="437" customFormat="1" ht="20.100000000000001" customHeight="1">
      <c r="A29" s="452"/>
      <c r="B29" s="456"/>
      <c r="C29" s="417" t="s">
        <v>56</v>
      </c>
      <c r="D29" s="598">
        <v>123.26537</v>
      </c>
      <c r="E29" s="598"/>
      <c r="F29" s="598">
        <v>54.269846999999999</v>
      </c>
      <c r="G29" s="598"/>
      <c r="H29" s="628">
        <v>128.49250999999998</v>
      </c>
      <c r="I29" s="598"/>
      <c r="J29" s="598">
        <v>231.81282199999998</v>
      </c>
      <c r="K29" s="598"/>
      <c r="L29" s="598">
        <v>159318.46549999999</v>
      </c>
      <c r="M29" s="598"/>
      <c r="N29" s="598">
        <v>149.70414199999999</v>
      </c>
      <c r="O29" s="568"/>
      <c r="P29" s="628">
        <v>250001.38638999997</v>
      </c>
      <c r="Q29" s="598"/>
      <c r="R29" s="598">
        <v>72.030462999999997</v>
      </c>
      <c r="S29" s="439"/>
      <c r="T29" s="698">
        <v>26895.242772000001</v>
      </c>
      <c r="U29" s="698"/>
      <c r="V29" s="514"/>
      <c r="X29" s="440"/>
    </row>
    <row r="30" spans="1:24" s="437" customFormat="1" ht="20.100000000000001" customHeight="1">
      <c r="A30" s="452"/>
      <c r="B30" s="456"/>
      <c r="C30" s="417" t="s">
        <v>167</v>
      </c>
      <c r="D30" s="598">
        <v>82.698920000000015</v>
      </c>
      <c r="E30" s="598"/>
      <c r="F30" s="598">
        <v>31.866473999999997</v>
      </c>
      <c r="G30" s="598"/>
      <c r="H30" s="628">
        <v>33.501469999999998</v>
      </c>
      <c r="I30" s="598"/>
      <c r="J30" s="598">
        <v>65.315134999999998</v>
      </c>
      <c r="K30" s="598"/>
      <c r="L30" s="598">
        <v>178420.21299999999</v>
      </c>
      <c r="M30" s="598"/>
      <c r="N30" s="598">
        <v>126.58905800000001</v>
      </c>
      <c r="O30" s="568"/>
      <c r="P30" s="628">
        <v>69477.525869999998</v>
      </c>
      <c r="Q30" s="598"/>
      <c r="R30" s="598">
        <v>32.141502000000003</v>
      </c>
      <c r="S30" s="439"/>
      <c r="T30" s="698">
        <v>25906.290254</v>
      </c>
      <c r="U30" s="698"/>
      <c r="V30" s="514"/>
      <c r="X30" s="440"/>
    </row>
    <row r="31" spans="1:24" s="437" customFormat="1" ht="20.100000000000001" customHeight="1">
      <c r="A31" s="452"/>
      <c r="B31" s="456"/>
      <c r="C31" s="417" t="s">
        <v>57</v>
      </c>
      <c r="D31" s="598">
        <v>59.629559999999998</v>
      </c>
      <c r="E31" s="598"/>
      <c r="F31" s="598">
        <v>16.095338999999999</v>
      </c>
      <c r="G31" s="598"/>
      <c r="H31" s="628">
        <v>65.420329999999993</v>
      </c>
      <c r="I31" s="598"/>
      <c r="J31" s="598">
        <v>131.28334099999998</v>
      </c>
      <c r="K31" s="598"/>
      <c r="L31" s="598">
        <v>108001.88765</v>
      </c>
      <c r="M31" s="598"/>
      <c r="N31" s="598">
        <v>69.177206999999996</v>
      </c>
      <c r="O31" s="568"/>
      <c r="P31" s="628">
        <v>61409.312740000008</v>
      </c>
      <c r="Q31" s="598"/>
      <c r="R31" s="598">
        <v>38.342441000000001</v>
      </c>
      <c r="S31" s="439"/>
      <c r="T31" s="698">
        <v>23502.440263</v>
      </c>
      <c r="U31" s="698"/>
      <c r="V31" s="514"/>
      <c r="X31" s="440"/>
    </row>
    <row r="32" spans="1:24" s="437" customFormat="1" ht="20.100000000000001" customHeight="1">
      <c r="A32" s="452"/>
      <c r="B32" s="456"/>
      <c r="C32" s="417" t="s">
        <v>58</v>
      </c>
      <c r="D32" s="598">
        <v>80.853309999999993</v>
      </c>
      <c r="E32" s="598"/>
      <c r="F32" s="598">
        <v>39.321302000000003</v>
      </c>
      <c r="G32" s="598"/>
      <c r="H32" s="628">
        <v>125.55410000000002</v>
      </c>
      <c r="I32" s="598"/>
      <c r="J32" s="598">
        <v>226.20621199999999</v>
      </c>
      <c r="K32" s="598"/>
      <c r="L32" s="598">
        <v>167484.11499999999</v>
      </c>
      <c r="M32" s="598"/>
      <c r="N32" s="598">
        <v>105.568209</v>
      </c>
      <c r="O32" s="568"/>
      <c r="P32" s="628">
        <v>112827.13772</v>
      </c>
      <c r="Q32" s="598"/>
      <c r="R32" s="598">
        <v>60.427554999999998</v>
      </c>
      <c r="S32" s="439"/>
      <c r="T32" s="698">
        <v>32553.511996000001</v>
      </c>
      <c r="U32" s="698"/>
      <c r="V32" s="514"/>
      <c r="X32" s="440"/>
    </row>
    <row r="33" spans="1:24" s="437" customFormat="1" ht="20.100000000000001" customHeight="1">
      <c r="A33" s="452"/>
      <c r="B33" s="456"/>
      <c r="C33" s="417" t="s">
        <v>168</v>
      </c>
      <c r="D33" s="598">
        <v>105.55272000000002</v>
      </c>
      <c r="E33" s="598"/>
      <c r="F33" s="598">
        <v>54.109946999999998</v>
      </c>
      <c r="G33" s="598"/>
      <c r="H33" s="628">
        <v>129.56887</v>
      </c>
      <c r="I33" s="598"/>
      <c r="J33" s="598">
        <v>234.89029600000001</v>
      </c>
      <c r="K33" s="598"/>
      <c r="L33" s="598">
        <v>104529.702</v>
      </c>
      <c r="M33" s="598"/>
      <c r="N33" s="598">
        <v>66.593403999999992</v>
      </c>
      <c r="O33" s="568"/>
      <c r="P33" s="628">
        <v>122033.25530999999</v>
      </c>
      <c r="Q33" s="598"/>
      <c r="R33" s="598">
        <v>54.354758000000004</v>
      </c>
      <c r="S33" s="439"/>
      <c r="T33" s="698">
        <v>39545.964395999996</v>
      </c>
      <c r="U33" s="698"/>
      <c r="V33" s="514"/>
      <c r="X33" s="440"/>
    </row>
    <row r="34" spans="1:24" s="437" customFormat="1" ht="20.100000000000001" customHeight="1">
      <c r="A34" s="452"/>
      <c r="B34" s="456"/>
      <c r="C34" s="417" t="s">
        <v>59</v>
      </c>
      <c r="D34" s="598">
        <v>96.475750000000019</v>
      </c>
      <c r="E34" s="598"/>
      <c r="F34" s="598">
        <v>60.945822</v>
      </c>
      <c r="G34" s="598"/>
      <c r="H34" s="628">
        <v>102.81078000000001</v>
      </c>
      <c r="I34" s="598"/>
      <c r="J34" s="598">
        <v>185.53025200000002</v>
      </c>
      <c r="K34" s="598"/>
      <c r="L34" s="598">
        <v>63317.385000000002</v>
      </c>
      <c r="M34" s="598"/>
      <c r="N34" s="598">
        <v>49.711014000000006</v>
      </c>
      <c r="O34" s="568"/>
      <c r="P34" s="628">
        <v>105506.09419</v>
      </c>
      <c r="Q34" s="598"/>
      <c r="R34" s="598">
        <v>45.732993</v>
      </c>
      <c r="S34" s="439"/>
      <c r="T34" s="698">
        <v>32084.999081999998</v>
      </c>
      <c r="U34" s="698"/>
      <c r="V34" s="514"/>
      <c r="X34" s="440"/>
    </row>
    <row r="35" spans="1:24" s="437" customFormat="1" ht="20.100000000000001" customHeight="1">
      <c r="A35" s="452"/>
      <c r="B35" s="456"/>
      <c r="C35" s="417" t="s">
        <v>169</v>
      </c>
      <c r="D35" s="598">
        <v>49.856759999999994</v>
      </c>
      <c r="E35" s="598"/>
      <c r="F35" s="598">
        <v>35.998207000000001</v>
      </c>
      <c r="G35" s="598"/>
      <c r="H35" s="628">
        <v>146.09100000000001</v>
      </c>
      <c r="I35" s="598"/>
      <c r="J35" s="598">
        <v>255.47702699999999</v>
      </c>
      <c r="K35" s="598"/>
      <c r="L35" s="598">
        <v>175123.19200000001</v>
      </c>
      <c r="M35" s="598"/>
      <c r="N35" s="598">
        <v>142.88583</v>
      </c>
      <c r="O35" s="568"/>
      <c r="P35" s="628">
        <v>199833.43573000003</v>
      </c>
      <c r="Q35" s="598"/>
      <c r="R35" s="598">
        <v>67.201497000000003</v>
      </c>
      <c r="S35" s="439"/>
      <c r="T35" s="698">
        <v>38874.529431000003</v>
      </c>
      <c r="U35" s="698"/>
      <c r="V35" s="514"/>
      <c r="X35" s="440"/>
    </row>
    <row r="36" spans="1:24" s="437" customFormat="1" ht="20.100000000000001" customHeight="1">
      <c r="A36" s="452"/>
      <c r="B36" s="456"/>
      <c r="C36" s="417" t="s">
        <v>60</v>
      </c>
      <c r="D36" s="598">
        <v>33.645389999999999</v>
      </c>
      <c r="E36" s="598"/>
      <c r="F36" s="598">
        <v>26.688084</v>
      </c>
      <c r="G36" s="598"/>
      <c r="H36" s="628">
        <v>119.94833</v>
      </c>
      <c r="I36" s="598"/>
      <c r="J36" s="598">
        <v>219.36817400000001</v>
      </c>
      <c r="K36" s="598"/>
      <c r="L36" s="598">
        <v>104340.2282</v>
      </c>
      <c r="M36" s="598"/>
      <c r="N36" s="598">
        <v>93.431252999999998</v>
      </c>
      <c r="O36" s="568"/>
      <c r="P36" s="628">
        <v>250932.01279000001</v>
      </c>
      <c r="Q36" s="598"/>
      <c r="R36" s="598">
        <v>70.299865000000011</v>
      </c>
      <c r="S36" s="439"/>
      <c r="T36" s="698">
        <v>38627.956248999995</v>
      </c>
      <c r="U36" s="698"/>
      <c r="V36" s="514"/>
      <c r="X36" s="440"/>
    </row>
    <row r="37" spans="1:24" s="437" customFormat="1" ht="20.100000000000001" customHeight="1">
      <c r="A37" s="452"/>
      <c r="B37" s="456"/>
      <c r="C37" s="417" t="s">
        <v>61</v>
      </c>
      <c r="D37" s="598">
        <v>28.187810000000002</v>
      </c>
      <c r="E37" s="598"/>
      <c r="F37" s="598">
        <v>22.073121</v>
      </c>
      <c r="G37" s="598"/>
      <c r="H37" s="628">
        <v>124.79179000000001</v>
      </c>
      <c r="I37" s="598"/>
      <c r="J37" s="598">
        <v>218.15657199999998</v>
      </c>
      <c r="K37" s="598"/>
      <c r="L37" s="598">
        <v>122814.4843</v>
      </c>
      <c r="M37" s="598"/>
      <c r="N37" s="598">
        <v>114.995259</v>
      </c>
      <c r="O37" s="568"/>
      <c r="P37" s="628">
        <v>174982.66860999999</v>
      </c>
      <c r="Q37" s="598"/>
      <c r="R37" s="598">
        <v>59.388004000000002</v>
      </c>
      <c r="S37" s="439"/>
      <c r="T37" s="698">
        <v>34102.652994000004</v>
      </c>
      <c r="U37" s="698"/>
      <c r="V37" s="514"/>
      <c r="X37" s="440"/>
    </row>
    <row r="38" spans="1:24" s="437" customFormat="1" ht="20.100000000000001" customHeight="1">
      <c r="A38" s="452"/>
      <c r="B38" s="456"/>
      <c r="C38" s="417" t="s">
        <v>62</v>
      </c>
      <c r="D38" s="598">
        <v>83.947379999999995</v>
      </c>
      <c r="E38" s="598"/>
      <c r="F38" s="598">
        <v>70.482731999999999</v>
      </c>
      <c r="G38" s="598"/>
      <c r="H38" s="628">
        <v>115.38566</v>
      </c>
      <c r="I38" s="598"/>
      <c r="J38" s="598">
        <v>202.19953899999999</v>
      </c>
      <c r="K38" s="598"/>
      <c r="L38" s="598">
        <v>151286.35459999999</v>
      </c>
      <c r="M38" s="598"/>
      <c r="N38" s="598">
        <v>164.84497300000001</v>
      </c>
      <c r="O38" s="568"/>
      <c r="P38" s="628">
        <v>348590.7569700001</v>
      </c>
      <c r="Q38" s="598"/>
      <c r="R38" s="598">
        <v>90.364304999999987</v>
      </c>
      <c r="S38" s="439"/>
      <c r="T38" s="698">
        <v>36666.852101999997</v>
      </c>
      <c r="U38" s="698"/>
      <c r="V38" s="514"/>
      <c r="X38" s="440"/>
    </row>
    <row r="39" spans="1:24" s="437" customFormat="1" ht="20.100000000000001" customHeight="1">
      <c r="A39" s="452"/>
      <c r="B39" s="456"/>
      <c r="C39" s="417"/>
      <c r="H39" s="440"/>
      <c r="O39" s="469"/>
      <c r="P39" s="440"/>
      <c r="S39" s="439"/>
      <c r="T39" s="554"/>
      <c r="U39" s="554"/>
      <c r="V39" s="514"/>
      <c r="X39" s="440"/>
    </row>
    <row r="40" spans="1:24" s="437" customFormat="1" ht="20.100000000000001" customHeight="1">
      <c r="A40" s="663" t="s">
        <v>310</v>
      </c>
      <c r="B40" s="453"/>
      <c r="C40" s="452" t="s">
        <v>63</v>
      </c>
      <c r="D40" s="598">
        <v>27.318010000000001</v>
      </c>
      <c r="E40" s="598"/>
      <c r="F40" s="598">
        <v>23.26915</v>
      </c>
      <c r="G40" s="598"/>
      <c r="H40" s="628">
        <v>91.107590000000002</v>
      </c>
      <c r="I40" s="598"/>
      <c r="J40" s="598">
        <v>163.125483</v>
      </c>
      <c r="K40" s="598"/>
      <c r="L40" s="598">
        <v>73724.157999999996</v>
      </c>
      <c r="M40" s="598"/>
      <c r="N40" s="598">
        <v>87.169075000000007</v>
      </c>
      <c r="O40" s="568"/>
      <c r="P40" s="628">
        <v>234090.99190000002</v>
      </c>
      <c r="Q40" s="598"/>
      <c r="R40" s="598">
        <v>75.326474000000005</v>
      </c>
      <c r="S40" s="439"/>
      <c r="T40" s="698">
        <v>36652.655494999999</v>
      </c>
      <c r="U40" s="698"/>
      <c r="V40" s="514"/>
      <c r="X40" s="440"/>
    </row>
    <row r="41" spans="1:24" s="437" customFormat="1" ht="20.100000000000001" customHeight="1">
      <c r="A41" s="546"/>
      <c r="B41" s="453"/>
      <c r="C41" s="417" t="s">
        <v>55</v>
      </c>
      <c r="D41" s="55">
        <v>40.887039999999985</v>
      </c>
      <c r="E41" s="55"/>
      <c r="F41" s="55">
        <v>36.025100000000002</v>
      </c>
      <c r="G41" s="55"/>
      <c r="H41" s="146">
        <v>86.376499999999979</v>
      </c>
      <c r="I41" s="146"/>
      <c r="J41" s="55">
        <v>167.644598</v>
      </c>
      <c r="K41" s="55"/>
      <c r="L41" s="55">
        <v>123808.413</v>
      </c>
      <c r="M41" s="55"/>
      <c r="N41" s="55">
        <v>169.092299</v>
      </c>
      <c r="O41" s="564"/>
      <c r="P41" s="564">
        <v>229049.55261999997</v>
      </c>
      <c r="Q41" s="564"/>
      <c r="R41" s="565">
        <v>73.238123000000002</v>
      </c>
      <c r="S41" s="564"/>
      <c r="T41" s="699">
        <v>31511.872585000001</v>
      </c>
      <c r="U41" s="699"/>
      <c r="V41" s="612"/>
      <c r="X41" s="440"/>
    </row>
    <row r="42" spans="1:24" s="437" customFormat="1" ht="20.100000000000001" customHeight="1">
      <c r="A42" s="546"/>
      <c r="B42" s="453"/>
      <c r="C42" s="417" t="s">
        <v>56</v>
      </c>
      <c r="D42" s="55">
        <v>30.701300000000003</v>
      </c>
      <c r="E42" s="55">
        <v>26710.306</v>
      </c>
      <c r="F42" s="55">
        <v>26.710305999999999</v>
      </c>
      <c r="G42" s="55"/>
      <c r="H42" s="146">
        <v>130.41281999999998</v>
      </c>
      <c r="I42" s="146"/>
      <c r="J42" s="55">
        <v>256.81359300000003</v>
      </c>
      <c r="K42" s="55"/>
      <c r="L42" s="55">
        <v>109923.476</v>
      </c>
      <c r="M42" s="55"/>
      <c r="N42" s="55">
        <v>148.37056899999999</v>
      </c>
      <c r="O42" s="564"/>
      <c r="P42" s="564">
        <v>257340.67259999999</v>
      </c>
      <c r="Q42" s="564"/>
      <c r="R42" s="565">
        <v>85.375859000000005</v>
      </c>
      <c r="S42" s="564"/>
      <c r="T42" s="699">
        <v>39787.856016999998</v>
      </c>
      <c r="U42" s="699"/>
      <c r="V42" s="612"/>
      <c r="X42" s="440"/>
    </row>
    <row r="43" spans="1:24" s="437" customFormat="1" ht="20.100000000000001" customHeight="1">
      <c r="A43" s="546"/>
      <c r="B43" s="453"/>
      <c r="C43" s="417" t="s">
        <v>167</v>
      </c>
      <c r="D43" s="55">
        <v>97.553439999999995</v>
      </c>
      <c r="E43" s="55">
        <v>96523.358999999997</v>
      </c>
      <c r="F43" s="55">
        <v>96.523358999999999</v>
      </c>
      <c r="G43" s="55"/>
      <c r="H43" s="146">
        <v>140.63817</v>
      </c>
      <c r="I43" s="146"/>
      <c r="J43" s="55">
        <v>271.62300699999997</v>
      </c>
      <c r="K43" s="55"/>
      <c r="L43" s="55">
        <v>104945.817</v>
      </c>
      <c r="M43" s="55"/>
      <c r="N43" s="55">
        <v>142.516863</v>
      </c>
      <c r="O43" s="564"/>
      <c r="P43" s="564">
        <v>287546.60039999994</v>
      </c>
      <c r="Q43" s="564"/>
      <c r="R43" s="565">
        <v>92.589062999999996</v>
      </c>
      <c r="S43" s="564"/>
      <c r="T43" s="699">
        <v>37042.926748999998</v>
      </c>
      <c r="U43" s="699"/>
      <c r="V43" s="612"/>
      <c r="X43" s="440"/>
    </row>
    <row r="44" spans="1:24" s="437" customFormat="1" ht="20.100000000000001" customHeight="1">
      <c r="A44" s="546"/>
      <c r="B44" s="453"/>
      <c r="C44" s="417" t="s">
        <v>57</v>
      </c>
      <c r="D44" s="55">
        <v>10.03327</v>
      </c>
      <c r="E44" s="55"/>
      <c r="F44" s="55">
        <v>8.8442589999999992</v>
      </c>
      <c r="G44" s="55"/>
      <c r="H44" s="146">
        <v>103.02779</v>
      </c>
      <c r="I44" s="146"/>
      <c r="J44" s="55">
        <v>195.01602600000001</v>
      </c>
      <c r="K44" s="55"/>
      <c r="L44" s="55">
        <v>122155.8928</v>
      </c>
      <c r="M44" s="55"/>
      <c r="N44" s="55">
        <v>160.884004</v>
      </c>
      <c r="O44" s="564"/>
      <c r="P44" s="564">
        <v>228514.16759000003</v>
      </c>
      <c r="Q44" s="564"/>
      <c r="R44" s="565">
        <v>77.208844999999997</v>
      </c>
      <c r="S44" s="564"/>
      <c r="T44" s="699">
        <v>31558.465263999999</v>
      </c>
      <c r="U44" s="699"/>
      <c r="V44" s="612"/>
      <c r="X44" s="440"/>
    </row>
    <row r="45" spans="1:24" s="437" customFormat="1" ht="20.100000000000001" customHeight="1">
      <c r="A45" s="546"/>
      <c r="B45" s="453"/>
      <c r="C45" s="417" t="s">
        <v>58</v>
      </c>
      <c r="D45" s="55">
        <v>81.612710000000021</v>
      </c>
      <c r="E45" s="55"/>
      <c r="F45" s="55">
        <v>73.017210000000006</v>
      </c>
      <c r="G45" s="55"/>
      <c r="H45" s="146">
        <v>53.563210000000005</v>
      </c>
      <c r="I45" s="146"/>
      <c r="J45" s="55">
        <v>106.464465</v>
      </c>
      <c r="K45" s="55"/>
      <c r="L45" s="55">
        <v>210472.68599999999</v>
      </c>
      <c r="M45" s="55"/>
      <c r="N45" s="55">
        <v>277.79665399999999</v>
      </c>
      <c r="O45" s="564"/>
      <c r="P45" s="564">
        <v>222443.75896000001</v>
      </c>
      <c r="Q45" s="564"/>
      <c r="R45" s="565">
        <v>77.773542000000006</v>
      </c>
      <c r="S45" s="564"/>
      <c r="T45" s="702">
        <v>37158.547674000001</v>
      </c>
      <c r="U45" s="702"/>
      <c r="V45" s="612"/>
      <c r="X45" s="440"/>
    </row>
    <row r="46" spans="1:24" s="437" customFormat="1" ht="20.100000000000001" customHeight="1">
      <c r="A46" s="546"/>
      <c r="B46" s="453"/>
      <c r="C46" s="417" t="s">
        <v>168</v>
      </c>
      <c r="D46" s="55">
        <v>67.03546</v>
      </c>
      <c r="E46" s="55"/>
      <c r="F46" s="55">
        <v>59.306545</v>
      </c>
      <c r="G46" s="55"/>
      <c r="H46" s="146">
        <v>78.534130000000005</v>
      </c>
      <c r="I46" s="146"/>
      <c r="J46" s="55">
        <v>160.881112</v>
      </c>
      <c r="K46" s="55"/>
      <c r="L46" s="55">
        <v>86163.224000000002</v>
      </c>
      <c r="M46" s="55"/>
      <c r="N46" s="55">
        <v>117.353148</v>
      </c>
      <c r="O46" s="564"/>
      <c r="P46" s="564">
        <v>221638.57332999998</v>
      </c>
      <c r="Q46" s="564"/>
      <c r="R46" s="565">
        <v>80.526561999999998</v>
      </c>
      <c r="S46" s="564"/>
      <c r="T46" s="702">
        <v>34742.302978</v>
      </c>
      <c r="U46" s="702"/>
      <c r="V46" s="612"/>
      <c r="X46" s="440"/>
    </row>
    <row r="47" spans="1:24" s="437" customFormat="1" ht="20.100000000000001" customHeight="1">
      <c r="A47" s="546"/>
      <c r="B47" s="453"/>
      <c r="C47" s="417" t="s">
        <v>59</v>
      </c>
      <c r="D47" s="55">
        <v>49.811899999999987</v>
      </c>
      <c r="E47" s="55"/>
      <c r="F47" s="55">
        <v>45.274518</v>
      </c>
      <c r="G47" s="55"/>
      <c r="H47" s="146">
        <v>80.388829999999984</v>
      </c>
      <c r="I47" s="146"/>
      <c r="J47" s="55">
        <v>159.99919600000001</v>
      </c>
      <c r="K47" s="55"/>
      <c r="L47" s="55">
        <v>151778.6784</v>
      </c>
      <c r="M47" s="55"/>
      <c r="N47" s="55">
        <v>213.15889999999999</v>
      </c>
      <c r="O47" s="629"/>
      <c r="P47" s="629">
        <v>262130.26909999995</v>
      </c>
      <c r="Q47" s="629"/>
      <c r="R47" s="630">
        <v>86.643572000000006</v>
      </c>
      <c r="S47" s="564"/>
      <c r="T47" s="702">
        <v>34266.128873000001</v>
      </c>
      <c r="U47" s="702"/>
      <c r="V47" s="612"/>
      <c r="X47" s="440"/>
    </row>
    <row r="48" spans="1:24" s="437" customFormat="1" ht="20.100000000000001" customHeight="1">
      <c r="A48" s="546"/>
      <c r="B48" s="453"/>
      <c r="C48" s="417" t="s">
        <v>169</v>
      </c>
      <c r="D48" s="614">
        <v>32.406829999999999</v>
      </c>
      <c r="E48" s="614"/>
      <c r="F48" s="614">
        <v>30.053445</v>
      </c>
      <c r="G48" s="614"/>
      <c r="H48" s="614">
        <v>122.52728999999999</v>
      </c>
      <c r="I48" s="614"/>
      <c r="J48" s="614">
        <v>255.37555800000001</v>
      </c>
      <c r="K48" s="614"/>
      <c r="L48" s="614">
        <v>139875.23800000001</v>
      </c>
      <c r="M48" s="614"/>
      <c r="N48" s="614">
        <v>208.41728499999999</v>
      </c>
      <c r="O48" s="614"/>
      <c r="P48" s="614">
        <v>267591.59724999999</v>
      </c>
      <c r="Q48" s="614"/>
      <c r="R48" s="614">
        <v>95.936716000000004</v>
      </c>
      <c r="S48" s="614"/>
      <c r="T48" s="702">
        <v>41056.872630999998</v>
      </c>
      <c r="U48" s="702"/>
      <c r="V48" s="611"/>
      <c r="X48" s="440"/>
    </row>
    <row r="49" spans="1:24" s="437" customFormat="1" ht="20.100000000000001" customHeight="1">
      <c r="A49" s="546"/>
      <c r="B49" s="453"/>
      <c r="C49" s="417" t="s">
        <v>306</v>
      </c>
      <c r="D49" s="55">
        <v>43.883315600000003</v>
      </c>
      <c r="E49" s="55"/>
      <c r="F49" s="55">
        <v>40.580002</v>
      </c>
      <c r="G49" s="55"/>
      <c r="H49" s="146">
        <v>105.86647567299998</v>
      </c>
      <c r="I49" s="146"/>
      <c r="J49" s="55">
        <v>226.521852</v>
      </c>
      <c r="K49" s="55"/>
      <c r="L49" s="55">
        <v>125021.21400000001</v>
      </c>
      <c r="M49" s="55"/>
      <c r="N49" s="55">
        <v>220.631697</v>
      </c>
      <c r="O49" s="629"/>
      <c r="P49" s="629">
        <v>296455.85288340005</v>
      </c>
      <c r="Q49" s="629"/>
      <c r="R49" s="630">
        <v>102.90682099999999</v>
      </c>
      <c r="S49" s="629"/>
      <c r="T49" s="702">
        <v>42011.476030999998</v>
      </c>
      <c r="U49" s="702"/>
      <c r="V49" s="638"/>
      <c r="X49" s="440"/>
    </row>
    <row r="50" spans="1:24" s="437" customFormat="1" ht="20.100000000000001" customHeight="1">
      <c r="A50" s="546"/>
      <c r="B50" s="453"/>
      <c r="C50" s="417" t="s">
        <v>61</v>
      </c>
      <c r="D50" s="614">
        <v>60.6191757</v>
      </c>
      <c r="E50" s="614"/>
      <c r="F50" s="614">
        <v>57.045354000000003</v>
      </c>
      <c r="G50" s="614"/>
      <c r="H50" s="614">
        <v>120.99279759999996</v>
      </c>
      <c r="I50" s="614"/>
      <c r="J50" s="614">
        <v>263.89376099999998</v>
      </c>
      <c r="K50" s="614"/>
      <c r="L50" s="614">
        <v>108107.25234000001</v>
      </c>
      <c r="M50" s="614"/>
      <c r="N50" s="614">
        <v>187.901467</v>
      </c>
      <c r="O50" s="614"/>
      <c r="P50" s="614">
        <v>299547.69304899999</v>
      </c>
      <c r="Q50" s="614"/>
      <c r="R50" s="614">
        <v>100.522604</v>
      </c>
      <c r="S50" s="614"/>
      <c r="T50" s="702">
        <v>40038.652762999998</v>
      </c>
      <c r="U50" s="702"/>
      <c r="V50" s="641"/>
      <c r="X50" s="440"/>
    </row>
    <row r="51" spans="1:24" s="437" customFormat="1" ht="20.100000000000001" customHeight="1">
      <c r="A51" s="546"/>
      <c r="B51" s="453"/>
      <c r="C51" s="417" t="s">
        <v>62</v>
      </c>
      <c r="D51" s="614">
        <v>33.832623132999998</v>
      </c>
      <c r="E51" s="614"/>
      <c r="F51" s="614">
        <v>32.029922999999997</v>
      </c>
      <c r="G51" s="614"/>
      <c r="H51" s="614">
        <v>126.20815191900003</v>
      </c>
      <c r="I51" s="614"/>
      <c r="J51" s="614">
        <v>281.66828500000003</v>
      </c>
      <c r="K51" s="614"/>
      <c r="L51" s="614">
        <v>75051.477400000003</v>
      </c>
      <c r="M51" s="614"/>
      <c r="N51" s="614">
        <v>123.71991800000001</v>
      </c>
      <c r="O51" s="614"/>
      <c r="P51" s="614">
        <v>338284.68039630004</v>
      </c>
      <c r="Q51" s="614"/>
      <c r="R51" s="614">
        <v>121.665148</v>
      </c>
      <c r="S51" s="614"/>
      <c r="T51" s="695">
        <v>49901.598575000004</v>
      </c>
      <c r="U51" s="695"/>
      <c r="V51" s="643"/>
      <c r="X51" s="440"/>
    </row>
    <row r="52" spans="1:24" s="437" customFormat="1" ht="20.100000000000001" customHeight="1">
      <c r="A52" s="546"/>
      <c r="B52" s="453"/>
      <c r="C52" s="417"/>
      <c r="D52" s="614"/>
      <c r="E52" s="614"/>
      <c r="F52" s="614"/>
      <c r="G52" s="614"/>
      <c r="H52" s="614"/>
      <c r="I52" s="614"/>
      <c r="J52" s="614"/>
      <c r="K52" s="614"/>
      <c r="L52" s="614"/>
      <c r="M52" s="614"/>
      <c r="N52" s="614"/>
      <c r="O52" s="614"/>
      <c r="P52" s="614"/>
      <c r="Q52" s="614"/>
      <c r="R52" s="614"/>
      <c r="S52" s="614"/>
      <c r="T52" s="654"/>
      <c r="U52" s="654"/>
      <c r="V52" s="655"/>
      <c r="X52" s="440"/>
    </row>
    <row r="53" spans="1:24" s="437" customFormat="1" ht="20.100000000000001" customHeight="1">
      <c r="A53" s="546" t="s">
        <v>311</v>
      </c>
      <c r="B53" s="453"/>
      <c r="C53" s="452" t="s">
        <v>63</v>
      </c>
      <c r="D53" s="614">
        <v>48.621309733000004</v>
      </c>
      <c r="E53" s="614"/>
      <c r="F53" s="614">
        <v>46.011333</v>
      </c>
      <c r="G53" s="614"/>
      <c r="H53" s="614">
        <v>100.4645735</v>
      </c>
      <c r="I53" s="614"/>
      <c r="J53" s="614">
        <v>215.16708499999999</v>
      </c>
      <c r="K53" s="614"/>
      <c r="L53" s="614">
        <v>123698.65700000001</v>
      </c>
      <c r="M53" s="614"/>
      <c r="N53" s="614">
        <v>189.19482400000001</v>
      </c>
      <c r="O53" s="614"/>
      <c r="P53" s="614">
        <v>239738.00812060002</v>
      </c>
      <c r="Q53" s="614"/>
      <c r="R53" s="614">
        <v>95.73312</v>
      </c>
      <c r="S53" s="614"/>
      <c r="T53" s="695">
        <v>44860.058466000002</v>
      </c>
      <c r="U53" s="695"/>
      <c r="V53" s="655"/>
      <c r="X53" s="440"/>
    </row>
    <row r="54" spans="1:24" s="136" customFormat="1" ht="16.5" customHeight="1" thickBot="1">
      <c r="A54" s="182"/>
      <c r="B54" s="150"/>
      <c r="C54" s="150"/>
      <c r="D54" s="150"/>
      <c r="E54" s="150"/>
      <c r="F54" s="150"/>
      <c r="G54" s="150"/>
      <c r="H54" s="183"/>
      <c r="I54" s="183"/>
      <c r="J54" s="150"/>
      <c r="K54" s="150"/>
      <c r="L54" s="150"/>
      <c r="M54" s="150"/>
      <c r="N54" s="150"/>
      <c r="O54" s="184"/>
      <c r="P54" s="184"/>
      <c r="Q54" s="184"/>
      <c r="R54" s="185"/>
      <c r="S54" s="184"/>
      <c r="T54" s="696"/>
      <c r="U54" s="696"/>
      <c r="V54" s="612"/>
    </row>
    <row r="55" spans="1:24" s="136" customFormat="1" ht="20.100000000000001" customHeight="1">
      <c r="A55" s="138"/>
      <c r="B55" s="55"/>
      <c r="C55" s="55"/>
      <c r="D55" s="55"/>
      <c r="E55" s="55"/>
      <c r="F55" s="55"/>
      <c r="G55" s="55"/>
      <c r="H55" s="146"/>
      <c r="I55" s="146"/>
      <c r="J55" s="55"/>
      <c r="K55" s="55"/>
      <c r="L55" s="55"/>
      <c r="M55" s="55"/>
      <c r="N55" s="55"/>
      <c r="O55" s="147"/>
      <c r="P55" s="147"/>
      <c r="Q55" s="147"/>
      <c r="R55" s="145"/>
      <c r="S55" s="147"/>
      <c r="T55" s="186"/>
      <c r="U55" s="55"/>
    </row>
  </sheetData>
  <mergeCells count="53">
    <mergeCell ref="T50:U50"/>
    <mergeCell ref="T49:U49"/>
    <mergeCell ref="T47:U47"/>
    <mergeCell ref="T46:U46"/>
    <mergeCell ref="T45:U45"/>
    <mergeCell ref="T48:U48"/>
    <mergeCell ref="T44:U44"/>
    <mergeCell ref="T30:U30"/>
    <mergeCell ref="T23:U23"/>
    <mergeCell ref="T13:U13"/>
    <mergeCell ref="T22:U22"/>
    <mergeCell ref="T17:U17"/>
    <mergeCell ref="T21:U21"/>
    <mergeCell ref="T18:U18"/>
    <mergeCell ref="T19:U19"/>
    <mergeCell ref="T20:U20"/>
    <mergeCell ref="T28:U28"/>
    <mergeCell ref="A1:B2"/>
    <mergeCell ref="A5:C5"/>
    <mergeCell ref="D5:F6"/>
    <mergeCell ref="H5:J6"/>
    <mergeCell ref="L5:N6"/>
    <mergeCell ref="T32:U32"/>
    <mergeCell ref="T43:U43"/>
    <mergeCell ref="P7:R8"/>
    <mergeCell ref="T5:U6"/>
    <mergeCell ref="A6:C6"/>
    <mergeCell ref="A7:C7"/>
    <mergeCell ref="D7:F7"/>
    <mergeCell ref="H7:J7"/>
    <mergeCell ref="L7:N7"/>
    <mergeCell ref="P5:R6"/>
    <mergeCell ref="T7:U8"/>
    <mergeCell ref="A9:C9"/>
    <mergeCell ref="A10:C10"/>
    <mergeCell ref="T11:U11"/>
    <mergeCell ref="T12:U12"/>
    <mergeCell ref="T24:U24"/>
    <mergeCell ref="T53:U53"/>
    <mergeCell ref="T51:U51"/>
    <mergeCell ref="T54:U54"/>
    <mergeCell ref="T27:U27"/>
    <mergeCell ref="T35:U35"/>
    <mergeCell ref="T41:U41"/>
    <mergeCell ref="T40:U40"/>
    <mergeCell ref="T38:U38"/>
    <mergeCell ref="T37:U37"/>
    <mergeCell ref="T36:U36"/>
    <mergeCell ref="T42:U42"/>
    <mergeCell ref="T31:U31"/>
    <mergeCell ref="T29:U29"/>
    <mergeCell ref="T34:U34"/>
    <mergeCell ref="T33:U3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3"/>
  <sheetViews>
    <sheetView view="pageBreakPreview" zoomScale="90" zoomScaleNormal="100" zoomScaleSheetLayoutView="90" workbookViewId="0">
      <pane ySplit="14" topLeftCell="A39" activePane="bottomLeft" state="frozen"/>
      <selection activeCell="G54" sqref="G54"/>
      <selection pane="bottomLeft" activeCell="D50" sqref="D50:Q50"/>
    </sheetView>
  </sheetViews>
  <sheetFormatPr defaultRowHeight="14.25"/>
  <cols>
    <col min="1" max="1" width="6.85546875" style="114" customWidth="1"/>
    <col min="2" max="2" width="1.28515625" style="114" customWidth="1"/>
    <col min="3" max="3" width="6.28515625" style="114" customWidth="1"/>
    <col min="4" max="4" width="9.28515625" style="114" customWidth="1"/>
    <col min="5" max="5" width="9" style="114" customWidth="1"/>
    <col min="6" max="6" width="1.28515625" style="114" customWidth="1"/>
    <col min="7" max="7" width="8.7109375" style="114" customWidth="1"/>
    <col min="8" max="8" width="9.42578125" style="114" customWidth="1"/>
    <col min="9" max="9" width="0.7109375" style="114" customWidth="1"/>
    <col min="10" max="10" width="10.28515625" style="114" customWidth="1"/>
    <col min="11" max="11" width="10" style="114" customWidth="1"/>
    <col min="12" max="12" width="1.28515625" style="114" customWidth="1"/>
    <col min="13" max="13" width="11.85546875" style="114" customWidth="1"/>
    <col min="14" max="14" width="8.42578125" style="114" customWidth="1"/>
    <col min="15" max="15" width="1.28515625" style="114" customWidth="1"/>
    <col min="16" max="16" width="12" style="114" customWidth="1"/>
    <col min="17" max="17" width="9" style="114" customWidth="1"/>
    <col min="18" max="16384" width="9.140625" style="114"/>
  </cols>
  <sheetData>
    <row r="1" spans="1:19" s="160" customFormat="1" ht="18.75">
      <c r="A1" s="678">
        <v>9.5</v>
      </c>
      <c r="B1" s="678"/>
      <c r="C1" s="109" t="s">
        <v>183</v>
      </c>
    </row>
    <row r="2" spans="1:19" s="160" customFormat="1" ht="18.75">
      <c r="A2" s="678"/>
      <c r="B2" s="678"/>
      <c r="C2" s="8" t="s">
        <v>184</v>
      </c>
    </row>
    <row r="3" spans="1:19" ht="7.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9" s="115" customFormat="1" ht="9" customHeight="1"/>
    <row r="5" spans="1:19" s="115" customFormat="1" ht="16.5" customHeight="1">
      <c r="A5" s="701"/>
      <c r="B5" s="701"/>
      <c r="C5" s="701"/>
      <c r="D5" s="690" t="s">
        <v>185</v>
      </c>
      <c r="E5" s="690"/>
      <c r="G5" s="690" t="s">
        <v>143</v>
      </c>
      <c r="H5" s="690"/>
      <c r="J5" s="690" t="s">
        <v>144</v>
      </c>
      <c r="K5" s="690"/>
      <c r="M5" s="690" t="s">
        <v>186</v>
      </c>
      <c r="N5" s="690"/>
      <c r="O5" s="173"/>
      <c r="P5" s="690" t="s">
        <v>187</v>
      </c>
      <c r="Q5" s="690"/>
    </row>
    <row r="6" spans="1:19" s="117" customFormat="1" ht="35.25" customHeight="1">
      <c r="A6" s="700" t="s">
        <v>12</v>
      </c>
      <c r="B6" s="700"/>
      <c r="C6" s="700"/>
      <c r="D6" s="690"/>
      <c r="E6" s="690"/>
      <c r="F6" s="120"/>
      <c r="G6" s="690"/>
      <c r="H6" s="690"/>
      <c r="J6" s="690"/>
      <c r="K6" s="690"/>
      <c r="M6" s="690"/>
      <c r="N6" s="690"/>
      <c r="P6" s="691"/>
      <c r="Q6" s="691"/>
    </row>
    <row r="7" spans="1:19" s="115" customFormat="1" ht="15" customHeight="1">
      <c r="A7" s="401" t="s">
        <v>17</v>
      </c>
      <c r="B7" s="402"/>
      <c r="C7" s="402"/>
      <c r="D7" s="691" t="s">
        <v>188</v>
      </c>
      <c r="E7" s="691"/>
      <c r="F7" s="118"/>
      <c r="G7" s="687" t="s">
        <v>154</v>
      </c>
      <c r="H7" s="687"/>
      <c r="I7" s="119"/>
      <c r="J7" s="687" t="s">
        <v>189</v>
      </c>
      <c r="K7" s="687"/>
      <c r="L7" s="117"/>
      <c r="M7" s="687" t="s">
        <v>190</v>
      </c>
      <c r="N7" s="707"/>
      <c r="O7" s="118"/>
      <c r="P7" s="691" t="s">
        <v>191</v>
      </c>
      <c r="Q7" s="691"/>
    </row>
    <row r="8" spans="1:19" s="115" customFormat="1" ht="15.75" customHeight="1">
      <c r="A8" s="173"/>
      <c r="B8" s="173"/>
      <c r="C8" s="173"/>
      <c r="D8" s="121"/>
      <c r="E8" s="121"/>
      <c r="F8" s="121"/>
      <c r="G8" s="687"/>
      <c r="H8" s="687"/>
      <c r="I8" s="121"/>
      <c r="J8" s="687"/>
      <c r="K8" s="687"/>
      <c r="L8" s="121"/>
      <c r="M8" s="707"/>
      <c r="N8" s="707"/>
      <c r="O8" s="121"/>
      <c r="P8" s="121"/>
    </row>
    <row r="9" spans="1:19" s="115" customFormat="1" ht="6.75" customHeight="1">
      <c r="A9" s="122"/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</row>
    <row r="10" spans="1:19" s="115" customFormat="1" ht="5.0999999999999996" customHeight="1">
      <c r="A10" s="122"/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9" s="115" customFormat="1" ht="14.1" customHeight="1">
      <c r="A11" s="122"/>
      <c r="B11" s="118"/>
      <c r="C11" s="122"/>
      <c r="D11" s="129" t="s">
        <v>159</v>
      </c>
      <c r="E11" s="128" t="s">
        <v>160</v>
      </c>
      <c r="F11" s="118"/>
      <c r="G11" s="690" t="s">
        <v>192</v>
      </c>
      <c r="H11" s="128" t="s">
        <v>160</v>
      </c>
      <c r="I11" s="118"/>
      <c r="J11" s="690" t="s">
        <v>192</v>
      </c>
      <c r="K11" s="128" t="s">
        <v>160</v>
      </c>
      <c r="L11" s="118"/>
      <c r="M11" s="129" t="s">
        <v>159</v>
      </c>
      <c r="N11" s="128" t="s">
        <v>160</v>
      </c>
      <c r="O11" s="118"/>
      <c r="P11" s="129" t="s">
        <v>159</v>
      </c>
      <c r="Q11" s="128" t="s">
        <v>160</v>
      </c>
    </row>
    <row r="12" spans="1:19" s="165" customFormat="1" ht="33.75" customHeight="1">
      <c r="A12" s="122"/>
      <c r="B12" s="166"/>
      <c r="C12" s="122"/>
      <c r="D12" s="128" t="s">
        <v>162</v>
      </c>
      <c r="E12" s="128" t="s">
        <v>163</v>
      </c>
      <c r="F12" s="166"/>
      <c r="G12" s="690"/>
      <c r="H12" s="128" t="s">
        <v>163</v>
      </c>
      <c r="I12" s="166"/>
      <c r="J12" s="690"/>
      <c r="K12" s="128" t="s">
        <v>163</v>
      </c>
      <c r="L12" s="132"/>
      <c r="M12" s="128" t="s">
        <v>162</v>
      </c>
      <c r="N12" s="128" t="s">
        <v>163</v>
      </c>
      <c r="O12" s="167"/>
      <c r="P12" s="128" t="s">
        <v>162</v>
      </c>
      <c r="Q12" s="128" t="s">
        <v>163</v>
      </c>
      <c r="S12" s="122"/>
    </row>
    <row r="13" spans="1:19" s="190" customFormat="1" ht="31.5" customHeight="1">
      <c r="A13" s="188"/>
      <c r="B13" s="189"/>
      <c r="D13" s="191" t="s">
        <v>164</v>
      </c>
      <c r="E13" s="376" t="s">
        <v>281</v>
      </c>
      <c r="F13" s="189"/>
      <c r="G13" s="191" t="s">
        <v>164</v>
      </c>
      <c r="H13" s="376" t="s">
        <v>281</v>
      </c>
      <c r="I13" s="189"/>
      <c r="J13" s="191" t="s">
        <v>164</v>
      </c>
      <c r="K13" s="376" t="s">
        <v>281</v>
      </c>
      <c r="L13" s="132"/>
      <c r="M13" s="191" t="s">
        <v>164</v>
      </c>
      <c r="N13" s="376" t="s">
        <v>281</v>
      </c>
      <c r="P13" s="191" t="s">
        <v>164</v>
      </c>
      <c r="Q13" s="571" t="s">
        <v>281</v>
      </c>
    </row>
    <row r="14" spans="1:19" s="115" customFormat="1" ht="11.25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89"/>
    </row>
    <row r="15" spans="1:19" s="136" customFormat="1" ht="13.5" customHeight="1">
      <c r="Q15" s="413"/>
    </row>
    <row r="16" spans="1:19" s="136" customFormat="1" ht="20.100000000000001" hidden="1" customHeight="1">
      <c r="A16" s="137" t="s">
        <v>165</v>
      </c>
      <c r="D16" s="136">
        <v>46064.399999999994</v>
      </c>
      <c r="E16" s="192">
        <v>67.95882300000001</v>
      </c>
      <c r="G16" s="136">
        <v>10854.27092916</v>
      </c>
      <c r="H16" s="136">
        <v>27283.583633000006</v>
      </c>
      <c r="J16" s="136">
        <v>17506.60457585</v>
      </c>
      <c r="K16" s="136">
        <v>48201.529351999998</v>
      </c>
      <c r="M16" s="136">
        <v>3707218.7458699998</v>
      </c>
      <c r="N16" s="136">
        <v>5282.6884010000003</v>
      </c>
      <c r="P16" s="136">
        <v>3637995.1</v>
      </c>
      <c r="Q16" s="413">
        <v>703.52464599999996</v>
      </c>
    </row>
    <row r="17" spans="1:17" s="136" customFormat="1" ht="20.100000000000001" hidden="1" customHeight="1">
      <c r="A17" s="138" t="s">
        <v>34</v>
      </c>
      <c r="B17" s="55"/>
      <c r="D17" s="55">
        <v>15464</v>
      </c>
      <c r="E17" s="55">
        <v>25</v>
      </c>
      <c r="F17" s="55"/>
      <c r="G17" s="55">
        <v>9021</v>
      </c>
      <c r="H17" s="55">
        <v>12480</v>
      </c>
      <c r="I17" s="55"/>
      <c r="J17" s="55">
        <v>29516</v>
      </c>
      <c r="K17" s="55">
        <v>57679</v>
      </c>
      <c r="L17" s="55"/>
      <c r="M17" s="55">
        <v>3943356</v>
      </c>
      <c r="N17" s="55">
        <v>4463</v>
      </c>
      <c r="O17" s="55"/>
      <c r="P17" s="55">
        <v>3239172</v>
      </c>
      <c r="Q17" s="413">
        <v>706</v>
      </c>
    </row>
    <row r="18" spans="1:17" s="136" customFormat="1" ht="20.100000000000001" customHeight="1">
      <c r="A18" s="37" t="s">
        <v>51</v>
      </c>
      <c r="B18" s="55"/>
      <c r="D18" s="55">
        <v>34355</v>
      </c>
      <c r="E18" s="55">
        <v>76</v>
      </c>
      <c r="F18" s="55"/>
      <c r="G18" s="55">
        <v>9901</v>
      </c>
      <c r="H18" s="55">
        <v>11740</v>
      </c>
      <c r="I18" s="55"/>
      <c r="J18" s="55">
        <v>32392</v>
      </c>
      <c r="K18" s="55">
        <v>49411</v>
      </c>
      <c r="L18" s="55"/>
      <c r="M18" s="55">
        <v>4121212</v>
      </c>
      <c r="N18" s="55">
        <v>3947</v>
      </c>
      <c r="O18" s="55"/>
      <c r="P18" s="55">
        <v>1834995</v>
      </c>
      <c r="Q18" s="413">
        <v>393</v>
      </c>
    </row>
    <row r="19" spans="1:17" s="136" customFormat="1" ht="20.100000000000001" customHeight="1">
      <c r="A19" s="545" t="s">
        <v>269</v>
      </c>
      <c r="B19" s="55"/>
      <c r="D19" s="55">
        <v>32015</v>
      </c>
      <c r="E19" s="55">
        <v>81</v>
      </c>
      <c r="F19" s="55"/>
      <c r="G19" s="55">
        <v>10186</v>
      </c>
      <c r="H19" s="55">
        <v>16576</v>
      </c>
      <c r="I19" s="55"/>
      <c r="J19" s="55">
        <v>36356</v>
      </c>
      <c r="K19" s="55">
        <v>71587</v>
      </c>
      <c r="L19" s="55"/>
      <c r="M19" s="55">
        <v>4379816</v>
      </c>
      <c r="N19" s="55">
        <v>4298</v>
      </c>
      <c r="O19" s="55"/>
      <c r="P19" s="55">
        <v>1558747</v>
      </c>
      <c r="Q19" s="413">
        <v>343</v>
      </c>
    </row>
    <row r="20" spans="1:17" s="136" customFormat="1" ht="20.100000000000001" customHeight="1">
      <c r="A20" s="545" t="s">
        <v>270</v>
      </c>
      <c r="B20" s="55"/>
      <c r="D20" s="55">
        <v>75395</v>
      </c>
      <c r="E20" s="55">
        <v>133</v>
      </c>
      <c r="F20" s="55"/>
      <c r="G20" s="55">
        <v>9978</v>
      </c>
      <c r="H20" s="55">
        <v>21646</v>
      </c>
      <c r="I20" s="55"/>
      <c r="J20" s="55">
        <v>34939</v>
      </c>
      <c r="K20" s="55">
        <v>81482</v>
      </c>
      <c r="L20" s="55"/>
      <c r="M20" s="55">
        <v>4328031</v>
      </c>
      <c r="N20" s="55">
        <v>4357</v>
      </c>
      <c r="O20" s="55"/>
      <c r="P20" s="55">
        <v>1539855</v>
      </c>
      <c r="Q20" s="413">
        <v>357</v>
      </c>
    </row>
    <row r="21" spans="1:17" s="413" customFormat="1" ht="20.100000000000001" customHeight="1">
      <c r="A21" s="545" t="s">
        <v>277</v>
      </c>
      <c r="B21" s="436"/>
      <c r="D21" s="436">
        <v>74332.73000000001</v>
      </c>
      <c r="E21" s="436">
        <v>84.811872000000008</v>
      </c>
      <c r="F21" s="436"/>
      <c r="G21" s="436">
        <v>12776.16324779</v>
      </c>
      <c r="H21" s="436">
        <v>25244.837320999999</v>
      </c>
      <c r="I21" s="436"/>
      <c r="J21" s="436">
        <v>31266.863545169999</v>
      </c>
      <c r="K21" s="436">
        <v>72525.844496999998</v>
      </c>
      <c r="L21" s="436"/>
      <c r="M21" s="436">
        <v>3176366.5145400004</v>
      </c>
      <c r="N21" s="436">
        <v>3340.189539</v>
      </c>
      <c r="O21" s="436"/>
      <c r="P21" s="436">
        <v>1342902.3800000001</v>
      </c>
      <c r="Q21" s="436">
        <v>360.18603200000001</v>
      </c>
    </row>
    <row r="22" spans="1:17" s="413" customFormat="1" ht="20.100000000000001" customHeight="1">
      <c r="A22" s="545" t="s">
        <v>284</v>
      </c>
      <c r="B22" s="436"/>
      <c r="D22" s="55">
        <v>57536.030000000006</v>
      </c>
      <c r="E22" s="55">
        <v>84.132103000000015</v>
      </c>
      <c r="F22" s="55"/>
      <c r="G22" s="55">
        <v>11955.224847719997</v>
      </c>
      <c r="H22" s="55">
        <v>18538.703378999999</v>
      </c>
      <c r="I22" s="55"/>
      <c r="J22" s="55">
        <v>37238.719008979999</v>
      </c>
      <c r="K22" s="55">
        <v>56240.137063000002</v>
      </c>
      <c r="L22" s="55"/>
      <c r="M22" s="55">
        <v>3213221.94936</v>
      </c>
      <c r="N22" s="55">
        <v>3199.0710469999999</v>
      </c>
      <c r="O22" s="55"/>
      <c r="P22" s="55">
        <v>1184684.6299999999</v>
      </c>
      <c r="Q22" s="55">
        <v>318.93466199999995</v>
      </c>
    </row>
    <row r="23" spans="1:17" s="413" customFormat="1" ht="20.100000000000001" customHeight="1">
      <c r="A23" s="663" t="s">
        <v>310</v>
      </c>
      <c r="B23" s="436"/>
      <c r="D23" s="436">
        <v>46137.049999999996</v>
      </c>
      <c r="E23" s="436">
        <v>116.90345599999999</v>
      </c>
      <c r="F23" s="436">
        <v>0</v>
      </c>
      <c r="G23" s="436">
        <v>6430.1218524800006</v>
      </c>
      <c r="H23" s="436">
        <v>14130.905105</v>
      </c>
      <c r="I23" s="436">
        <v>0</v>
      </c>
      <c r="J23" s="436">
        <v>35550.445824072522</v>
      </c>
      <c r="K23" s="436">
        <v>83001.013422999997</v>
      </c>
      <c r="L23" s="436">
        <v>0</v>
      </c>
      <c r="M23" s="436">
        <v>4138215.9082129998</v>
      </c>
      <c r="N23" s="436">
        <v>5250.950014</v>
      </c>
      <c r="O23" s="436">
        <v>0</v>
      </c>
      <c r="P23" s="436">
        <v>1096236.59824</v>
      </c>
      <c r="Q23" s="436">
        <v>331.01510599999995</v>
      </c>
    </row>
    <row r="24" spans="1:17" s="136" customFormat="1" ht="15" customHeight="1">
      <c r="A24" s="139"/>
      <c r="B24" s="140"/>
      <c r="C24" s="140"/>
      <c r="D24" s="140"/>
      <c r="E24" s="193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577"/>
    </row>
    <row r="25" spans="1:17" s="144" customFormat="1" ht="15" customHeight="1">
      <c r="A25" s="141"/>
      <c r="B25" s="141"/>
      <c r="C25" s="141"/>
      <c r="D25" s="141"/>
      <c r="E25" s="194"/>
      <c r="F25" s="141"/>
      <c r="G25" s="141"/>
      <c r="H25" s="143"/>
      <c r="I25" s="141"/>
      <c r="J25" s="141"/>
      <c r="K25" s="141"/>
      <c r="L25" s="141"/>
      <c r="M25" s="141"/>
      <c r="N25" s="143"/>
      <c r="O25" s="141"/>
      <c r="P25" s="141"/>
      <c r="Q25" s="548"/>
    </row>
    <row r="26" spans="1:17" s="437" customFormat="1" ht="20.100000000000001" customHeight="1">
      <c r="A26" s="415" t="s">
        <v>284</v>
      </c>
      <c r="B26" s="436"/>
      <c r="C26" s="436" t="s">
        <v>63</v>
      </c>
      <c r="D26" s="597">
        <v>9674.7999999999993</v>
      </c>
      <c r="E26" s="597">
        <v>12.570095</v>
      </c>
      <c r="F26" s="597"/>
      <c r="G26" s="597">
        <v>1769.1142649799999</v>
      </c>
      <c r="H26" s="597">
        <v>3646.5780460000001</v>
      </c>
      <c r="I26" s="597"/>
      <c r="J26" s="597">
        <v>2554.7193626599997</v>
      </c>
      <c r="K26" s="597">
        <v>6144.4641220000003</v>
      </c>
      <c r="L26" s="597"/>
      <c r="M26" s="597">
        <v>287148.62148000003</v>
      </c>
      <c r="N26" s="597">
        <v>249.27680100000001</v>
      </c>
      <c r="O26" s="597"/>
      <c r="P26" s="597">
        <v>154777.37</v>
      </c>
      <c r="Q26" s="597">
        <v>52.117367000000002</v>
      </c>
    </row>
    <row r="27" spans="1:17" s="437" customFormat="1" ht="20.100000000000001" customHeight="1">
      <c r="A27" s="415"/>
      <c r="B27" s="436"/>
      <c r="C27" s="417" t="s">
        <v>55</v>
      </c>
      <c r="D27" s="597">
        <v>3839.06</v>
      </c>
      <c r="E27" s="597">
        <v>6.6573229999999999</v>
      </c>
      <c r="F27" s="597"/>
      <c r="G27" s="597">
        <v>1041.8673349999999</v>
      </c>
      <c r="H27" s="597">
        <v>2119.7523040000001</v>
      </c>
      <c r="I27" s="597"/>
      <c r="J27" s="597">
        <v>2969.6729223899997</v>
      </c>
      <c r="K27" s="597">
        <v>6526.1320880000003</v>
      </c>
      <c r="L27" s="597"/>
      <c r="M27" s="597">
        <v>246683.98731999996</v>
      </c>
      <c r="N27" s="597">
        <v>245.871306</v>
      </c>
      <c r="O27" s="597"/>
      <c r="P27" s="597">
        <v>92426.260000000009</v>
      </c>
      <c r="Q27" s="597">
        <v>24.453513999999998</v>
      </c>
    </row>
    <row r="28" spans="1:17" s="437" customFormat="1" ht="20.100000000000001" customHeight="1">
      <c r="A28" s="415"/>
      <c r="B28" s="438"/>
      <c r="C28" s="417" t="s">
        <v>56</v>
      </c>
      <c r="D28" s="597">
        <v>4453.6399999999994</v>
      </c>
      <c r="E28" s="597">
        <v>7.0044969999999998</v>
      </c>
      <c r="F28" s="597"/>
      <c r="G28" s="597">
        <v>2158.0034860699998</v>
      </c>
      <c r="H28" s="597">
        <v>3996.1252129999998</v>
      </c>
      <c r="I28" s="597"/>
      <c r="J28" s="597">
        <v>3155.2672623399999</v>
      </c>
      <c r="K28" s="597">
        <v>6417.6162679999998</v>
      </c>
      <c r="L28" s="597"/>
      <c r="M28" s="597">
        <v>435727.35932999995</v>
      </c>
      <c r="N28" s="597">
        <v>389.58659599999999</v>
      </c>
      <c r="O28" s="597"/>
      <c r="P28" s="597">
        <v>81458.7</v>
      </c>
      <c r="Q28" s="597">
        <v>22.706465000000001</v>
      </c>
    </row>
    <row r="29" spans="1:17" s="437" customFormat="1" ht="20.100000000000001" customHeight="1">
      <c r="A29" s="415"/>
      <c r="B29" s="438"/>
      <c r="C29" s="417" t="s">
        <v>167</v>
      </c>
      <c r="D29" s="597">
        <v>5694.5499999999993</v>
      </c>
      <c r="E29" s="597">
        <v>7.8785670000000003</v>
      </c>
      <c r="F29" s="597"/>
      <c r="G29" s="597">
        <v>766.15902746999996</v>
      </c>
      <c r="H29" s="597">
        <v>956.61741500000005</v>
      </c>
      <c r="I29" s="597"/>
      <c r="J29" s="597">
        <v>2762.3748535899999</v>
      </c>
      <c r="K29" s="597">
        <v>4401.8988049999998</v>
      </c>
      <c r="L29" s="597"/>
      <c r="M29" s="597">
        <v>346362.52071999997</v>
      </c>
      <c r="N29" s="597">
        <v>402.780439</v>
      </c>
      <c r="O29" s="597"/>
      <c r="P29" s="597">
        <v>55417.18</v>
      </c>
      <c r="Q29" s="597">
        <v>15.739589</v>
      </c>
    </row>
    <row r="30" spans="1:17" s="437" customFormat="1" ht="20.100000000000001" customHeight="1">
      <c r="A30" s="415"/>
      <c r="B30" s="438"/>
      <c r="C30" s="417" t="s">
        <v>57</v>
      </c>
      <c r="D30" s="597">
        <v>4159.3</v>
      </c>
      <c r="E30" s="597">
        <v>5.1311669999999996</v>
      </c>
      <c r="F30" s="597"/>
      <c r="G30" s="597">
        <v>695.39712065999993</v>
      </c>
      <c r="H30" s="597">
        <v>629.23585800000001</v>
      </c>
      <c r="I30" s="597"/>
      <c r="J30" s="597">
        <v>1972.3835375600001</v>
      </c>
      <c r="K30" s="597">
        <v>2360.3503949999999</v>
      </c>
      <c r="L30" s="597"/>
      <c r="M30" s="597">
        <v>310463.07193000003</v>
      </c>
      <c r="N30" s="597">
        <v>340.53373199999999</v>
      </c>
      <c r="O30" s="597"/>
      <c r="P30" s="597">
        <v>39699.660000000003</v>
      </c>
      <c r="Q30" s="597">
        <v>11.044715</v>
      </c>
    </row>
    <row r="31" spans="1:17" s="437" customFormat="1" ht="20.100000000000001" customHeight="1">
      <c r="A31" s="415"/>
      <c r="B31" s="438"/>
      <c r="C31" s="417" t="s">
        <v>58</v>
      </c>
      <c r="D31" s="597">
        <v>3832.2400000000002</v>
      </c>
      <c r="E31" s="597">
        <v>4.6190300000000004</v>
      </c>
      <c r="F31" s="597"/>
      <c r="G31" s="597">
        <v>678.34835200999999</v>
      </c>
      <c r="H31" s="597">
        <v>830.57635300000004</v>
      </c>
      <c r="I31" s="597"/>
      <c r="J31" s="597">
        <v>3606.8015054899997</v>
      </c>
      <c r="K31" s="597">
        <v>3903.780342</v>
      </c>
      <c r="L31" s="597"/>
      <c r="M31" s="597">
        <v>171904.55530000001</v>
      </c>
      <c r="N31" s="597">
        <v>191.31713199999999</v>
      </c>
      <c r="O31" s="597"/>
      <c r="P31" s="597">
        <v>28292.75</v>
      </c>
      <c r="Q31" s="597">
        <v>9.2481960000000001</v>
      </c>
    </row>
    <row r="32" spans="1:17" s="437" customFormat="1" ht="20.100000000000001" customHeight="1">
      <c r="A32" s="415"/>
      <c r="B32" s="438"/>
      <c r="C32" s="417" t="s">
        <v>168</v>
      </c>
      <c r="D32" s="597">
        <v>6527.4</v>
      </c>
      <c r="E32" s="597">
        <v>8.5724440000000008</v>
      </c>
      <c r="F32" s="597"/>
      <c r="G32" s="597">
        <v>1449.3014719</v>
      </c>
      <c r="H32" s="597">
        <v>1666.34492</v>
      </c>
      <c r="I32" s="597"/>
      <c r="J32" s="597">
        <v>3210.0492856199994</v>
      </c>
      <c r="K32" s="597">
        <v>4738.1470470000004</v>
      </c>
      <c r="L32" s="597"/>
      <c r="M32" s="597">
        <v>231726.33854000003</v>
      </c>
      <c r="N32" s="597">
        <v>254.17401799999999</v>
      </c>
      <c r="O32" s="597"/>
      <c r="P32" s="597">
        <v>200481.83</v>
      </c>
      <c r="Q32" s="597">
        <v>50.334277</v>
      </c>
    </row>
    <row r="33" spans="1:17" s="437" customFormat="1" ht="20.100000000000001" customHeight="1">
      <c r="A33" s="415"/>
      <c r="B33" s="438"/>
      <c r="C33" s="417" t="s">
        <v>59</v>
      </c>
      <c r="D33" s="597">
        <v>3695.6899999999996</v>
      </c>
      <c r="E33" s="597">
        <v>6.1019949999999996</v>
      </c>
      <c r="F33" s="597"/>
      <c r="G33" s="597">
        <v>846.22092789999999</v>
      </c>
      <c r="H33" s="597">
        <v>1398.2377650000001</v>
      </c>
      <c r="I33" s="597"/>
      <c r="J33" s="597">
        <v>2581.1920109099997</v>
      </c>
      <c r="K33" s="597">
        <v>4066.3030220000001</v>
      </c>
      <c r="L33" s="597"/>
      <c r="M33" s="597">
        <v>172071.57104999997</v>
      </c>
      <c r="N33" s="597">
        <v>180.56599499999999</v>
      </c>
      <c r="O33" s="597"/>
      <c r="P33" s="597">
        <v>65545.86</v>
      </c>
      <c r="Q33" s="597">
        <v>16.368297999999999</v>
      </c>
    </row>
    <row r="34" spans="1:17" s="437" customFormat="1" ht="20.100000000000001" customHeight="1">
      <c r="A34" s="415"/>
      <c r="B34" s="438"/>
      <c r="C34" s="417" t="s">
        <v>169</v>
      </c>
      <c r="D34" s="597">
        <v>5404.24</v>
      </c>
      <c r="E34" s="597">
        <v>7.6054329999999997</v>
      </c>
      <c r="F34" s="597"/>
      <c r="G34" s="597">
        <v>534.17994399999998</v>
      </c>
      <c r="H34" s="597">
        <v>811.23614499999996</v>
      </c>
      <c r="I34" s="597"/>
      <c r="J34" s="597">
        <v>5026.8722849400001</v>
      </c>
      <c r="K34" s="597">
        <v>3743.9287899999999</v>
      </c>
      <c r="L34" s="597"/>
      <c r="M34" s="597">
        <v>283887.48801999999</v>
      </c>
      <c r="N34" s="597">
        <v>252.21245999999999</v>
      </c>
      <c r="O34" s="597"/>
      <c r="P34" s="597">
        <v>149662.38</v>
      </c>
      <c r="Q34" s="597">
        <v>38.704984000000003</v>
      </c>
    </row>
    <row r="35" spans="1:17" s="437" customFormat="1" ht="20.100000000000001" customHeight="1">
      <c r="A35" s="415"/>
      <c r="B35" s="438"/>
      <c r="C35" s="417" t="s">
        <v>60</v>
      </c>
      <c r="D35" s="597">
        <v>2358.91</v>
      </c>
      <c r="E35" s="597">
        <v>3.8484180000000001</v>
      </c>
      <c r="F35" s="597"/>
      <c r="G35" s="597">
        <v>918.97657400000003</v>
      </c>
      <c r="H35" s="597">
        <v>1087.085707</v>
      </c>
      <c r="I35" s="597"/>
      <c r="J35" s="597">
        <v>3404.6017372699998</v>
      </c>
      <c r="K35" s="597">
        <v>5158.7412889999996</v>
      </c>
      <c r="L35" s="597"/>
      <c r="M35" s="597">
        <v>175980.65868999998</v>
      </c>
      <c r="N35" s="597">
        <v>176.237424</v>
      </c>
      <c r="O35" s="597"/>
      <c r="P35" s="597">
        <v>81637.47</v>
      </c>
      <c r="Q35" s="597">
        <v>19.445202999999999</v>
      </c>
    </row>
    <row r="36" spans="1:17" s="437" customFormat="1" ht="20.100000000000001" customHeight="1">
      <c r="A36" s="415"/>
      <c r="B36" s="438"/>
      <c r="C36" s="417" t="s">
        <v>61</v>
      </c>
      <c r="D36" s="597">
        <v>4642.3999999999996</v>
      </c>
      <c r="E36" s="597">
        <v>7.4549580000000004</v>
      </c>
      <c r="F36" s="597"/>
      <c r="G36" s="597">
        <v>528.78099902999998</v>
      </c>
      <c r="H36" s="597">
        <v>613.40208800000005</v>
      </c>
      <c r="I36" s="597"/>
      <c r="J36" s="597">
        <v>3062.4512537099999</v>
      </c>
      <c r="K36" s="597">
        <v>4324.6387029999996</v>
      </c>
      <c r="L36" s="597"/>
      <c r="M36" s="597">
        <v>314117.23854000005</v>
      </c>
      <c r="N36" s="597">
        <v>267.64961899999997</v>
      </c>
      <c r="O36" s="597"/>
      <c r="P36" s="597">
        <v>103700.79</v>
      </c>
      <c r="Q36" s="597">
        <v>24.955425000000002</v>
      </c>
    </row>
    <row r="37" spans="1:17" s="437" customFormat="1" ht="20.100000000000001" customHeight="1">
      <c r="A37" s="415"/>
      <c r="B37" s="438"/>
      <c r="C37" s="417" t="s">
        <v>62</v>
      </c>
      <c r="D37" s="597">
        <v>3253.8</v>
      </c>
      <c r="E37" s="597">
        <v>6.6881760000000003</v>
      </c>
      <c r="F37" s="597"/>
      <c r="G37" s="597">
        <v>568.87534470000003</v>
      </c>
      <c r="H37" s="597">
        <v>783.51156500000002</v>
      </c>
      <c r="I37" s="597"/>
      <c r="J37" s="597">
        <v>2932.3329925000007</v>
      </c>
      <c r="K37" s="597">
        <v>4454.1361919999999</v>
      </c>
      <c r="L37" s="597"/>
      <c r="M37" s="597">
        <v>237148.53843999997</v>
      </c>
      <c r="N37" s="597">
        <v>248.86552499999999</v>
      </c>
      <c r="O37" s="597"/>
      <c r="P37" s="597">
        <v>131584.38</v>
      </c>
      <c r="Q37" s="597">
        <v>33.816628999999999</v>
      </c>
    </row>
    <row r="38" spans="1:17" s="437" customFormat="1" ht="20.100000000000001" customHeight="1">
      <c r="A38" s="415"/>
      <c r="B38" s="438"/>
      <c r="C38" s="417"/>
      <c r="D38" s="438"/>
      <c r="E38" s="438"/>
      <c r="F38" s="438"/>
      <c r="G38" s="438"/>
      <c r="H38" s="438"/>
      <c r="I38" s="438"/>
      <c r="J38" s="438"/>
      <c r="K38" s="438"/>
      <c r="L38" s="438"/>
      <c r="M38" s="438"/>
      <c r="N38" s="438"/>
      <c r="O38" s="438"/>
      <c r="P38" s="438"/>
      <c r="Q38" s="438"/>
    </row>
    <row r="39" spans="1:17" s="437" customFormat="1" ht="20.100000000000001" customHeight="1">
      <c r="A39" s="663" t="s">
        <v>310</v>
      </c>
      <c r="B39" s="453"/>
      <c r="C39" s="452" t="s">
        <v>63</v>
      </c>
      <c r="D39" s="438">
        <v>1030</v>
      </c>
      <c r="E39" s="438">
        <v>2.251833</v>
      </c>
      <c r="F39" s="438"/>
      <c r="G39" s="438">
        <v>580.73589801000003</v>
      </c>
      <c r="H39" s="438">
        <v>984.19405800000004</v>
      </c>
      <c r="I39" s="438"/>
      <c r="J39" s="438">
        <v>2567.5613601000005</v>
      </c>
      <c r="K39" s="438">
        <v>4607.3102310000004</v>
      </c>
      <c r="L39" s="438"/>
      <c r="M39" s="438">
        <v>280418.25503</v>
      </c>
      <c r="N39" s="438">
        <v>296.98784999999998</v>
      </c>
      <c r="O39" s="438"/>
      <c r="P39" s="438">
        <v>128021.15999999999</v>
      </c>
      <c r="Q39" s="438">
        <v>47.763907000000003</v>
      </c>
    </row>
    <row r="40" spans="1:17" s="437" customFormat="1" ht="20.100000000000001" customHeight="1">
      <c r="A40" s="546"/>
      <c r="B40" s="453"/>
      <c r="C40" s="417" t="s">
        <v>55</v>
      </c>
      <c r="D40" s="438">
        <v>3003.54</v>
      </c>
      <c r="E40" s="438">
        <v>7.334797</v>
      </c>
      <c r="F40" s="438"/>
      <c r="G40" s="438">
        <v>489.56631179000004</v>
      </c>
      <c r="H40" s="438">
        <v>845.99444400000004</v>
      </c>
      <c r="I40" s="438"/>
      <c r="J40" s="438">
        <v>3949.9830641500012</v>
      </c>
      <c r="K40" s="438">
        <v>6129.6119630000003</v>
      </c>
      <c r="L40" s="438"/>
      <c r="M40" s="438">
        <v>296309.17877</v>
      </c>
      <c r="N40" s="438">
        <v>279.126239</v>
      </c>
      <c r="O40" s="438"/>
      <c r="P40" s="438">
        <v>85708.14</v>
      </c>
      <c r="Q40" s="438">
        <v>21.300037</v>
      </c>
    </row>
    <row r="41" spans="1:17" s="437" customFormat="1" ht="20.100000000000001" customHeight="1">
      <c r="A41" s="546"/>
      <c r="B41" s="453"/>
      <c r="C41" s="417" t="s">
        <v>56</v>
      </c>
      <c r="D41" s="438">
        <v>4116.45</v>
      </c>
      <c r="E41" s="438">
        <v>9.9150700000000001</v>
      </c>
      <c r="F41" s="438"/>
      <c r="G41" s="438">
        <v>259.58371879999999</v>
      </c>
      <c r="H41" s="438">
        <v>523.35749199999998</v>
      </c>
      <c r="I41" s="438"/>
      <c r="J41" s="438">
        <v>2583.2962134999989</v>
      </c>
      <c r="K41" s="438">
        <v>5673.1170179999999</v>
      </c>
      <c r="L41" s="438"/>
      <c r="M41" s="438">
        <v>380048.02716</v>
      </c>
      <c r="N41" s="438">
        <v>391.893373</v>
      </c>
      <c r="O41" s="438"/>
      <c r="P41" s="438">
        <v>117909.59</v>
      </c>
      <c r="Q41" s="438">
        <v>31.318494999999999</v>
      </c>
    </row>
    <row r="42" spans="1:17" s="437" customFormat="1" ht="20.100000000000001" customHeight="1">
      <c r="A42" s="546"/>
      <c r="B42" s="453"/>
      <c r="C42" s="417" t="s">
        <v>167</v>
      </c>
      <c r="D42" s="438">
        <v>5584.88</v>
      </c>
      <c r="E42" s="438">
        <v>14.219417999999999</v>
      </c>
      <c r="F42" s="438"/>
      <c r="G42" s="438">
        <v>1135.514635</v>
      </c>
      <c r="H42" s="438">
        <v>2328.4311080000002</v>
      </c>
      <c r="I42" s="438"/>
      <c r="J42" s="438">
        <v>3783.8603051800014</v>
      </c>
      <c r="K42" s="438">
        <v>8401.5783609999999</v>
      </c>
      <c r="L42" s="438"/>
      <c r="M42" s="438">
        <v>368294.28159000009</v>
      </c>
      <c r="N42" s="438">
        <v>396.07629900000001</v>
      </c>
      <c r="O42" s="438"/>
      <c r="P42" s="438">
        <v>109802.35</v>
      </c>
      <c r="Q42" s="438">
        <v>28.709702</v>
      </c>
    </row>
    <row r="43" spans="1:17" s="437" customFormat="1" ht="20.100000000000001" customHeight="1">
      <c r="A43" s="546"/>
      <c r="B43" s="453"/>
      <c r="C43" s="417" t="s">
        <v>297</v>
      </c>
      <c r="D43" s="438">
        <v>5718.52</v>
      </c>
      <c r="E43" s="438">
        <v>15.032607</v>
      </c>
      <c r="F43" s="438"/>
      <c r="G43" s="438">
        <v>506.91705200000001</v>
      </c>
      <c r="H43" s="438">
        <v>1120.514291</v>
      </c>
      <c r="I43" s="438"/>
      <c r="J43" s="438">
        <v>2635.6599806500008</v>
      </c>
      <c r="K43" s="438">
        <v>6137.3631169999999</v>
      </c>
      <c r="L43" s="438"/>
      <c r="M43" s="438">
        <v>352318.69876999996</v>
      </c>
      <c r="N43" s="438">
        <v>427.39499699999999</v>
      </c>
      <c r="O43" s="438"/>
      <c r="P43" s="438">
        <v>61597.350000000006</v>
      </c>
      <c r="Q43" s="438">
        <v>17.117270000000001</v>
      </c>
    </row>
    <row r="44" spans="1:17" s="437" customFormat="1" ht="20.100000000000001" customHeight="1">
      <c r="A44" s="546"/>
      <c r="B44" s="453"/>
      <c r="C44" s="417" t="s">
        <v>58</v>
      </c>
      <c r="D44" s="438">
        <v>7561.63</v>
      </c>
      <c r="E44" s="438">
        <v>18.135097999999999</v>
      </c>
      <c r="F44" s="438"/>
      <c r="G44" s="438">
        <v>412.96715889999996</v>
      </c>
      <c r="H44" s="438">
        <v>847.84713699999998</v>
      </c>
      <c r="I44" s="438"/>
      <c r="J44" s="438">
        <v>3552.8199816499996</v>
      </c>
      <c r="K44" s="438">
        <v>8181.1614499999996</v>
      </c>
      <c r="L44" s="438"/>
      <c r="M44" s="438">
        <v>321958.54040000006</v>
      </c>
      <c r="N44" s="438">
        <v>387.79362400000002</v>
      </c>
      <c r="O44" s="438"/>
      <c r="P44" s="438">
        <v>125635.43999999999</v>
      </c>
      <c r="Q44" s="438">
        <v>33.054977000000001</v>
      </c>
    </row>
    <row r="45" spans="1:17" s="437" customFormat="1" ht="20.100000000000001" customHeight="1">
      <c r="A45" s="546"/>
      <c r="B45" s="453"/>
      <c r="C45" s="417" t="s">
        <v>168</v>
      </c>
      <c r="D45" s="438">
        <v>1627.3200000000002</v>
      </c>
      <c r="E45" s="438">
        <v>3.9106329999999998</v>
      </c>
      <c r="F45" s="438"/>
      <c r="G45" s="438">
        <v>1014.33172101</v>
      </c>
      <c r="H45" s="438">
        <v>2388.3187630000002</v>
      </c>
      <c r="I45" s="438"/>
      <c r="J45" s="438">
        <v>3154.9145266299997</v>
      </c>
      <c r="K45" s="438">
        <v>7290.4473589999998</v>
      </c>
      <c r="L45" s="438"/>
      <c r="M45" s="438">
        <v>339870.43424999999</v>
      </c>
      <c r="N45" s="438">
        <v>426.02895599999999</v>
      </c>
      <c r="O45" s="438"/>
      <c r="P45" s="438">
        <v>53161.500000000007</v>
      </c>
      <c r="Q45" s="438">
        <v>14.151132</v>
      </c>
    </row>
    <row r="46" spans="1:17" s="437" customFormat="1" ht="20.100000000000001" customHeight="1">
      <c r="A46" s="546"/>
      <c r="B46" s="453"/>
      <c r="C46" s="417" t="s">
        <v>59</v>
      </c>
      <c r="D46" s="438">
        <v>5337.7000000000007</v>
      </c>
      <c r="E46" s="438">
        <v>12.552886000000001</v>
      </c>
      <c r="F46" s="438"/>
      <c r="G46" s="438">
        <v>377.94471801999998</v>
      </c>
      <c r="H46" s="438">
        <v>958.01650600000005</v>
      </c>
      <c r="I46" s="438"/>
      <c r="J46" s="438">
        <v>1948.2697016599993</v>
      </c>
      <c r="K46" s="438">
        <v>5039.362959</v>
      </c>
      <c r="L46" s="438"/>
      <c r="M46" s="438">
        <v>262267.2366</v>
      </c>
      <c r="N46" s="438">
        <v>326.98492199999998</v>
      </c>
      <c r="O46" s="438"/>
      <c r="P46" s="438">
        <v>81676</v>
      </c>
      <c r="Q46" s="438">
        <v>21.353411000000001</v>
      </c>
    </row>
    <row r="47" spans="1:17" s="437" customFormat="1" ht="20.100000000000001" customHeight="1">
      <c r="A47" s="546"/>
      <c r="B47" s="453"/>
      <c r="C47" s="417" t="s">
        <v>169</v>
      </c>
      <c r="D47" s="438">
        <v>6965.41</v>
      </c>
      <c r="E47" s="438">
        <v>16.313587999999999</v>
      </c>
      <c r="F47" s="438"/>
      <c r="G47" s="438">
        <v>657.83985800000005</v>
      </c>
      <c r="H47" s="438">
        <v>1566.294324</v>
      </c>
      <c r="I47" s="438"/>
      <c r="J47" s="438">
        <v>3023.4533889099998</v>
      </c>
      <c r="K47" s="438">
        <v>7610.5526410000002</v>
      </c>
      <c r="L47" s="438"/>
      <c r="M47" s="438">
        <v>228350.73472000001</v>
      </c>
      <c r="N47" s="438">
        <v>277.97174999999999</v>
      </c>
      <c r="O47" s="438"/>
      <c r="P47" s="438">
        <v>78399.41</v>
      </c>
      <c r="Q47" s="438">
        <v>23.095707999999998</v>
      </c>
    </row>
    <row r="48" spans="1:17" s="437" customFormat="1" ht="20.100000000000001" customHeight="1">
      <c r="A48" s="546"/>
      <c r="B48" s="453"/>
      <c r="C48" s="417" t="s">
        <v>60</v>
      </c>
      <c r="D48" s="438">
        <v>1750.23</v>
      </c>
      <c r="E48" s="438">
        <v>5.0588600000000001</v>
      </c>
      <c r="F48" s="438"/>
      <c r="G48" s="438">
        <v>234.19835595999999</v>
      </c>
      <c r="H48" s="438">
        <v>587.54549199999997</v>
      </c>
      <c r="I48" s="438"/>
      <c r="J48" s="438">
        <v>3329.8124470102748</v>
      </c>
      <c r="K48" s="438">
        <v>8880.9916279999998</v>
      </c>
      <c r="L48" s="438"/>
      <c r="M48" s="438">
        <v>352382.25445300003</v>
      </c>
      <c r="N48" s="438">
        <v>450.65765399999998</v>
      </c>
      <c r="O48" s="438"/>
      <c r="P48" s="438">
        <v>58727.414000000004</v>
      </c>
      <c r="Q48" s="438">
        <v>15.571436</v>
      </c>
    </row>
    <row r="49" spans="1:17" s="437" customFormat="1" ht="20.100000000000001" customHeight="1">
      <c r="A49" s="546"/>
      <c r="B49" s="453"/>
      <c r="C49" s="417" t="s">
        <v>61</v>
      </c>
      <c r="D49" s="438">
        <v>2214.0300000000002</v>
      </c>
      <c r="E49" s="438">
        <v>7.5171580000000002</v>
      </c>
      <c r="F49" s="438"/>
      <c r="G49" s="438">
        <v>538.85325298999999</v>
      </c>
      <c r="H49" s="438">
        <v>1421.0727999999999</v>
      </c>
      <c r="I49" s="438"/>
      <c r="J49" s="438">
        <v>3057.0246603661158</v>
      </c>
      <c r="K49" s="438">
        <v>9182.5723880000005</v>
      </c>
      <c r="L49" s="438"/>
      <c r="M49" s="438">
        <v>485668.20166999998</v>
      </c>
      <c r="N49" s="438">
        <v>797.05764599999998</v>
      </c>
      <c r="O49" s="438"/>
      <c r="P49" s="438">
        <v>94423.420239999992</v>
      </c>
      <c r="Q49" s="438">
        <v>29.260626999999999</v>
      </c>
    </row>
    <row r="50" spans="1:17" s="437" customFormat="1" ht="20.100000000000001" customHeight="1">
      <c r="A50" s="546"/>
      <c r="B50" s="453"/>
      <c r="C50" s="417" t="s">
        <v>62</v>
      </c>
      <c r="D50" s="438">
        <v>1227.3399999999999</v>
      </c>
      <c r="E50" s="438">
        <v>4.6615080000000004</v>
      </c>
      <c r="F50" s="438"/>
      <c r="G50" s="438">
        <v>221.669172</v>
      </c>
      <c r="H50" s="438">
        <v>559.31868999999995</v>
      </c>
      <c r="I50" s="438"/>
      <c r="J50" s="438">
        <v>1963.7901942661356</v>
      </c>
      <c r="K50" s="438">
        <v>5866.9443080000001</v>
      </c>
      <c r="L50" s="438"/>
      <c r="M50" s="438">
        <v>470330.06479999993</v>
      </c>
      <c r="N50" s="438">
        <v>792.97670400000004</v>
      </c>
      <c r="O50" s="438"/>
      <c r="P50" s="438">
        <v>101174.82399999999</v>
      </c>
      <c r="Q50" s="438">
        <v>48.300125999999999</v>
      </c>
    </row>
    <row r="51" spans="1:17" s="437" customFormat="1" ht="20.100000000000001" customHeight="1">
      <c r="A51" s="546"/>
      <c r="B51" s="453"/>
      <c r="C51" s="417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38"/>
      <c r="O51" s="438"/>
      <c r="P51" s="438"/>
      <c r="Q51" s="438"/>
    </row>
    <row r="52" spans="1:17" s="437" customFormat="1" ht="20.100000000000001" customHeight="1">
      <c r="A52" s="546" t="s">
        <v>311</v>
      </c>
      <c r="B52" s="453"/>
      <c r="C52" s="452" t="s">
        <v>63</v>
      </c>
      <c r="D52" s="438">
        <v>2618.67</v>
      </c>
      <c r="E52" s="438">
        <v>9.1014700000000008</v>
      </c>
      <c r="F52" s="438"/>
      <c r="G52" s="438">
        <v>554.62715300000002</v>
      </c>
      <c r="H52" s="438">
        <v>1408.410826</v>
      </c>
      <c r="I52" s="438"/>
      <c r="J52" s="438">
        <v>2196.4473777431285</v>
      </c>
      <c r="K52" s="438">
        <v>6294.0611449999997</v>
      </c>
      <c r="L52" s="438"/>
      <c r="M52" s="438">
        <v>444791.92146999994</v>
      </c>
      <c r="N52" s="438">
        <v>809.34905700000002</v>
      </c>
      <c r="O52" s="438"/>
      <c r="P52" s="438">
        <v>100130.024</v>
      </c>
      <c r="Q52" s="438">
        <v>29.144746000000001</v>
      </c>
    </row>
    <row r="53" spans="1:17" s="136" customFormat="1" ht="18" customHeight="1" thickBot="1">
      <c r="A53" s="150"/>
      <c r="B53" s="150"/>
      <c r="C53" s="150"/>
      <c r="D53" s="150"/>
      <c r="E53" s="150"/>
      <c r="F53" s="150"/>
      <c r="G53" s="150"/>
      <c r="H53" s="183"/>
      <c r="I53" s="150"/>
      <c r="J53" s="150"/>
      <c r="K53" s="150"/>
      <c r="L53" s="150"/>
      <c r="M53" s="150"/>
      <c r="N53" s="183"/>
      <c r="O53" s="150"/>
      <c r="P53" s="150"/>
      <c r="Q53" s="150"/>
    </row>
    <row r="54" spans="1:17" s="152" customFormat="1" ht="20.100000000000001" customHeight="1">
      <c r="A54" s="197"/>
      <c r="B54" s="197"/>
      <c r="C54" s="197"/>
      <c r="D54" s="197"/>
      <c r="E54" s="197"/>
      <c r="F54" s="197"/>
      <c r="G54" s="197"/>
      <c r="H54" s="198"/>
      <c r="I54" s="151"/>
      <c r="J54" s="151"/>
      <c r="K54" s="151"/>
      <c r="L54" s="151"/>
      <c r="M54" s="151"/>
      <c r="N54" s="198"/>
      <c r="O54" s="151"/>
      <c r="P54" s="151"/>
      <c r="Q54" s="151"/>
    </row>
    <row r="55" spans="1:17" s="152" customFormat="1" ht="20.100000000000001" customHeight="1">
      <c r="A55" s="342"/>
      <c r="B55" s="199"/>
      <c r="C55" s="199"/>
      <c r="D55" s="199"/>
      <c r="E55" s="199"/>
      <c r="F55" s="199"/>
      <c r="G55" s="199"/>
    </row>
    <row r="56" spans="1:17" s="152" customFormat="1" ht="20.100000000000001" customHeight="1">
      <c r="A56" s="706"/>
      <c r="B56" s="706"/>
      <c r="C56" s="706"/>
      <c r="D56" s="706"/>
      <c r="E56" s="706"/>
      <c r="F56" s="706"/>
      <c r="G56" s="706"/>
      <c r="H56" s="706"/>
      <c r="I56" s="706"/>
      <c r="J56" s="706"/>
      <c r="K56" s="706"/>
      <c r="L56" s="706"/>
      <c r="M56" s="706"/>
      <c r="N56" s="706"/>
      <c r="O56" s="706"/>
      <c r="P56" s="706"/>
      <c r="Q56" s="706"/>
    </row>
    <row r="57" spans="1:17" ht="20.100000000000001" customHeight="1"/>
    <row r="58" spans="1:17" ht="20.100000000000001" customHeight="1"/>
    <row r="60" spans="1:17">
      <c r="C60" s="155"/>
    </row>
    <row r="61" spans="1:17">
      <c r="C61" s="155"/>
    </row>
    <row r="62" spans="1:17">
      <c r="A62" s="156"/>
    </row>
    <row r="64" spans="1:17">
      <c r="A64" s="157"/>
    </row>
    <row r="65" spans="1:1">
      <c r="A65" s="158"/>
    </row>
    <row r="83" spans="3:21">
      <c r="C83" s="517" t="s">
        <v>167</v>
      </c>
      <c r="D83" s="517"/>
      <c r="E83" s="517"/>
      <c r="F83" s="517"/>
      <c r="G83" s="517"/>
      <c r="H83" s="517"/>
      <c r="I83" s="517"/>
      <c r="J83" s="517"/>
      <c r="K83" s="517"/>
      <c r="L83" s="517"/>
      <c r="M83" s="517"/>
      <c r="N83" s="517"/>
      <c r="O83" s="517"/>
      <c r="P83" s="517"/>
      <c r="Q83" s="517"/>
      <c r="R83" s="517"/>
      <c r="S83" s="517"/>
      <c r="T83" s="517"/>
      <c r="U83" s="517"/>
    </row>
  </sheetData>
  <mergeCells count="17">
    <mergeCell ref="A1:B2"/>
    <mergeCell ref="A5:C5"/>
    <mergeCell ref="D5:E6"/>
    <mergeCell ref="G5:H6"/>
    <mergeCell ref="J5:K6"/>
    <mergeCell ref="G11:G12"/>
    <mergeCell ref="J11:J12"/>
    <mergeCell ref="A56:Q56"/>
    <mergeCell ref="P5:Q5"/>
    <mergeCell ref="A6:C6"/>
    <mergeCell ref="P6:Q6"/>
    <mergeCell ref="D7:E7"/>
    <mergeCell ref="G7:H8"/>
    <mergeCell ref="J7:K8"/>
    <mergeCell ref="M7:N8"/>
    <mergeCell ref="P7:Q7"/>
    <mergeCell ref="M5:N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63"/>
  <sheetViews>
    <sheetView view="pageBreakPreview" zoomScale="90" zoomScaleNormal="70" zoomScaleSheetLayoutView="90" workbookViewId="0">
      <pane ySplit="14" topLeftCell="A34" activePane="bottomLeft" state="frozen"/>
      <selection activeCell="G54" sqref="G54"/>
      <selection pane="bottomLeft" activeCell="D48" sqref="D48:E48"/>
    </sheetView>
  </sheetViews>
  <sheetFormatPr defaultRowHeight="15.75"/>
  <cols>
    <col min="1" max="1" width="6.85546875" style="111" customWidth="1"/>
    <col min="2" max="2" width="1.42578125" style="111" customWidth="1"/>
    <col min="3" max="3" width="8.85546875" style="111" customWidth="1"/>
    <col min="4" max="4" width="10" style="111" customWidth="1"/>
    <col min="5" max="5" width="10.42578125" style="111" customWidth="1"/>
    <col min="6" max="6" width="3.7109375" style="111" customWidth="1"/>
    <col min="7" max="7" width="12" style="111" customWidth="1"/>
    <col min="8" max="8" width="10" style="111" customWidth="1"/>
    <col min="9" max="9" width="3.7109375" style="111" customWidth="1"/>
    <col min="10" max="10" width="12.28515625" style="111" customWidth="1"/>
    <col min="11" max="11" width="9.140625" style="111" customWidth="1"/>
    <col min="12" max="12" width="3.7109375" style="111" customWidth="1"/>
    <col min="13" max="13" width="10" style="111" customWidth="1"/>
    <col min="14" max="14" width="9.28515625" style="111" customWidth="1"/>
    <col min="15" max="15" width="3.7109375" style="111" customWidth="1"/>
    <col min="16" max="16" width="7.85546875" style="114" customWidth="1"/>
    <col min="17" max="17" width="16.7109375" style="114" bestFit="1" customWidth="1"/>
    <col min="18" max="18" width="9.7109375" style="114" customWidth="1"/>
    <col min="19" max="19" width="9.140625" style="114" customWidth="1"/>
    <col min="20" max="20" width="8.140625" style="114" bestFit="1" customWidth="1"/>
    <col min="21" max="21" width="12.140625" style="114" customWidth="1"/>
    <col min="22" max="22" width="9.5703125" style="114" customWidth="1"/>
    <col min="23" max="23" width="3.85546875" style="114" customWidth="1"/>
    <col min="24" max="24" width="10.42578125" style="114" customWidth="1"/>
    <col min="25" max="25" width="9.42578125" style="114" customWidth="1"/>
    <col min="26" max="26" width="0.85546875" style="114" customWidth="1"/>
    <col min="27" max="27" width="1" style="114" customWidth="1"/>
    <col min="28" max="28" width="0.5703125" style="114" customWidth="1"/>
    <col min="29" max="16384" width="9.140625" style="111"/>
  </cols>
  <sheetData>
    <row r="1" spans="1:28" s="159" customFormat="1" ht="18.75">
      <c r="A1" s="678">
        <v>9.5</v>
      </c>
      <c r="B1" s="678"/>
      <c r="C1" s="109" t="s">
        <v>193</v>
      </c>
      <c r="P1" s="20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 ht="18.75">
      <c r="A2" s="678"/>
      <c r="B2" s="678"/>
      <c r="C2" s="8" t="s">
        <v>194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</row>
    <row r="3" spans="1:28" ht="12.7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28" s="115" customFormat="1" ht="13.5" customHeight="1"/>
    <row r="5" spans="1:28" s="115" customFormat="1" ht="24.95" customHeight="1">
      <c r="A5" s="716"/>
      <c r="B5" s="716"/>
      <c r="C5" s="716"/>
      <c r="D5" s="690" t="s">
        <v>195</v>
      </c>
      <c r="E5" s="690"/>
      <c r="F5" s="117"/>
      <c r="G5" s="690" t="s">
        <v>275</v>
      </c>
      <c r="H5" s="690"/>
      <c r="I5" s="117"/>
      <c r="J5" s="690" t="s">
        <v>196</v>
      </c>
      <c r="K5" s="690"/>
      <c r="L5" s="117"/>
      <c r="M5" s="690" t="s">
        <v>197</v>
      </c>
      <c r="N5" s="690"/>
      <c r="O5" s="690"/>
      <c r="P5" s="116"/>
      <c r="Q5" s="117"/>
      <c r="R5" s="690"/>
      <c r="S5" s="690"/>
      <c r="T5" s="117"/>
      <c r="U5" s="690"/>
      <c r="V5" s="690"/>
      <c r="W5" s="117"/>
      <c r="X5" s="690"/>
      <c r="Y5" s="690"/>
      <c r="Z5" s="690"/>
      <c r="AA5" s="690"/>
    </row>
    <row r="6" spans="1:28" s="117" customFormat="1" ht="36.75" customHeight="1">
      <c r="A6" s="700" t="s">
        <v>12</v>
      </c>
      <c r="B6" s="700"/>
      <c r="C6" s="700"/>
      <c r="D6" s="690"/>
      <c r="E6" s="690"/>
      <c r="F6" s="120"/>
      <c r="G6" s="690"/>
      <c r="H6" s="690"/>
      <c r="J6" s="690"/>
      <c r="K6" s="690"/>
      <c r="M6" s="690"/>
      <c r="N6" s="690"/>
      <c r="O6" s="690"/>
      <c r="Q6" s="120"/>
      <c r="R6" s="690"/>
      <c r="S6" s="690"/>
      <c r="U6" s="690"/>
      <c r="V6" s="690"/>
      <c r="W6" s="201"/>
      <c r="X6" s="690"/>
      <c r="Y6" s="690"/>
      <c r="Z6" s="690"/>
      <c r="AA6" s="690"/>
    </row>
    <row r="7" spans="1:28" s="115" customFormat="1" ht="30" customHeight="1">
      <c r="A7" s="717" t="s">
        <v>17</v>
      </c>
      <c r="B7" s="717"/>
      <c r="C7" s="718"/>
      <c r="D7" s="691" t="s">
        <v>179</v>
      </c>
      <c r="E7" s="691"/>
      <c r="F7" s="118"/>
      <c r="G7" s="687" t="s">
        <v>274</v>
      </c>
      <c r="H7" s="687"/>
      <c r="I7" s="119"/>
      <c r="J7" s="687" t="s">
        <v>276</v>
      </c>
      <c r="K7" s="687"/>
      <c r="L7" s="117"/>
      <c r="M7" s="687" t="s">
        <v>198</v>
      </c>
      <c r="N7" s="687"/>
      <c r="O7" s="201"/>
      <c r="P7" s="128"/>
      <c r="Q7" s="116"/>
      <c r="R7" s="687"/>
      <c r="S7" s="687"/>
      <c r="T7" s="202"/>
      <c r="U7" s="687"/>
      <c r="V7" s="687"/>
      <c r="W7" s="123"/>
      <c r="X7" s="687"/>
      <c r="Y7" s="687"/>
      <c r="Z7" s="118"/>
      <c r="AA7" s="118"/>
      <c r="AB7" s="118"/>
    </row>
    <row r="8" spans="1:28" s="115" customFormat="1" ht="5.0999999999999996" customHeight="1">
      <c r="A8" s="122"/>
      <c r="B8" s="121"/>
      <c r="C8" s="122"/>
      <c r="D8" s="203"/>
      <c r="E8" s="203"/>
      <c r="F8" s="121"/>
      <c r="G8" s="712"/>
      <c r="H8" s="712"/>
      <c r="I8" s="121"/>
      <c r="J8" s="712"/>
      <c r="K8" s="712"/>
      <c r="L8" s="121"/>
      <c r="M8" s="204"/>
      <c r="N8" s="204"/>
      <c r="O8" s="201"/>
      <c r="P8" s="188"/>
      <c r="Q8" s="205"/>
      <c r="R8" s="687"/>
      <c r="S8" s="687"/>
      <c r="T8" s="205"/>
      <c r="U8" s="687"/>
      <c r="V8" s="687"/>
      <c r="W8" s="205"/>
      <c r="X8" s="687"/>
      <c r="Y8" s="687"/>
      <c r="Z8" s="121"/>
      <c r="AA8" s="121"/>
    </row>
    <row r="9" spans="1:28" s="115" customFormat="1" ht="5.0999999999999996" customHeight="1">
      <c r="A9" s="122"/>
      <c r="B9" s="121"/>
      <c r="C9" s="122"/>
      <c r="D9" s="121"/>
      <c r="E9" s="121"/>
      <c r="F9" s="121"/>
      <c r="G9" s="168"/>
      <c r="H9" s="168"/>
      <c r="I9" s="121"/>
      <c r="J9" s="168"/>
      <c r="K9" s="168"/>
      <c r="L9" s="121"/>
      <c r="M9" s="201"/>
      <c r="N9" s="201"/>
      <c r="O9" s="201"/>
      <c r="P9" s="18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</row>
    <row r="10" spans="1:28" s="115" customFormat="1" ht="15.75" customHeight="1">
      <c r="A10" s="122"/>
      <c r="B10" s="118"/>
      <c r="C10" s="122"/>
      <c r="D10" s="688" t="s">
        <v>199</v>
      </c>
      <c r="E10" s="688"/>
      <c r="F10" s="118"/>
      <c r="G10" s="129" t="s">
        <v>159</v>
      </c>
      <c r="H10" s="128" t="s">
        <v>160</v>
      </c>
      <c r="I10" s="118"/>
      <c r="J10" s="129" t="s">
        <v>159</v>
      </c>
      <c r="K10" s="128" t="s">
        <v>160</v>
      </c>
      <c r="L10" s="118"/>
      <c r="M10" s="118"/>
      <c r="N10" s="128" t="s">
        <v>160</v>
      </c>
      <c r="O10" s="118"/>
      <c r="P10" s="18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</row>
    <row r="11" spans="1:28" s="115" customFormat="1" ht="14.1" customHeight="1">
      <c r="A11" s="122"/>
      <c r="B11" s="118"/>
      <c r="C11" s="122"/>
      <c r="D11" s="688" t="s">
        <v>200</v>
      </c>
      <c r="E11" s="688"/>
      <c r="F11" s="118"/>
      <c r="G11" s="128" t="s">
        <v>162</v>
      </c>
      <c r="H11" s="128" t="s">
        <v>201</v>
      </c>
      <c r="I11" s="118"/>
      <c r="J11" s="128" t="s">
        <v>162</v>
      </c>
      <c r="K11" s="128" t="s">
        <v>201</v>
      </c>
      <c r="L11" s="688"/>
      <c r="M11" s="129" t="s">
        <v>202</v>
      </c>
      <c r="N11" s="128" t="s">
        <v>201</v>
      </c>
      <c r="P11" s="188"/>
      <c r="Q11" s="118"/>
      <c r="R11" s="688"/>
      <c r="S11" s="690"/>
      <c r="T11" s="118"/>
      <c r="U11" s="688"/>
      <c r="V11" s="690"/>
      <c r="W11" s="118"/>
      <c r="X11" s="688"/>
      <c r="Y11" s="690"/>
      <c r="Z11" s="118"/>
      <c r="AA11" s="118"/>
      <c r="AB11" s="118"/>
    </row>
    <row r="12" spans="1:28" s="115" customFormat="1" ht="31.5" customHeight="1">
      <c r="A12" s="122"/>
      <c r="B12" s="118"/>
      <c r="C12" s="117"/>
      <c r="D12" s="691" t="s">
        <v>281</v>
      </c>
      <c r="E12" s="691"/>
      <c r="F12" s="118"/>
      <c r="G12" s="191" t="s">
        <v>164</v>
      </c>
      <c r="H12" s="375" t="s">
        <v>281</v>
      </c>
      <c r="I12" s="118"/>
      <c r="J12" s="191" t="s">
        <v>164</v>
      </c>
      <c r="K12" s="375" t="s">
        <v>281</v>
      </c>
      <c r="L12" s="688"/>
      <c r="M12" s="189"/>
      <c r="N12" s="375" t="s">
        <v>281</v>
      </c>
      <c r="P12" s="188"/>
      <c r="Q12" s="118"/>
      <c r="R12" s="688"/>
      <c r="S12" s="690"/>
      <c r="T12" s="118"/>
      <c r="U12" s="688"/>
      <c r="V12" s="690"/>
      <c r="W12" s="129"/>
      <c r="X12" s="688"/>
      <c r="Y12" s="690"/>
      <c r="AA12" s="715"/>
    </row>
    <row r="13" spans="1:28" s="115" customFormat="1" ht="4.5" hidden="1" customHeight="1">
      <c r="A13" s="122"/>
      <c r="C13" s="122"/>
      <c r="D13" s="132"/>
      <c r="E13" s="132"/>
      <c r="G13" s="189"/>
      <c r="H13" s="173"/>
      <c r="J13" s="189"/>
      <c r="K13" s="173"/>
      <c r="L13" s="688"/>
      <c r="M13" s="129"/>
      <c r="N13" s="173"/>
      <c r="P13" s="188"/>
      <c r="Q13" s="587"/>
      <c r="R13" s="191"/>
      <c r="S13" s="690"/>
      <c r="T13" s="118"/>
      <c r="U13" s="191"/>
      <c r="V13" s="690"/>
      <c r="W13" s="189"/>
      <c r="X13" s="191"/>
      <c r="Y13" s="690"/>
      <c r="AA13" s="715"/>
    </row>
    <row r="14" spans="1:28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Q14" s="586"/>
      <c r="S14" s="129"/>
    </row>
    <row r="15" spans="1:28" s="136" customFormat="1" ht="12.95" customHeight="1">
      <c r="Q15" s="586"/>
    </row>
    <row r="16" spans="1:28" s="136" customFormat="1" ht="18" hidden="1" customHeight="1">
      <c r="A16" s="137" t="s">
        <v>165</v>
      </c>
      <c r="D16" s="719">
        <v>175007.53222500003</v>
      </c>
      <c r="E16" s="719"/>
      <c r="G16" s="136">
        <v>3187298.65998</v>
      </c>
      <c r="H16" s="136">
        <v>10191.885149</v>
      </c>
      <c r="J16" s="136">
        <v>1499860.4573400002</v>
      </c>
      <c r="K16" s="136">
        <v>4349.8993629999995</v>
      </c>
      <c r="M16" s="136">
        <v>186819</v>
      </c>
      <c r="N16" s="136">
        <v>2618.8667720000003</v>
      </c>
      <c r="P16" s="137"/>
      <c r="Q16" s="586"/>
      <c r="R16" s="206"/>
      <c r="T16" s="180"/>
      <c r="U16" s="207"/>
      <c r="W16" s="180"/>
      <c r="X16" s="208"/>
    </row>
    <row r="17" spans="1:26" s="136" customFormat="1" ht="18" hidden="1" customHeight="1">
      <c r="A17" s="137" t="s">
        <v>166</v>
      </c>
      <c r="D17" s="719">
        <v>179616.53337799999</v>
      </c>
      <c r="E17" s="719"/>
      <c r="G17" s="136">
        <v>3463367.0557499998</v>
      </c>
      <c r="H17" s="136">
        <v>10191.43108</v>
      </c>
      <c r="J17" s="136">
        <v>2004282.0455100003</v>
      </c>
      <c r="K17" s="136">
        <v>4949.787593</v>
      </c>
      <c r="M17" s="136">
        <v>152301</v>
      </c>
      <c r="N17" s="136">
        <v>2679.9939959999997</v>
      </c>
      <c r="P17" s="137"/>
      <c r="Q17" s="586"/>
      <c r="R17" s="206"/>
      <c r="T17" s="180"/>
      <c r="U17" s="207"/>
      <c r="W17" s="180"/>
      <c r="X17" s="207"/>
    </row>
    <row r="18" spans="1:26" s="136" customFormat="1" ht="18" hidden="1" customHeight="1">
      <c r="A18" s="138" t="s">
        <v>34</v>
      </c>
      <c r="B18" s="55"/>
      <c r="D18" s="720">
        <v>201319</v>
      </c>
      <c r="E18" s="720"/>
      <c r="F18" s="362"/>
      <c r="G18" s="362">
        <v>3748596.1300400002</v>
      </c>
      <c r="H18" s="362">
        <v>10345.329446</v>
      </c>
      <c r="I18" s="362"/>
      <c r="J18" s="362">
        <v>3283793.4945600005</v>
      </c>
      <c r="K18" s="362">
        <v>6490.6515159999999</v>
      </c>
      <c r="L18" s="362"/>
      <c r="M18" s="362">
        <v>88942</v>
      </c>
      <c r="N18" s="362">
        <v>2345.4280319999998</v>
      </c>
      <c r="O18" s="137"/>
      <c r="Q18" s="588"/>
      <c r="T18" s="207"/>
      <c r="W18" s="207"/>
    </row>
    <row r="19" spans="1:26" s="136" customFormat="1" ht="18" customHeight="1">
      <c r="A19" s="37" t="s">
        <v>51</v>
      </c>
      <c r="B19" s="55"/>
      <c r="D19" s="720">
        <v>209936</v>
      </c>
      <c r="E19" s="720"/>
      <c r="F19" s="362"/>
      <c r="G19" s="362">
        <v>4372325.9855800001</v>
      </c>
      <c r="H19" s="362">
        <v>10794.409119999998</v>
      </c>
      <c r="I19" s="362"/>
      <c r="J19" s="362">
        <v>3628535.9540599999</v>
      </c>
      <c r="K19" s="362">
        <v>6565.3560610000004</v>
      </c>
      <c r="L19" s="362"/>
      <c r="M19" s="362">
        <v>76882</v>
      </c>
      <c r="N19" s="362">
        <v>2628.778918</v>
      </c>
      <c r="O19" s="137"/>
      <c r="Q19" s="459"/>
      <c r="T19" s="207"/>
      <c r="W19" s="207"/>
    </row>
    <row r="20" spans="1:26" s="136" customFormat="1" ht="18" customHeight="1">
      <c r="A20" s="545" t="s">
        <v>269</v>
      </c>
      <c r="B20" s="436"/>
      <c r="C20" s="413"/>
      <c r="D20" s="709">
        <v>252922</v>
      </c>
      <c r="E20" s="709"/>
      <c r="F20" s="487"/>
      <c r="G20" s="487">
        <v>4488045.14188</v>
      </c>
      <c r="H20" s="487">
        <v>14484.848785000002</v>
      </c>
      <c r="I20" s="487"/>
      <c r="J20" s="487">
        <v>1942441.8</v>
      </c>
      <c r="K20" s="487">
        <v>5281.9086120000002</v>
      </c>
      <c r="L20" s="487"/>
      <c r="M20" s="487">
        <v>66981</v>
      </c>
      <c r="N20" s="487">
        <v>2841.8844359999998</v>
      </c>
      <c r="O20" s="137"/>
      <c r="Q20" s="592"/>
      <c r="T20" s="207"/>
      <c r="W20" s="207"/>
    </row>
    <row r="21" spans="1:26" s="136" customFormat="1" ht="18" customHeight="1">
      <c r="A21" s="545" t="s">
        <v>270</v>
      </c>
      <c r="B21" s="436"/>
      <c r="C21" s="413"/>
      <c r="D21" s="709">
        <v>262623</v>
      </c>
      <c r="E21" s="709"/>
      <c r="F21" s="487"/>
      <c r="G21" s="487">
        <v>4707017.6504389998</v>
      </c>
      <c r="H21" s="487">
        <v>16600.566789</v>
      </c>
      <c r="I21" s="487"/>
      <c r="J21" s="487">
        <v>2298795.5289160004</v>
      </c>
      <c r="K21" s="487">
        <v>6628.2867159999996</v>
      </c>
      <c r="L21" s="487"/>
      <c r="M21" s="487">
        <v>105508.02421499998</v>
      </c>
      <c r="N21" s="487">
        <v>3200.0242149999999</v>
      </c>
      <c r="O21" s="137"/>
      <c r="Q21" s="459"/>
      <c r="T21" s="207"/>
      <c r="W21" s="207"/>
    </row>
    <row r="22" spans="1:26" s="413" customFormat="1" ht="18" customHeight="1">
      <c r="A22" s="545" t="s">
        <v>277</v>
      </c>
      <c r="B22" s="436"/>
      <c r="D22" s="709">
        <v>245538.40486599997</v>
      </c>
      <c r="E22" s="709"/>
      <c r="F22" s="487"/>
      <c r="G22" s="487">
        <v>4760478.3382899994</v>
      </c>
      <c r="H22" s="487">
        <v>16010.513907999999</v>
      </c>
      <c r="I22" s="487"/>
      <c r="J22" s="487">
        <v>1609726.9325299999</v>
      </c>
      <c r="K22" s="487">
        <v>4850.6789139999992</v>
      </c>
      <c r="L22" s="487"/>
      <c r="M22" s="487">
        <v>75688</v>
      </c>
      <c r="N22" s="487">
        <v>2467.3819290000001</v>
      </c>
      <c r="O22" s="458"/>
      <c r="Q22" s="459"/>
      <c r="T22" s="488"/>
      <c r="W22" s="488"/>
    </row>
    <row r="23" spans="1:26" s="413" customFormat="1" ht="18" customHeight="1">
      <c r="A23" s="545" t="s">
        <v>284</v>
      </c>
      <c r="B23" s="436"/>
      <c r="D23" s="709">
        <v>252999.55819000001</v>
      </c>
      <c r="E23" s="709"/>
      <c r="F23" s="487"/>
      <c r="G23" s="487">
        <v>3835960.3733100002</v>
      </c>
      <c r="H23" s="487">
        <v>11931.577434000001</v>
      </c>
      <c r="I23" s="487"/>
      <c r="J23" s="487">
        <v>1304966.2860499998</v>
      </c>
      <c r="K23" s="487">
        <v>3664.0898830000001</v>
      </c>
      <c r="L23" s="487"/>
      <c r="M23" s="487">
        <v>28084</v>
      </c>
      <c r="N23" s="487">
        <v>621.76366000000007</v>
      </c>
      <c r="O23" s="458"/>
      <c r="Q23" s="459"/>
      <c r="T23" s="488"/>
      <c r="W23" s="488"/>
    </row>
    <row r="24" spans="1:26" s="413" customFormat="1" ht="18" customHeight="1">
      <c r="A24" s="663" t="s">
        <v>310</v>
      </c>
      <c r="B24" s="663"/>
      <c r="C24" s="663"/>
      <c r="D24" s="714">
        <v>314353.33028499997</v>
      </c>
      <c r="E24" s="714"/>
      <c r="F24" s="663"/>
      <c r="G24" s="668">
        <v>4225225.3009500001</v>
      </c>
      <c r="H24" s="668">
        <v>18568.333096999999</v>
      </c>
      <c r="I24" s="668"/>
      <c r="J24" s="668">
        <v>1437668.3176150001</v>
      </c>
      <c r="K24" s="668">
        <v>5281.9197759999997</v>
      </c>
      <c r="L24" s="668"/>
      <c r="M24" s="668">
        <v>25435</v>
      </c>
      <c r="N24" s="669">
        <v>542.63201300000003</v>
      </c>
      <c r="O24" s="458"/>
      <c r="Q24" s="459"/>
      <c r="T24" s="488"/>
      <c r="W24" s="488"/>
    </row>
    <row r="25" spans="1:26" s="136" customFormat="1" ht="15" customHeight="1">
      <c r="A25" s="140"/>
      <c r="B25" s="140"/>
      <c r="C25" s="140"/>
      <c r="D25" s="209"/>
      <c r="E25" s="209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37"/>
      <c r="Q25" s="413"/>
      <c r="R25" s="206"/>
      <c r="U25" s="207"/>
      <c r="X25" s="207"/>
    </row>
    <row r="26" spans="1:26" s="144" customFormat="1" ht="15" customHeight="1">
      <c r="A26" s="141"/>
      <c r="B26" s="141"/>
      <c r="C26" s="141"/>
      <c r="D26" s="179"/>
      <c r="E26" s="179"/>
      <c r="F26" s="141"/>
      <c r="G26" s="141"/>
      <c r="H26" s="143"/>
      <c r="I26" s="141"/>
      <c r="J26" s="141"/>
      <c r="K26" s="141"/>
      <c r="L26" s="141"/>
      <c r="M26" s="141"/>
      <c r="N26" s="141"/>
      <c r="O26" s="141"/>
      <c r="Q26" s="574"/>
      <c r="S26" s="210"/>
      <c r="T26" s="210"/>
      <c r="U26" s="210"/>
      <c r="V26" s="210"/>
      <c r="W26" s="210"/>
      <c r="X26" s="210"/>
      <c r="Y26" s="210"/>
    </row>
    <row r="27" spans="1:26" s="437" customFormat="1" ht="18" customHeight="1">
      <c r="A27" s="415" t="s">
        <v>284</v>
      </c>
      <c r="B27" s="436"/>
      <c r="C27" s="436" t="s">
        <v>63</v>
      </c>
      <c r="D27" s="709">
        <v>20521.267441</v>
      </c>
      <c r="E27" s="709"/>
      <c r="F27" s="438"/>
      <c r="G27" s="438">
        <v>439729.52698000002</v>
      </c>
      <c r="H27" s="442">
        <v>1362.184933</v>
      </c>
      <c r="I27" s="438"/>
      <c r="J27" s="438">
        <v>113323.61752000001</v>
      </c>
      <c r="K27" s="438">
        <v>331.514568</v>
      </c>
      <c r="L27" s="438"/>
      <c r="M27" s="438">
        <v>4179</v>
      </c>
      <c r="N27" s="438">
        <v>95.258488999999997</v>
      </c>
      <c r="O27" s="433"/>
      <c r="P27" s="489"/>
      <c r="Q27" s="490"/>
      <c r="R27" s="491"/>
      <c r="S27" s="460"/>
      <c r="U27" s="491"/>
      <c r="X27" s="457"/>
      <c r="Z27" s="461"/>
    </row>
    <row r="28" spans="1:26" s="437" customFormat="1" ht="18" customHeight="1">
      <c r="A28" s="415"/>
      <c r="B28" s="436"/>
      <c r="C28" s="417" t="s">
        <v>55</v>
      </c>
      <c r="D28" s="713">
        <v>18533.705491000001</v>
      </c>
      <c r="E28" s="713"/>
      <c r="F28" s="438"/>
      <c r="G28" s="438">
        <v>355731.60874</v>
      </c>
      <c r="H28" s="442">
        <v>1104.0266119999999</v>
      </c>
      <c r="I28" s="438"/>
      <c r="J28" s="438">
        <v>108568.84947</v>
      </c>
      <c r="K28" s="438">
        <v>303.18930699999999</v>
      </c>
      <c r="L28" s="438"/>
      <c r="M28" s="438">
        <v>1928</v>
      </c>
      <c r="N28" s="438">
        <v>73.164171999999994</v>
      </c>
      <c r="O28" s="433"/>
      <c r="P28" s="489"/>
      <c r="Q28" s="490"/>
      <c r="R28" s="491"/>
      <c r="S28" s="460"/>
      <c r="U28" s="491"/>
      <c r="X28" s="457"/>
      <c r="Z28" s="461"/>
    </row>
    <row r="29" spans="1:26" s="437" customFormat="1" ht="18" customHeight="1">
      <c r="A29" s="415"/>
      <c r="B29" s="438"/>
      <c r="C29" s="417" t="s">
        <v>56</v>
      </c>
      <c r="D29" s="709">
        <v>19325.252426999999</v>
      </c>
      <c r="E29" s="709"/>
      <c r="F29" s="438"/>
      <c r="G29" s="438">
        <v>368143.93882000004</v>
      </c>
      <c r="H29" s="442">
        <v>1226.038376</v>
      </c>
      <c r="I29" s="438"/>
      <c r="J29" s="438">
        <v>163112.78438</v>
      </c>
      <c r="K29" s="438">
        <v>429.58981299999999</v>
      </c>
      <c r="L29" s="438"/>
      <c r="M29" s="438">
        <v>2868</v>
      </c>
      <c r="N29" s="438">
        <v>102.87902200000001</v>
      </c>
      <c r="O29" s="433"/>
      <c r="P29" s="489"/>
      <c r="Q29" s="490"/>
      <c r="R29" s="491"/>
      <c r="S29" s="460"/>
      <c r="U29" s="491"/>
      <c r="X29" s="457"/>
      <c r="Z29" s="461"/>
    </row>
    <row r="30" spans="1:26" s="437" customFormat="1" ht="18" customHeight="1">
      <c r="A30" s="415"/>
      <c r="B30" s="438"/>
      <c r="C30" s="417" t="s">
        <v>167</v>
      </c>
      <c r="D30" s="709">
        <v>18693.064704</v>
      </c>
      <c r="E30" s="709"/>
      <c r="F30" s="438"/>
      <c r="G30" s="438">
        <v>224995.93183999998</v>
      </c>
      <c r="H30" s="442">
        <v>745.77187200000003</v>
      </c>
      <c r="I30" s="438"/>
      <c r="J30" s="438">
        <v>139675.32297000004</v>
      </c>
      <c r="K30" s="438">
        <v>371.92706600000002</v>
      </c>
      <c r="L30" s="438"/>
      <c r="M30" s="438">
        <v>1657</v>
      </c>
      <c r="N30" s="438">
        <v>51.664154000000003</v>
      </c>
      <c r="O30" s="433"/>
      <c r="P30" s="489"/>
      <c r="Q30" s="490"/>
      <c r="R30" s="491"/>
      <c r="S30" s="460"/>
      <c r="U30" s="491"/>
      <c r="X30" s="457"/>
      <c r="Z30" s="461"/>
    </row>
    <row r="31" spans="1:26" s="437" customFormat="1" ht="18" customHeight="1">
      <c r="A31" s="415"/>
      <c r="B31" s="438"/>
      <c r="C31" s="417" t="s">
        <v>57</v>
      </c>
      <c r="D31" s="709">
        <v>19217.973102</v>
      </c>
      <c r="E31" s="709"/>
      <c r="F31" s="438"/>
      <c r="G31" s="438">
        <v>191183.04849000002</v>
      </c>
      <c r="H31" s="442">
        <v>660.23235599999998</v>
      </c>
      <c r="I31" s="438"/>
      <c r="J31" s="438">
        <v>79327.603230000008</v>
      </c>
      <c r="K31" s="438">
        <v>238.830029</v>
      </c>
      <c r="L31" s="438"/>
      <c r="M31" s="438">
        <v>1145</v>
      </c>
      <c r="N31" s="438">
        <v>60.629258999999998</v>
      </c>
      <c r="O31" s="433"/>
      <c r="P31" s="489"/>
      <c r="Q31" s="490"/>
      <c r="R31" s="491"/>
      <c r="S31" s="460"/>
      <c r="U31" s="491"/>
      <c r="X31" s="457"/>
      <c r="Z31" s="461"/>
    </row>
    <row r="32" spans="1:26" s="437" customFormat="1" ht="18" customHeight="1">
      <c r="A32" s="415"/>
      <c r="B32" s="438"/>
      <c r="C32" s="417" t="s">
        <v>58</v>
      </c>
      <c r="D32" s="709">
        <v>21308.862303999998</v>
      </c>
      <c r="E32" s="709"/>
      <c r="F32" s="438"/>
      <c r="G32" s="438">
        <v>310574.70239000005</v>
      </c>
      <c r="H32" s="442">
        <v>924.46365900000001</v>
      </c>
      <c r="I32" s="438"/>
      <c r="J32" s="438">
        <v>85550.672199999986</v>
      </c>
      <c r="K32" s="438">
        <v>271.057301</v>
      </c>
      <c r="L32" s="438"/>
      <c r="M32" s="438">
        <v>3157</v>
      </c>
      <c r="N32" s="438">
        <v>12.836634999999999</v>
      </c>
      <c r="O32" s="433"/>
      <c r="P32" s="489"/>
      <c r="Q32" s="490"/>
      <c r="R32" s="491"/>
      <c r="S32" s="460"/>
      <c r="U32" s="491"/>
      <c r="X32" s="457"/>
      <c r="Z32" s="461"/>
    </row>
    <row r="33" spans="1:26" s="437" customFormat="1" ht="18" customHeight="1">
      <c r="A33" s="415"/>
      <c r="B33" s="438"/>
      <c r="C33" s="417" t="s">
        <v>168</v>
      </c>
      <c r="D33" s="709">
        <v>23481.09647</v>
      </c>
      <c r="E33" s="709"/>
      <c r="F33" s="438"/>
      <c r="G33" s="438">
        <v>324346.31098000001</v>
      </c>
      <c r="H33" s="442">
        <v>967.68976099999998</v>
      </c>
      <c r="I33" s="438"/>
      <c r="J33" s="438">
        <v>95827.80935000001</v>
      </c>
      <c r="K33" s="438">
        <v>265.97194300000001</v>
      </c>
      <c r="L33" s="438"/>
      <c r="M33" s="438">
        <v>725</v>
      </c>
      <c r="N33" s="438">
        <v>32.459555000000002</v>
      </c>
      <c r="O33" s="433"/>
      <c r="P33" s="489"/>
      <c r="Q33" s="490"/>
      <c r="R33" s="491"/>
      <c r="S33" s="460"/>
      <c r="U33" s="491"/>
      <c r="X33" s="457"/>
      <c r="Z33" s="461"/>
    </row>
    <row r="34" spans="1:26" s="437" customFormat="1" ht="18" customHeight="1">
      <c r="A34" s="415"/>
      <c r="B34" s="438"/>
      <c r="C34" s="417" t="s">
        <v>59</v>
      </c>
      <c r="D34" s="709">
        <v>21825.637750999998</v>
      </c>
      <c r="E34" s="709"/>
      <c r="F34" s="438"/>
      <c r="G34" s="438">
        <v>249829.41385000001</v>
      </c>
      <c r="H34" s="442">
        <v>729.63512300000002</v>
      </c>
      <c r="I34" s="438"/>
      <c r="J34" s="438">
        <v>61666.159190000006</v>
      </c>
      <c r="K34" s="438">
        <v>196.06306799999999</v>
      </c>
      <c r="L34" s="438"/>
      <c r="M34" s="438">
        <v>428</v>
      </c>
      <c r="N34" s="438">
        <v>30.523895</v>
      </c>
      <c r="O34" s="433"/>
      <c r="P34" s="489"/>
      <c r="Q34" s="490"/>
      <c r="R34" s="491"/>
      <c r="S34" s="460"/>
      <c r="U34" s="491"/>
      <c r="X34" s="457"/>
      <c r="Z34" s="461"/>
    </row>
    <row r="35" spans="1:26" s="437" customFormat="1" ht="18" customHeight="1">
      <c r="A35" s="415"/>
      <c r="B35" s="438"/>
      <c r="C35" s="417" t="s">
        <v>169</v>
      </c>
      <c r="D35" s="709">
        <v>22340.710890999999</v>
      </c>
      <c r="E35" s="709"/>
      <c r="F35" s="438"/>
      <c r="G35" s="438">
        <v>319720.56936000002</v>
      </c>
      <c r="H35" s="442">
        <v>937.64005699999996</v>
      </c>
      <c r="I35" s="438"/>
      <c r="J35" s="438">
        <v>85030.043799999985</v>
      </c>
      <c r="K35" s="438">
        <v>239.77014800000001</v>
      </c>
      <c r="L35" s="438"/>
      <c r="M35" s="438">
        <v>1947</v>
      </c>
      <c r="N35" s="438">
        <v>28.971450999999998</v>
      </c>
      <c r="O35" s="433"/>
      <c r="P35" s="489"/>
      <c r="Q35" s="490"/>
      <c r="R35" s="491"/>
      <c r="S35" s="460"/>
      <c r="U35" s="491"/>
      <c r="X35" s="457"/>
      <c r="Z35" s="461"/>
    </row>
    <row r="36" spans="1:26" s="437" customFormat="1" ht="18" customHeight="1">
      <c r="A36" s="415"/>
      <c r="B36" s="438"/>
      <c r="C36" s="417" t="s">
        <v>60</v>
      </c>
      <c r="D36" s="709">
        <v>22296.236113999999</v>
      </c>
      <c r="E36" s="709"/>
      <c r="F36" s="438"/>
      <c r="G36" s="438">
        <v>355152.65963000007</v>
      </c>
      <c r="H36" s="442">
        <v>1065.378336</v>
      </c>
      <c r="I36" s="438"/>
      <c r="J36" s="438">
        <v>111752.00906</v>
      </c>
      <c r="K36" s="438">
        <v>306.438356</v>
      </c>
      <c r="L36" s="438"/>
      <c r="M36" s="438">
        <v>3854</v>
      </c>
      <c r="N36" s="438">
        <v>38.432848999999997</v>
      </c>
      <c r="O36" s="433"/>
      <c r="P36" s="489"/>
      <c r="Q36" s="490"/>
      <c r="R36" s="491"/>
      <c r="S36" s="460"/>
      <c r="U36" s="491"/>
      <c r="X36" s="457"/>
      <c r="Z36" s="461"/>
    </row>
    <row r="37" spans="1:26" s="437" customFormat="1" ht="18" customHeight="1">
      <c r="A37" s="415"/>
      <c r="B37" s="438"/>
      <c r="C37" s="417" t="s">
        <v>61</v>
      </c>
      <c r="D37" s="709">
        <v>21873.358678000001</v>
      </c>
      <c r="E37" s="709"/>
      <c r="F37" s="438"/>
      <c r="G37" s="438">
        <v>354491.55351</v>
      </c>
      <c r="H37" s="442">
        <v>1131.8778910000001</v>
      </c>
      <c r="I37" s="438"/>
      <c r="J37" s="438">
        <v>127621.89111</v>
      </c>
      <c r="K37" s="438">
        <v>336.65827000000002</v>
      </c>
      <c r="L37" s="438"/>
      <c r="M37" s="438">
        <v>2275</v>
      </c>
      <c r="N37" s="438">
        <v>37.529834000000001</v>
      </c>
      <c r="O37" s="433"/>
      <c r="P37" s="489"/>
      <c r="Q37" s="490"/>
      <c r="R37" s="491"/>
      <c r="S37" s="460"/>
      <c r="U37" s="491"/>
      <c r="X37" s="457"/>
      <c r="Z37" s="461"/>
    </row>
    <row r="38" spans="1:26" s="437" customFormat="1" ht="18" customHeight="1">
      <c r="A38" s="415"/>
      <c r="B38" s="438"/>
      <c r="C38" s="417" t="s">
        <v>62</v>
      </c>
      <c r="D38" s="709">
        <v>23582.392817</v>
      </c>
      <c r="E38" s="709"/>
      <c r="F38" s="438"/>
      <c r="G38" s="438">
        <v>342061.1087199999</v>
      </c>
      <c r="H38" s="442">
        <v>1076.6384579999999</v>
      </c>
      <c r="I38" s="438"/>
      <c r="J38" s="438">
        <v>133509.52377000003</v>
      </c>
      <c r="K38" s="438">
        <v>373.08001400000001</v>
      </c>
      <c r="L38" s="438"/>
      <c r="M38" s="438">
        <v>3921</v>
      </c>
      <c r="N38" s="438">
        <v>57.414344999999997</v>
      </c>
      <c r="O38" s="433"/>
      <c r="P38" s="489"/>
      <c r="Q38" s="490"/>
      <c r="R38" s="491"/>
      <c r="S38" s="460"/>
      <c r="U38" s="491"/>
      <c r="X38" s="457"/>
      <c r="Z38" s="461"/>
    </row>
    <row r="39" spans="1:26" s="437" customFormat="1" ht="18" customHeight="1">
      <c r="A39" s="415"/>
      <c r="B39" s="438"/>
      <c r="C39" s="417"/>
      <c r="D39" s="709"/>
      <c r="E39" s="709"/>
      <c r="F39" s="438"/>
      <c r="G39" s="661"/>
      <c r="H39" s="661"/>
      <c r="I39" s="438"/>
      <c r="J39" s="438"/>
      <c r="K39" s="438"/>
      <c r="L39" s="438"/>
      <c r="M39" s="438"/>
      <c r="N39" s="438"/>
      <c r="O39" s="433"/>
      <c r="P39" s="489"/>
      <c r="Q39" s="490"/>
      <c r="R39" s="491"/>
      <c r="S39" s="460"/>
      <c r="U39" s="491"/>
      <c r="X39" s="457"/>
      <c r="Z39" s="461"/>
    </row>
    <row r="40" spans="1:26" s="437" customFormat="1" ht="18" customHeight="1">
      <c r="A40" s="663" t="s">
        <v>310</v>
      </c>
      <c r="B40" s="453"/>
      <c r="C40" s="452" t="s">
        <v>63</v>
      </c>
      <c r="D40" s="709">
        <v>23882.026408000002</v>
      </c>
      <c r="E40" s="709"/>
      <c r="F40" s="597"/>
      <c r="G40" s="438">
        <v>368102.42074000003</v>
      </c>
      <c r="H40" s="442">
        <v>1144.0982019999999</v>
      </c>
      <c r="I40" s="438"/>
      <c r="J40" s="438">
        <v>131770.36667999995</v>
      </c>
      <c r="K40" s="438">
        <v>367.593367</v>
      </c>
      <c r="L40" s="438"/>
      <c r="M40" s="438">
        <v>1322</v>
      </c>
      <c r="N40" s="438">
        <v>17.234138000000002</v>
      </c>
      <c r="O40" s="433"/>
      <c r="P40" s="489"/>
      <c r="Q40" s="490"/>
      <c r="R40" s="491"/>
      <c r="S40" s="460"/>
      <c r="U40" s="491"/>
      <c r="X40" s="457"/>
      <c r="Z40" s="461"/>
    </row>
    <row r="41" spans="1:26" s="437" customFormat="1" ht="18" customHeight="1">
      <c r="A41" s="546"/>
      <c r="B41" s="453"/>
      <c r="C41" s="417" t="s">
        <v>55</v>
      </c>
      <c r="D41" s="699">
        <v>21111.610653</v>
      </c>
      <c r="E41" s="699"/>
      <c r="F41" s="597"/>
      <c r="G41" s="438">
        <v>347082.18212000001</v>
      </c>
      <c r="H41" s="442">
        <v>1180.207592</v>
      </c>
      <c r="I41" s="438"/>
      <c r="J41" s="438">
        <v>113914.82653999999</v>
      </c>
      <c r="K41" s="438">
        <v>337.22096099999999</v>
      </c>
      <c r="L41" s="438"/>
      <c r="M41" s="438">
        <v>1918</v>
      </c>
      <c r="N41" s="438">
        <v>27.058973000000002</v>
      </c>
      <c r="O41" s="433"/>
      <c r="P41" s="489"/>
      <c r="Q41" s="490"/>
      <c r="R41" s="491"/>
      <c r="S41" s="460"/>
      <c r="U41" s="491"/>
      <c r="X41" s="457"/>
      <c r="Z41" s="461"/>
    </row>
    <row r="42" spans="1:26" s="437" customFormat="1" ht="18" customHeight="1">
      <c r="A42" s="546"/>
      <c r="B42" s="453"/>
      <c r="C42" s="417" t="s">
        <v>56</v>
      </c>
      <c r="D42" s="699">
        <v>24598.201666000001</v>
      </c>
      <c r="E42" s="699"/>
      <c r="F42" s="597"/>
      <c r="G42" s="438">
        <v>365253.3536700001</v>
      </c>
      <c r="H42" s="442">
        <v>1323.9868799999999</v>
      </c>
      <c r="I42" s="438"/>
      <c r="J42" s="438">
        <v>142184.57233</v>
      </c>
      <c r="K42" s="438">
        <v>432.57934599999999</v>
      </c>
      <c r="L42" s="438"/>
      <c r="M42" s="438">
        <v>3262</v>
      </c>
      <c r="N42" s="438">
        <v>61.255710000000001</v>
      </c>
      <c r="O42" s="433"/>
      <c r="P42" s="489"/>
      <c r="Q42" s="490"/>
      <c r="R42" s="491"/>
      <c r="S42" s="460"/>
      <c r="U42" s="491"/>
      <c r="X42" s="457"/>
      <c r="Z42" s="461"/>
    </row>
    <row r="43" spans="1:26" s="437" customFormat="1" ht="18" customHeight="1">
      <c r="A43" s="546"/>
      <c r="B43" s="453"/>
      <c r="C43" s="417" t="s">
        <v>167</v>
      </c>
      <c r="D43" s="699">
        <v>24468.258100999999</v>
      </c>
      <c r="E43" s="699"/>
      <c r="F43" s="597"/>
      <c r="G43" s="438">
        <v>395300.73067000002</v>
      </c>
      <c r="H43" s="442">
        <v>1565.069974</v>
      </c>
      <c r="I43" s="438"/>
      <c r="J43" s="438">
        <v>137175.18238999994</v>
      </c>
      <c r="K43" s="438">
        <v>445.42546299999998</v>
      </c>
      <c r="L43" s="438"/>
      <c r="M43" s="438">
        <v>1466</v>
      </c>
      <c r="N43" s="438">
        <v>49.052433999999998</v>
      </c>
      <c r="O43" s="433"/>
      <c r="P43" s="489"/>
      <c r="Q43" s="490"/>
      <c r="R43" s="491"/>
      <c r="S43" s="460"/>
      <c r="U43" s="491"/>
      <c r="X43" s="457"/>
      <c r="Z43" s="461"/>
    </row>
    <row r="44" spans="1:26" s="437" customFormat="1" ht="18" customHeight="1">
      <c r="A44" s="546"/>
      <c r="B44" s="453"/>
      <c r="C44" s="417" t="s">
        <v>57</v>
      </c>
      <c r="D44" s="699">
        <v>24058.245208</v>
      </c>
      <c r="E44" s="699"/>
      <c r="F44" s="438"/>
      <c r="G44" s="438">
        <v>424284.00422</v>
      </c>
      <c r="H44" s="442">
        <v>1697.00136</v>
      </c>
      <c r="I44" s="438"/>
      <c r="J44" s="438">
        <v>138571.45308999997</v>
      </c>
      <c r="K44" s="438">
        <v>467.70390700000002</v>
      </c>
      <c r="L44" s="438"/>
      <c r="M44" s="438">
        <v>2719</v>
      </c>
      <c r="N44" s="438">
        <v>60.027678000000002</v>
      </c>
      <c r="O44" s="433"/>
      <c r="P44" s="489"/>
      <c r="Q44" s="490"/>
      <c r="R44" s="491"/>
      <c r="S44" s="460"/>
      <c r="U44" s="491"/>
      <c r="X44" s="457"/>
      <c r="Z44" s="461"/>
    </row>
    <row r="45" spans="1:26" s="437" customFormat="1" ht="18" customHeight="1">
      <c r="A45" s="546"/>
      <c r="B45" s="453"/>
      <c r="C45" s="417" t="s">
        <v>58</v>
      </c>
      <c r="D45" s="710">
        <v>24947.181207000001</v>
      </c>
      <c r="E45" s="710"/>
      <c r="F45" s="438"/>
      <c r="G45" s="438">
        <v>402658.66793999996</v>
      </c>
      <c r="H45" s="442">
        <v>1788.4315200000001</v>
      </c>
      <c r="I45" s="438"/>
      <c r="J45" s="438">
        <v>100446.39524000003</v>
      </c>
      <c r="K45" s="438">
        <v>386.213436</v>
      </c>
      <c r="L45" s="438"/>
      <c r="M45" s="438">
        <v>2432</v>
      </c>
      <c r="N45" s="438">
        <v>48.768175999999997</v>
      </c>
      <c r="O45" s="433"/>
      <c r="P45" s="489"/>
      <c r="Q45" s="490"/>
      <c r="R45" s="491"/>
      <c r="S45" s="460"/>
      <c r="U45" s="491"/>
      <c r="X45" s="457"/>
      <c r="Z45" s="461"/>
    </row>
    <row r="46" spans="1:26" s="437" customFormat="1" ht="18" customHeight="1">
      <c r="A46" s="546"/>
      <c r="B46" s="453"/>
      <c r="C46" s="417" t="s">
        <v>168</v>
      </c>
      <c r="D46" s="710">
        <v>26067.834208</v>
      </c>
      <c r="E46" s="710"/>
      <c r="F46" s="438"/>
      <c r="G46" s="438">
        <v>338062.21162999992</v>
      </c>
      <c r="H46" s="442">
        <v>1563.114472</v>
      </c>
      <c r="I46" s="438"/>
      <c r="J46" s="438">
        <v>90025.226720000021</v>
      </c>
      <c r="K46" s="438">
        <v>364.79181499999999</v>
      </c>
      <c r="L46" s="438"/>
      <c r="M46" s="438">
        <v>2744</v>
      </c>
      <c r="N46" s="438">
        <v>66.679618000000005</v>
      </c>
      <c r="O46" s="433"/>
      <c r="P46" s="489"/>
      <c r="Q46" s="490"/>
      <c r="R46" s="491"/>
      <c r="S46" s="460"/>
      <c r="U46" s="491"/>
      <c r="X46" s="457"/>
      <c r="Z46" s="461"/>
    </row>
    <row r="47" spans="1:26" s="437" customFormat="1" ht="18" customHeight="1">
      <c r="A47" s="546"/>
      <c r="B47" s="453"/>
      <c r="C47" s="417" t="s">
        <v>59</v>
      </c>
      <c r="D47" s="710">
        <v>25082.263588999998</v>
      </c>
      <c r="E47" s="710"/>
      <c r="F47" s="438"/>
      <c r="G47" s="438">
        <v>306983.78398999991</v>
      </c>
      <c r="H47" s="442">
        <v>1583.617702</v>
      </c>
      <c r="I47" s="438"/>
      <c r="J47" s="438">
        <v>136095.39182000005</v>
      </c>
      <c r="K47" s="438">
        <v>527.97083899999996</v>
      </c>
      <c r="L47" s="438"/>
      <c r="M47" s="438">
        <v>1320</v>
      </c>
      <c r="N47" s="438">
        <v>29.604735000000002</v>
      </c>
      <c r="O47" s="433"/>
      <c r="P47" s="489"/>
      <c r="Q47" s="490"/>
      <c r="R47" s="491"/>
      <c r="S47" s="460"/>
      <c r="U47" s="491"/>
      <c r="X47" s="457"/>
      <c r="Z47" s="461"/>
    </row>
    <row r="48" spans="1:26" s="437" customFormat="1" ht="18" customHeight="1">
      <c r="A48" s="546"/>
      <c r="B48" s="453"/>
      <c r="C48" s="417" t="s">
        <v>169</v>
      </c>
      <c r="D48" s="699">
        <v>28700.417406</v>
      </c>
      <c r="E48" s="699"/>
      <c r="F48" s="438"/>
      <c r="G48" s="438">
        <v>252368.23504</v>
      </c>
      <c r="H48" s="442">
        <v>1242.1663900000001</v>
      </c>
      <c r="I48" s="438"/>
      <c r="J48" s="438">
        <v>100897.77437000001</v>
      </c>
      <c r="K48" s="438">
        <v>454.674351</v>
      </c>
      <c r="L48" s="438"/>
      <c r="M48" s="438">
        <v>1326</v>
      </c>
      <c r="N48" s="438">
        <v>43.522824</v>
      </c>
      <c r="O48" s="433"/>
      <c r="P48" s="489"/>
      <c r="Q48" s="490"/>
      <c r="R48" s="491"/>
      <c r="S48" s="460"/>
      <c r="U48" s="491"/>
      <c r="X48" s="457"/>
      <c r="Z48" s="461"/>
    </row>
    <row r="49" spans="1:28" s="437" customFormat="1" ht="18" customHeight="1">
      <c r="A49" s="546"/>
      <c r="B49" s="453"/>
      <c r="C49" s="417" t="s">
        <v>60</v>
      </c>
      <c r="D49" s="710">
        <v>30338.955652000001</v>
      </c>
      <c r="E49" s="710"/>
      <c r="F49" s="438"/>
      <c r="G49" s="438">
        <v>354149.61068899999</v>
      </c>
      <c r="H49" s="442">
        <v>1814.776114</v>
      </c>
      <c r="I49" s="438"/>
      <c r="J49" s="438">
        <v>97121.316686899983</v>
      </c>
      <c r="K49" s="438">
        <v>420.83787599999999</v>
      </c>
      <c r="L49" s="438"/>
      <c r="M49" s="438">
        <v>1321</v>
      </c>
      <c r="N49" s="438">
        <v>48.697398999999997</v>
      </c>
      <c r="O49" s="433"/>
      <c r="P49" s="489"/>
      <c r="Q49" s="490"/>
      <c r="R49" s="491"/>
      <c r="S49" s="460"/>
      <c r="U49" s="491"/>
      <c r="X49" s="457"/>
      <c r="Z49" s="461"/>
    </row>
    <row r="50" spans="1:28" s="437" customFormat="1" ht="18" customHeight="1">
      <c r="A50" s="546"/>
      <c r="B50" s="453"/>
      <c r="C50" s="417" t="s">
        <v>61</v>
      </c>
      <c r="D50" s="710">
        <v>30405.011050000001</v>
      </c>
      <c r="E50" s="710"/>
      <c r="F50" s="438"/>
      <c r="G50" s="438">
        <v>326464.19243400003</v>
      </c>
      <c r="H50" s="442">
        <v>1741.2469960000001</v>
      </c>
      <c r="I50" s="438"/>
      <c r="J50" s="438">
        <v>115702.76168</v>
      </c>
      <c r="K50" s="438">
        <v>475.63629200000003</v>
      </c>
      <c r="L50" s="438"/>
      <c r="M50" s="438">
        <v>3262</v>
      </c>
      <c r="N50" s="438">
        <v>64.476670999999996</v>
      </c>
      <c r="O50" s="433"/>
      <c r="P50" s="489"/>
      <c r="Q50" s="490"/>
      <c r="R50" s="491"/>
      <c r="S50" s="460"/>
      <c r="U50" s="491"/>
      <c r="X50" s="457"/>
      <c r="Z50" s="461"/>
    </row>
    <row r="51" spans="1:28" s="437" customFormat="1" ht="18" customHeight="1">
      <c r="A51" s="546"/>
      <c r="B51" s="453"/>
      <c r="C51" s="417" t="s">
        <v>62</v>
      </c>
      <c r="D51" s="711">
        <v>30689.884398999999</v>
      </c>
      <c r="E51" s="711"/>
      <c r="F51" s="436"/>
      <c r="G51" s="663">
        <v>344515.9078070001</v>
      </c>
      <c r="H51" s="670">
        <v>1924.6158949999999</v>
      </c>
      <c r="I51" s="663"/>
      <c r="J51" s="663">
        <v>133763.05006809998</v>
      </c>
      <c r="K51" s="663">
        <v>601.27212299999997</v>
      </c>
      <c r="L51" s="663"/>
      <c r="M51" s="663">
        <v>2343</v>
      </c>
      <c r="N51" s="670">
        <v>26.253657</v>
      </c>
      <c r="O51" s="433"/>
      <c r="P51" s="489"/>
      <c r="Q51" s="490"/>
      <c r="R51" s="491"/>
      <c r="S51" s="460"/>
      <c r="U51" s="491"/>
      <c r="X51" s="457"/>
      <c r="Z51" s="461"/>
    </row>
    <row r="52" spans="1:28" s="437" customFormat="1" ht="18" customHeight="1">
      <c r="A52" s="546"/>
      <c r="B52" s="453"/>
      <c r="C52" s="417"/>
      <c r="D52" s="657"/>
      <c r="E52" s="657"/>
      <c r="F52" s="436"/>
      <c r="G52" s="436"/>
      <c r="H52" s="644"/>
      <c r="I52" s="436"/>
      <c r="J52" s="436"/>
      <c r="K52" s="436"/>
      <c r="L52" s="436"/>
      <c r="M52" s="436"/>
      <c r="N52" s="644"/>
      <c r="O52" s="433"/>
      <c r="P52" s="489"/>
      <c r="Q52" s="490"/>
      <c r="R52" s="491"/>
      <c r="S52" s="460"/>
      <c r="U52" s="491"/>
      <c r="X52" s="457"/>
      <c r="Z52" s="461"/>
    </row>
    <row r="53" spans="1:28" s="437" customFormat="1" ht="18" customHeight="1">
      <c r="A53" s="546" t="s">
        <v>311</v>
      </c>
      <c r="B53" s="453"/>
      <c r="C53" s="452" t="s">
        <v>63</v>
      </c>
      <c r="D53" s="694">
        <v>30207.50056</v>
      </c>
      <c r="E53" s="694"/>
      <c r="F53" s="436"/>
      <c r="G53" s="436">
        <v>349106.13191000005</v>
      </c>
      <c r="H53" s="662">
        <v>1859.200053</v>
      </c>
      <c r="I53" s="436"/>
      <c r="J53" s="436">
        <v>134422.80674350003</v>
      </c>
      <c r="K53" s="436">
        <v>574.46705899999995</v>
      </c>
      <c r="L53" s="436"/>
      <c r="M53" s="436">
        <v>2197</v>
      </c>
      <c r="N53" s="644">
        <v>64.248879000000002</v>
      </c>
      <c r="O53" s="433"/>
      <c r="P53" s="489"/>
      <c r="Q53" s="490"/>
      <c r="R53" s="491"/>
      <c r="S53" s="460"/>
      <c r="U53" s="491"/>
      <c r="X53" s="457"/>
      <c r="Z53" s="461"/>
    </row>
    <row r="54" spans="1:28" s="136" customFormat="1" ht="18" customHeight="1" thickBot="1">
      <c r="A54" s="150"/>
      <c r="B54" s="150"/>
      <c r="C54" s="150"/>
      <c r="D54" s="150"/>
      <c r="E54" s="150"/>
      <c r="F54" s="150"/>
      <c r="G54" s="150"/>
      <c r="H54" s="183"/>
      <c r="I54" s="150"/>
      <c r="J54" s="150"/>
      <c r="K54" s="150"/>
      <c r="L54" s="150"/>
      <c r="M54" s="150"/>
      <c r="N54" s="183"/>
      <c r="O54" s="150"/>
      <c r="V54" s="211"/>
      <c r="Y54" s="211"/>
    </row>
    <row r="55" spans="1:28" s="152" customFormat="1" ht="3.75" customHeight="1">
      <c r="A55" s="212"/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3"/>
      <c r="O55" s="212"/>
      <c r="P55" s="708"/>
      <c r="Q55" s="708"/>
      <c r="R55" s="708"/>
      <c r="S55" s="708"/>
      <c r="T55" s="708"/>
      <c r="U55" s="708"/>
      <c r="V55" s="708"/>
      <c r="W55" s="708"/>
      <c r="X55" s="708"/>
      <c r="Y55" s="708"/>
      <c r="Z55" s="708"/>
      <c r="AA55" s="708"/>
    </row>
    <row r="56" spans="1:28" s="136" customFormat="1" ht="8.2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</row>
    <row r="57" spans="1:28" ht="13.5" customHeight="1">
      <c r="A57" s="214"/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</row>
    <row r="59" spans="1:28">
      <c r="C59" s="159"/>
    </row>
    <row r="60" spans="1:28">
      <c r="C60" s="159"/>
      <c r="P60" s="156"/>
    </row>
    <row r="61" spans="1:28">
      <c r="A61" s="215"/>
    </row>
    <row r="62" spans="1:28">
      <c r="P62" s="157"/>
    </row>
    <row r="63" spans="1:28" s="114" customFormat="1">
      <c r="A63" s="216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</row>
  </sheetData>
  <mergeCells count="65">
    <mergeCell ref="R11:R12"/>
    <mergeCell ref="D45:E45"/>
    <mergeCell ref="D32:E32"/>
    <mergeCell ref="D33:E33"/>
    <mergeCell ref="D34:E34"/>
    <mergeCell ref="D35:E35"/>
    <mergeCell ref="D23:E23"/>
    <mergeCell ref="D16:E16"/>
    <mergeCell ref="D17:E17"/>
    <mergeCell ref="D18:E18"/>
    <mergeCell ref="D19:E19"/>
    <mergeCell ref="D20:E20"/>
    <mergeCell ref="D21:E21"/>
    <mergeCell ref="D22:E22"/>
    <mergeCell ref="A1:B2"/>
    <mergeCell ref="A5:C5"/>
    <mergeCell ref="D5:E6"/>
    <mergeCell ref="G5:H6"/>
    <mergeCell ref="D10:E10"/>
    <mergeCell ref="A7:C7"/>
    <mergeCell ref="D7:E7"/>
    <mergeCell ref="G7:H8"/>
    <mergeCell ref="J5:K6"/>
    <mergeCell ref="A6:C6"/>
    <mergeCell ref="Y11:Y13"/>
    <mergeCell ref="D12:E12"/>
    <mergeCell ref="AA12:AA13"/>
    <mergeCell ref="M5:O6"/>
    <mergeCell ref="R5:S6"/>
    <mergeCell ref="U11:U12"/>
    <mergeCell ref="V11:V13"/>
    <mergeCell ref="X11:X12"/>
    <mergeCell ref="U7:V8"/>
    <mergeCell ref="X7:Y8"/>
    <mergeCell ref="X5:AA6"/>
    <mergeCell ref="R7:S8"/>
    <mergeCell ref="S11:S13"/>
    <mergeCell ref="U5:V6"/>
    <mergeCell ref="J7:K8"/>
    <mergeCell ref="M7:N7"/>
    <mergeCell ref="D28:E28"/>
    <mergeCell ref="D29:E29"/>
    <mergeCell ref="D30:E30"/>
    <mergeCell ref="D24:E24"/>
    <mergeCell ref="D27:E27"/>
    <mergeCell ref="D11:E11"/>
    <mergeCell ref="L11:L13"/>
    <mergeCell ref="D31:E31"/>
    <mergeCell ref="D44:E44"/>
    <mergeCell ref="D38:E38"/>
    <mergeCell ref="D37:E37"/>
    <mergeCell ref="D36:E36"/>
    <mergeCell ref="D39:E39"/>
    <mergeCell ref="P55:AA55"/>
    <mergeCell ref="D42:E42"/>
    <mergeCell ref="D41:E41"/>
    <mergeCell ref="D40:E40"/>
    <mergeCell ref="D43:E43"/>
    <mergeCell ref="D46:E46"/>
    <mergeCell ref="D47:E47"/>
    <mergeCell ref="D48:E48"/>
    <mergeCell ref="D49:E49"/>
    <mergeCell ref="D50:E50"/>
    <mergeCell ref="D51:E51"/>
    <mergeCell ref="D53:E5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5"/>
  <sheetViews>
    <sheetView view="pageBreakPreview" zoomScale="80" zoomScaleNormal="85" zoomScaleSheetLayoutView="80" workbookViewId="0">
      <pane xSplit="3" ySplit="14" topLeftCell="D46" activePane="bottomRight" state="frozen"/>
      <selection activeCell="G54" sqref="G54"/>
      <selection pane="topRight" activeCell="G54" sqref="G54"/>
      <selection pane="bottomLeft" activeCell="G54" sqref="G54"/>
      <selection pane="bottomRight" activeCell="M36" sqref="M36:N36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0" style="114" customWidth="1"/>
    <col min="5" max="5" width="11.42578125" style="114" customWidth="1"/>
    <col min="6" max="6" width="2.7109375" style="114" customWidth="1"/>
    <col min="7" max="7" width="9.7109375" style="114" customWidth="1"/>
    <col min="8" max="8" width="9.140625" style="114" customWidth="1"/>
    <col min="9" max="9" width="3.28515625" style="114" customWidth="1"/>
    <col min="10" max="10" width="12.140625" style="114" customWidth="1"/>
    <col min="11" max="11" width="9.5703125" style="114" customWidth="1"/>
    <col min="12" max="12" width="3" style="114" customWidth="1"/>
    <col min="13" max="13" width="10.42578125" style="114" customWidth="1"/>
    <col min="14" max="14" width="11.140625" style="114" customWidth="1"/>
    <col min="15" max="15" width="0.85546875" style="114" hidden="1" customWidth="1"/>
    <col min="16" max="16" width="1" style="114" hidden="1" customWidth="1"/>
    <col min="17" max="17" width="0.5703125" style="114" hidden="1" customWidth="1"/>
    <col min="18" max="18" width="12.5703125" style="114"/>
    <col min="19" max="19" width="15" style="114" bestFit="1" customWidth="1"/>
    <col min="20" max="16384" width="9.140625" style="114"/>
  </cols>
  <sheetData>
    <row r="1" spans="1:18" s="160" customFormat="1" ht="18.75" customHeight="1">
      <c r="A1" s="678">
        <v>9.5</v>
      </c>
      <c r="B1" s="678"/>
      <c r="C1" s="109" t="s">
        <v>193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160" customFormat="1" ht="18.75" customHeight="1">
      <c r="A2" s="678"/>
      <c r="B2" s="678"/>
      <c r="C2" s="8" t="s">
        <v>194</v>
      </c>
    </row>
    <row r="3" spans="1:18" ht="11.2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217"/>
      <c r="P3" s="217"/>
    </row>
    <row r="4" spans="1:18" s="115" customFormat="1" ht="11.25" customHeight="1"/>
    <row r="5" spans="1:18" s="115" customFormat="1" ht="15" customHeight="1">
      <c r="A5" s="716"/>
      <c r="B5" s="716"/>
      <c r="C5" s="716"/>
      <c r="D5" s="690" t="s">
        <v>203</v>
      </c>
      <c r="E5" s="690"/>
      <c r="F5" s="117"/>
      <c r="G5" s="690" t="s">
        <v>204</v>
      </c>
      <c r="H5" s="690"/>
      <c r="I5" s="117"/>
      <c r="J5" s="690" t="s">
        <v>205</v>
      </c>
      <c r="K5" s="690"/>
      <c r="L5" s="117"/>
      <c r="M5" s="690" t="s">
        <v>206</v>
      </c>
      <c r="N5" s="690"/>
      <c r="O5" s="690"/>
      <c r="P5" s="690"/>
    </row>
    <row r="6" spans="1:18" s="117" customFormat="1" ht="78.75" customHeight="1">
      <c r="A6" s="700" t="s">
        <v>12</v>
      </c>
      <c r="B6" s="700"/>
      <c r="C6" s="700"/>
      <c r="D6" s="690"/>
      <c r="E6" s="690"/>
      <c r="F6" s="120"/>
      <c r="G6" s="690"/>
      <c r="H6" s="690"/>
      <c r="J6" s="690"/>
      <c r="K6" s="690"/>
      <c r="L6" s="201"/>
      <c r="M6" s="690"/>
      <c r="N6" s="690"/>
      <c r="O6" s="690"/>
      <c r="P6" s="690"/>
    </row>
    <row r="7" spans="1:18" s="115" customFormat="1" ht="15" customHeight="1">
      <c r="A7" s="401" t="s">
        <v>17</v>
      </c>
      <c r="B7" s="402"/>
      <c r="C7" s="402"/>
      <c r="D7" s="687" t="s">
        <v>207</v>
      </c>
      <c r="E7" s="687"/>
      <c r="F7" s="116"/>
      <c r="G7" s="687" t="s">
        <v>208</v>
      </c>
      <c r="H7" s="687"/>
      <c r="I7" s="202"/>
      <c r="J7" s="687" t="s">
        <v>209</v>
      </c>
      <c r="K7" s="687"/>
      <c r="L7" s="123"/>
      <c r="M7" s="687" t="s">
        <v>210</v>
      </c>
      <c r="N7" s="687"/>
      <c r="O7" s="118"/>
      <c r="P7" s="118"/>
      <c r="Q7" s="118"/>
    </row>
    <row r="8" spans="1:18" s="115" customFormat="1" ht="63.75" customHeight="1">
      <c r="A8" s="188"/>
      <c r="B8" s="205"/>
      <c r="C8" s="188"/>
      <c r="D8" s="687"/>
      <c r="E8" s="687"/>
      <c r="F8" s="205"/>
      <c r="G8" s="687"/>
      <c r="H8" s="687"/>
      <c r="I8" s="205"/>
      <c r="J8" s="687"/>
      <c r="K8" s="687"/>
      <c r="L8" s="205"/>
      <c r="M8" s="687"/>
      <c r="N8" s="687"/>
      <c r="O8" s="121"/>
      <c r="P8" s="121"/>
    </row>
    <row r="9" spans="1:18" s="115" customFormat="1" ht="4.5" customHeight="1">
      <c r="A9" s="188"/>
      <c r="B9" s="118"/>
      <c r="C9" s="188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18"/>
      <c r="Q9" s="118"/>
    </row>
    <row r="10" spans="1:18" s="115" customFormat="1" ht="5.0999999999999996" customHeight="1">
      <c r="A10" s="188"/>
      <c r="B10" s="118"/>
      <c r="C10" s="18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8" s="115" customFormat="1" ht="15" customHeight="1">
      <c r="A11" s="188"/>
      <c r="B11" s="118"/>
      <c r="C11" s="188"/>
      <c r="D11" s="118"/>
      <c r="E11" s="128" t="s">
        <v>160</v>
      </c>
      <c r="F11" s="118"/>
      <c r="G11" s="690" t="s">
        <v>160</v>
      </c>
      <c r="H11" s="690"/>
      <c r="I11" s="118"/>
      <c r="J11" s="690" t="s">
        <v>160</v>
      </c>
      <c r="K11" s="690"/>
      <c r="L11" s="118"/>
      <c r="M11" s="690" t="s">
        <v>160</v>
      </c>
      <c r="N11" s="690"/>
      <c r="O11" s="118"/>
      <c r="P11" s="118"/>
      <c r="Q11" s="118"/>
    </row>
    <row r="12" spans="1:18" s="115" customFormat="1" ht="15" customHeight="1">
      <c r="A12" s="188"/>
      <c r="B12" s="118"/>
      <c r="C12" s="188"/>
      <c r="D12" s="127" t="s">
        <v>211</v>
      </c>
      <c r="E12" s="128" t="s">
        <v>201</v>
      </c>
      <c r="F12" s="118"/>
      <c r="G12" s="690" t="s">
        <v>200</v>
      </c>
      <c r="H12" s="690"/>
      <c r="I12" s="118"/>
      <c r="J12" s="690" t="s">
        <v>200</v>
      </c>
      <c r="K12" s="690"/>
      <c r="L12" s="129"/>
      <c r="M12" s="690" t="s">
        <v>200</v>
      </c>
      <c r="N12" s="690"/>
      <c r="P12" s="715"/>
      <c r="R12" s="117"/>
    </row>
    <row r="13" spans="1:18" s="115" customFormat="1" ht="20.25" customHeight="1">
      <c r="A13" s="188"/>
      <c r="B13" s="118"/>
      <c r="C13" s="190"/>
      <c r="D13" s="189"/>
      <c r="E13" s="168" t="s">
        <v>281</v>
      </c>
      <c r="F13" s="118"/>
      <c r="G13" s="687" t="s">
        <v>281</v>
      </c>
      <c r="H13" s="687"/>
      <c r="I13" s="118"/>
      <c r="J13" s="687" t="s">
        <v>281</v>
      </c>
      <c r="K13" s="687"/>
      <c r="L13" s="189"/>
      <c r="M13" s="687" t="s">
        <v>281</v>
      </c>
      <c r="N13" s="687"/>
      <c r="P13" s="715"/>
      <c r="Q13" s="586"/>
    </row>
    <row r="14" spans="1:18" s="115" customFormat="1" ht="5.0999999999999996" customHeight="1" thickBot="1">
      <c r="A14" s="134"/>
      <c r="B14" s="134"/>
      <c r="C14" s="134"/>
      <c r="D14" s="134"/>
      <c r="E14" s="134"/>
      <c r="F14" s="134"/>
      <c r="G14" s="135"/>
      <c r="H14" s="135"/>
      <c r="I14" s="134"/>
      <c r="J14" s="134"/>
      <c r="K14" s="134"/>
      <c r="L14" s="134"/>
      <c r="M14" s="134"/>
      <c r="N14" s="134"/>
      <c r="O14" s="174"/>
      <c r="P14" s="174"/>
      <c r="Q14" s="586"/>
    </row>
    <row r="15" spans="1:18" s="136" customFormat="1" ht="15" customHeight="1">
      <c r="Q15" s="586"/>
    </row>
    <row r="16" spans="1:18" s="136" customFormat="1" ht="18" hidden="1" customHeight="1">
      <c r="A16" s="137" t="s">
        <v>165</v>
      </c>
      <c r="D16" s="136">
        <v>57978</v>
      </c>
      <c r="E16" s="136">
        <v>3066.6383529999994</v>
      </c>
      <c r="G16" s="728">
        <v>13146.147658</v>
      </c>
      <c r="H16" s="728"/>
      <c r="I16" s="180"/>
      <c r="J16" s="727">
        <v>8682.9178159999992</v>
      </c>
      <c r="K16" s="727"/>
      <c r="L16" s="180"/>
      <c r="M16" s="727">
        <v>6931.9143869999998</v>
      </c>
      <c r="N16" s="727"/>
      <c r="Q16" s="586"/>
    </row>
    <row r="17" spans="1:17" s="136" customFormat="1" ht="18" hidden="1" customHeight="1">
      <c r="A17" s="137" t="s">
        <v>166</v>
      </c>
      <c r="D17" s="192">
        <v>56651</v>
      </c>
      <c r="E17" s="136">
        <v>3144.684925</v>
      </c>
      <c r="G17" s="728">
        <v>16982.664816</v>
      </c>
      <c r="H17" s="728"/>
      <c r="I17" s="180"/>
      <c r="J17" s="727">
        <v>8200.0903010000002</v>
      </c>
      <c r="K17" s="727"/>
      <c r="L17" s="180"/>
      <c r="M17" s="727">
        <v>7122.6450380000006</v>
      </c>
      <c r="N17" s="727"/>
      <c r="O17" s="136">
        <v>7122.6235480000005</v>
      </c>
      <c r="Q17" s="586"/>
    </row>
    <row r="18" spans="1:17" s="136" customFormat="1" ht="18" hidden="1" customHeight="1">
      <c r="A18" s="138" t="s">
        <v>212</v>
      </c>
      <c r="B18" s="55"/>
      <c r="C18" s="55"/>
      <c r="D18" s="195">
        <v>38512</v>
      </c>
      <c r="E18" s="55">
        <v>2413</v>
      </c>
      <c r="F18" s="55"/>
      <c r="G18" s="729">
        <v>10021</v>
      </c>
      <c r="H18" s="729"/>
      <c r="I18" s="55"/>
      <c r="J18" s="729">
        <v>11031</v>
      </c>
      <c r="K18" s="729"/>
      <c r="L18" s="55"/>
      <c r="M18" s="729">
        <v>9860</v>
      </c>
      <c r="N18" s="729"/>
      <c r="O18" s="55"/>
      <c r="P18" s="55"/>
      <c r="Q18" s="586"/>
    </row>
    <row r="19" spans="1:17" s="136" customFormat="1" ht="18" customHeight="1">
      <c r="A19" s="37" t="s">
        <v>51</v>
      </c>
      <c r="B19" s="55"/>
      <c r="C19" s="55"/>
      <c r="D19" s="195">
        <v>25744</v>
      </c>
      <c r="E19" s="55">
        <v>2012</v>
      </c>
      <c r="F19" s="55"/>
      <c r="G19" s="729">
        <v>11934</v>
      </c>
      <c r="H19" s="729"/>
      <c r="I19" s="55"/>
      <c r="J19" s="729">
        <v>11862</v>
      </c>
      <c r="K19" s="729"/>
      <c r="L19" s="55"/>
      <c r="M19" s="729">
        <v>9932</v>
      </c>
      <c r="N19" s="729"/>
      <c r="O19" s="55"/>
      <c r="P19" s="55"/>
      <c r="Q19" s="413"/>
    </row>
    <row r="20" spans="1:17" s="136" customFormat="1" ht="18" customHeight="1">
      <c r="A20" s="545" t="s">
        <v>269</v>
      </c>
      <c r="B20" s="55"/>
      <c r="C20" s="55"/>
      <c r="D20" s="195">
        <v>18360</v>
      </c>
      <c r="E20" s="195">
        <v>1351</v>
      </c>
      <c r="F20" s="55"/>
      <c r="G20" s="729">
        <v>12606</v>
      </c>
      <c r="H20" s="729"/>
      <c r="I20" s="55"/>
      <c r="J20" s="729">
        <v>13061</v>
      </c>
      <c r="K20" s="729"/>
      <c r="L20" s="55"/>
      <c r="M20" s="729">
        <v>10557</v>
      </c>
      <c r="N20" s="729"/>
      <c r="O20" s="55"/>
      <c r="P20" s="55"/>
      <c r="Q20" s="115"/>
    </row>
    <row r="21" spans="1:17" s="136" customFormat="1" ht="18" customHeight="1">
      <c r="A21" s="545" t="s">
        <v>270</v>
      </c>
      <c r="B21" s="55"/>
      <c r="C21" s="55"/>
      <c r="D21" s="195">
        <v>13864</v>
      </c>
      <c r="E21" s="195">
        <v>1077</v>
      </c>
      <c r="F21" s="55"/>
      <c r="G21" s="729">
        <v>15906</v>
      </c>
      <c r="H21" s="729"/>
      <c r="I21" s="55"/>
      <c r="J21" s="729">
        <v>12310</v>
      </c>
      <c r="K21" s="729"/>
      <c r="L21" s="55"/>
      <c r="M21" s="729">
        <v>10801</v>
      </c>
      <c r="N21" s="729"/>
      <c r="O21" s="55"/>
      <c r="P21" s="55"/>
      <c r="Q21" s="413"/>
    </row>
    <row r="22" spans="1:17" s="413" customFormat="1" ht="18" customHeight="1">
      <c r="A22" s="545" t="s">
        <v>277</v>
      </c>
      <c r="B22" s="436"/>
      <c r="C22" s="436"/>
      <c r="D22" s="195">
        <v>14184</v>
      </c>
      <c r="E22" s="195">
        <v>1341.1314170000001</v>
      </c>
      <c r="F22" s="438"/>
      <c r="G22" s="723">
        <v>12828.926658000002</v>
      </c>
      <c r="H22" s="723"/>
      <c r="I22" s="436"/>
      <c r="J22" s="723">
        <v>12942.184284999999</v>
      </c>
      <c r="K22" s="723"/>
      <c r="L22" s="436"/>
      <c r="M22" s="723">
        <v>11522.887407999999</v>
      </c>
      <c r="N22" s="723"/>
      <c r="O22" s="436"/>
      <c r="P22" s="436"/>
    </row>
    <row r="23" spans="1:17" s="413" customFormat="1" ht="18" customHeight="1">
      <c r="A23" s="545" t="s">
        <v>284</v>
      </c>
      <c r="B23" s="436"/>
      <c r="C23" s="436"/>
      <c r="D23" s="671">
        <v>9006</v>
      </c>
      <c r="E23" s="671">
        <v>873.50226199999997</v>
      </c>
      <c r="F23" s="438"/>
      <c r="G23" s="723">
        <v>7103.2772020000002</v>
      </c>
      <c r="H23" s="723"/>
      <c r="I23" s="55"/>
      <c r="J23" s="723">
        <v>12968.615623</v>
      </c>
      <c r="K23" s="723"/>
      <c r="L23" s="55"/>
      <c r="M23" s="723">
        <v>9569.9139149999992</v>
      </c>
      <c r="N23" s="723"/>
      <c r="O23" s="436"/>
      <c r="P23" s="436"/>
    </row>
    <row r="24" spans="1:17" s="413" customFormat="1" ht="18" customHeight="1">
      <c r="A24" s="546" t="s">
        <v>310</v>
      </c>
      <c r="B24" s="663"/>
      <c r="C24" s="663"/>
      <c r="D24" s="672">
        <v>9662</v>
      </c>
      <c r="E24" s="451">
        <v>981.0546250000001</v>
      </c>
      <c r="F24" s="451"/>
      <c r="G24" s="721">
        <v>8035.5007670000005</v>
      </c>
      <c r="H24" s="721"/>
      <c r="I24" s="663"/>
      <c r="J24" s="721">
        <v>15221.765055</v>
      </c>
      <c r="K24" s="721"/>
      <c r="L24" s="663"/>
      <c r="M24" s="721">
        <v>11798.632474</v>
      </c>
      <c r="N24" s="721"/>
      <c r="O24" s="436"/>
      <c r="P24" s="436"/>
    </row>
    <row r="25" spans="1:17" s="136" customFormat="1" ht="15.75" customHeight="1">
      <c r="A25" s="547"/>
      <c r="B25" s="140"/>
      <c r="C25" s="140"/>
      <c r="D25" s="218"/>
      <c r="E25" s="140"/>
      <c r="F25" s="140"/>
      <c r="G25" s="219"/>
      <c r="H25" s="219"/>
      <c r="I25" s="140"/>
      <c r="J25" s="499"/>
      <c r="K25" s="499"/>
      <c r="L25" s="140"/>
      <c r="M25" s="220"/>
      <c r="N25" s="220"/>
      <c r="O25" s="140"/>
      <c r="P25" s="140"/>
      <c r="Q25" s="576"/>
    </row>
    <row r="26" spans="1:17" s="144" customFormat="1" ht="18" customHeight="1">
      <c r="A26" s="548"/>
      <c r="B26" s="141"/>
      <c r="C26" s="141"/>
      <c r="D26" s="194"/>
      <c r="E26" s="141"/>
      <c r="F26" s="141"/>
      <c r="G26" s="221"/>
      <c r="H26" s="222"/>
      <c r="I26" s="143"/>
      <c r="J26" s="450"/>
      <c r="K26" s="450"/>
      <c r="L26" s="143"/>
      <c r="M26" s="223"/>
      <c r="N26" s="224"/>
      <c r="O26" s="141"/>
      <c r="P26" s="141"/>
      <c r="Q26" s="574"/>
    </row>
    <row r="27" spans="1:17" s="437" customFormat="1" ht="18" customHeight="1">
      <c r="A27" s="415" t="s">
        <v>284</v>
      </c>
      <c r="B27" s="436"/>
      <c r="C27" s="436" t="s">
        <v>63</v>
      </c>
      <c r="D27" s="631">
        <v>549</v>
      </c>
      <c r="E27" s="441">
        <v>49</v>
      </c>
      <c r="F27" s="597"/>
      <c r="G27" s="724">
        <v>1017</v>
      </c>
      <c r="H27" s="724"/>
      <c r="I27" s="632"/>
      <c r="J27" s="725">
        <v>935</v>
      </c>
      <c r="K27" s="725"/>
      <c r="L27" s="633"/>
      <c r="M27" s="726">
        <v>853</v>
      </c>
      <c r="N27" s="726"/>
      <c r="O27" s="492"/>
      <c r="P27" s="438"/>
    </row>
    <row r="28" spans="1:17" s="413" customFormat="1" ht="18" customHeight="1" thickBot="1">
      <c r="A28" s="451"/>
      <c r="B28" s="451"/>
      <c r="C28" s="512" t="s">
        <v>55</v>
      </c>
      <c r="D28" s="598">
        <v>979</v>
      </c>
      <c r="E28" s="598">
        <v>98.264886000000004</v>
      </c>
      <c r="F28" s="598"/>
      <c r="G28" s="724">
        <v>670.51677700000005</v>
      </c>
      <c r="H28" s="724"/>
      <c r="I28" s="598"/>
      <c r="J28" s="698">
        <v>1075.6153440000001</v>
      </c>
      <c r="K28" s="698"/>
      <c r="L28" s="598"/>
      <c r="M28" s="726">
        <v>740.49151099999995</v>
      </c>
      <c r="N28" s="726"/>
      <c r="O28" s="511"/>
      <c r="P28" s="510"/>
    </row>
    <row r="29" spans="1:17" s="515" customFormat="1" ht="18" customHeight="1">
      <c r="C29" s="512" t="s">
        <v>56</v>
      </c>
      <c r="D29" s="598">
        <v>826</v>
      </c>
      <c r="E29" s="598">
        <v>67.290549999999996</v>
      </c>
      <c r="F29" s="599"/>
      <c r="G29" s="724">
        <v>535.63888299999996</v>
      </c>
      <c r="H29" s="724"/>
      <c r="I29" s="599"/>
      <c r="J29" s="724">
        <v>934.94005100000004</v>
      </c>
      <c r="K29" s="724"/>
      <c r="L29" s="599"/>
      <c r="M29" s="724">
        <v>681.898865</v>
      </c>
      <c r="N29" s="724"/>
      <c r="O29" s="437"/>
    </row>
    <row r="30" spans="1:17" s="515" customFormat="1" ht="18" customHeight="1">
      <c r="C30" s="512" t="s">
        <v>167</v>
      </c>
      <c r="D30" s="598">
        <v>302</v>
      </c>
      <c r="E30" s="598">
        <v>30.070815</v>
      </c>
      <c r="F30" s="599"/>
      <c r="G30" s="724">
        <v>487.91266200000001</v>
      </c>
      <c r="H30" s="724"/>
      <c r="I30" s="599"/>
      <c r="J30" s="724">
        <v>844.53562299999999</v>
      </c>
      <c r="K30" s="724"/>
      <c r="L30" s="599"/>
      <c r="M30" s="724">
        <v>498.64778899999999</v>
      </c>
      <c r="N30" s="724"/>
      <c r="O30" s="437"/>
    </row>
    <row r="31" spans="1:17" s="515" customFormat="1" ht="18" customHeight="1">
      <c r="C31" s="512" t="s">
        <v>57</v>
      </c>
      <c r="D31" s="598">
        <v>673</v>
      </c>
      <c r="E31" s="598">
        <v>86.573791999999997</v>
      </c>
      <c r="F31" s="599"/>
      <c r="G31" s="724">
        <v>338.56222600000001</v>
      </c>
      <c r="H31" s="724"/>
      <c r="I31" s="599"/>
      <c r="J31" s="724">
        <v>995.729693</v>
      </c>
      <c r="K31" s="724"/>
      <c r="L31" s="599"/>
      <c r="M31" s="724">
        <v>511.80237</v>
      </c>
      <c r="N31" s="724"/>
      <c r="O31" s="437"/>
    </row>
    <row r="32" spans="1:17" s="515" customFormat="1" ht="18" customHeight="1">
      <c r="C32" s="512" t="s">
        <v>58</v>
      </c>
      <c r="D32" s="598">
        <v>476</v>
      </c>
      <c r="E32" s="598">
        <v>52.471142</v>
      </c>
      <c r="F32" s="599"/>
      <c r="G32" s="724">
        <v>419.70638000000002</v>
      </c>
      <c r="H32" s="724"/>
      <c r="I32" s="599"/>
      <c r="J32" s="724">
        <v>1102.869739</v>
      </c>
      <c r="K32" s="724"/>
      <c r="L32" s="599"/>
      <c r="M32" s="724">
        <v>558.03322600000001</v>
      </c>
      <c r="N32" s="724"/>
      <c r="O32" s="437"/>
    </row>
    <row r="33" spans="1:15" s="515" customFormat="1" ht="18" customHeight="1">
      <c r="C33" s="512" t="s">
        <v>168</v>
      </c>
      <c r="D33" s="598">
        <v>609</v>
      </c>
      <c r="E33" s="598">
        <v>53.499051000000001</v>
      </c>
      <c r="F33" s="599"/>
      <c r="G33" s="724">
        <v>480.04065000000003</v>
      </c>
      <c r="H33" s="724"/>
      <c r="I33" s="599"/>
      <c r="J33" s="724">
        <v>1039.337704</v>
      </c>
      <c r="K33" s="724"/>
      <c r="L33" s="599"/>
      <c r="M33" s="724">
        <v>634.474649</v>
      </c>
      <c r="N33" s="724"/>
      <c r="O33" s="437"/>
    </row>
    <row r="34" spans="1:15" s="515" customFormat="1" ht="18" customHeight="1">
      <c r="C34" s="512" t="s">
        <v>59</v>
      </c>
      <c r="D34" s="598">
        <v>759</v>
      </c>
      <c r="E34" s="598">
        <v>70.94238</v>
      </c>
      <c r="F34" s="599"/>
      <c r="G34" s="724">
        <v>507.41715900000003</v>
      </c>
      <c r="H34" s="724"/>
      <c r="I34" s="599"/>
      <c r="J34" s="724">
        <v>1219.3556819999999</v>
      </c>
      <c r="K34" s="724"/>
      <c r="L34" s="599"/>
      <c r="M34" s="724">
        <v>730.29869299999996</v>
      </c>
      <c r="N34" s="724"/>
      <c r="O34" s="437"/>
    </row>
    <row r="35" spans="1:15" s="515" customFormat="1" ht="18" customHeight="1">
      <c r="C35" s="512" t="s">
        <v>169</v>
      </c>
      <c r="D35" s="598">
        <v>770</v>
      </c>
      <c r="E35" s="598">
        <v>69.532623000000001</v>
      </c>
      <c r="F35" s="599"/>
      <c r="G35" s="724">
        <v>606.25704900000005</v>
      </c>
      <c r="H35" s="724"/>
      <c r="I35" s="599"/>
      <c r="J35" s="724">
        <v>1233.327074</v>
      </c>
      <c r="K35" s="724"/>
      <c r="L35" s="599"/>
      <c r="M35" s="724">
        <v>935.50077099999999</v>
      </c>
      <c r="N35" s="724"/>
      <c r="O35" s="437"/>
    </row>
    <row r="36" spans="1:15" s="515" customFormat="1" ht="18" customHeight="1">
      <c r="C36" s="512" t="s">
        <v>60</v>
      </c>
      <c r="D36" s="598">
        <v>1296</v>
      </c>
      <c r="E36" s="598">
        <v>117.49754900000001</v>
      </c>
      <c r="F36" s="599"/>
      <c r="G36" s="724">
        <v>801.24372000000005</v>
      </c>
      <c r="H36" s="724"/>
      <c r="I36" s="599"/>
      <c r="J36" s="724">
        <v>1173.9182029999999</v>
      </c>
      <c r="K36" s="724"/>
      <c r="L36" s="599"/>
      <c r="M36" s="724">
        <v>1080.611034</v>
      </c>
      <c r="N36" s="724"/>
      <c r="O36" s="437"/>
    </row>
    <row r="37" spans="1:15" s="515" customFormat="1" ht="18" customHeight="1">
      <c r="C37" s="512" t="s">
        <v>61</v>
      </c>
      <c r="D37" s="598">
        <v>986</v>
      </c>
      <c r="E37" s="598">
        <v>87.757756999999998</v>
      </c>
      <c r="F37" s="599"/>
      <c r="G37" s="724">
        <v>581.19765500000005</v>
      </c>
      <c r="H37" s="724"/>
      <c r="I37" s="599"/>
      <c r="J37" s="724">
        <v>1119.653937</v>
      </c>
      <c r="K37" s="724"/>
      <c r="L37" s="599"/>
      <c r="M37" s="724">
        <v>1088.213749</v>
      </c>
      <c r="N37" s="724"/>
      <c r="O37" s="437"/>
    </row>
    <row r="38" spans="1:15" s="515" customFormat="1" ht="18" customHeight="1">
      <c r="C38" s="512" t="s">
        <v>62</v>
      </c>
      <c r="D38" s="598">
        <v>781</v>
      </c>
      <c r="E38" s="598">
        <v>90.782984999999996</v>
      </c>
      <c r="F38" s="599"/>
      <c r="G38" s="724">
        <v>657.22541699999999</v>
      </c>
      <c r="H38" s="724"/>
      <c r="I38" s="599"/>
      <c r="J38" s="724">
        <v>1290.6514480000001</v>
      </c>
      <c r="K38" s="724"/>
      <c r="L38" s="599"/>
      <c r="M38" s="724">
        <v>1241.4324899999999</v>
      </c>
      <c r="N38" s="724"/>
      <c r="O38" s="437"/>
    </row>
    <row r="39" spans="1:15" s="515" customFormat="1" ht="18" customHeight="1">
      <c r="C39" s="512"/>
      <c r="D39" s="492"/>
      <c r="E39" s="492"/>
      <c r="G39" s="555"/>
      <c r="H39" s="555"/>
      <c r="J39" s="555"/>
      <c r="K39" s="555"/>
      <c r="M39" s="555"/>
      <c r="N39" s="555"/>
      <c r="O39" s="437"/>
    </row>
    <row r="40" spans="1:15" s="515" customFormat="1" ht="18" customHeight="1">
      <c r="A40" s="546" t="s">
        <v>310</v>
      </c>
      <c r="B40" s="453"/>
      <c r="C40" s="452" t="s">
        <v>63</v>
      </c>
      <c r="D40" s="437">
        <v>456</v>
      </c>
      <c r="E40" s="437">
        <v>41.064461000000001</v>
      </c>
      <c r="G40" s="730">
        <v>570.56012099999998</v>
      </c>
      <c r="H40" s="730"/>
      <c r="J40" s="730">
        <v>1074.7239480000001</v>
      </c>
      <c r="K40" s="730"/>
      <c r="M40" s="730">
        <v>956.43110100000001</v>
      </c>
      <c r="N40" s="730"/>
      <c r="O40" s="437"/>
    </row>
    <row r="41" spans="1:15" s="515" customFormat="1" ht="18" customHeight="1">
      <c r="A41" s="546"/>
      <c r="B41" s="453"/>
      <c r="C41" s="512" t="s">
        <v>55</v>
      </c>
      <c r="D41" s="437">
        <v>1177</v>
      </c>
      <c r="E41" s="437">
        <v>102.84955600000001</v>
      </c>
      <c r="G41" s="730">
        <v>543.04727600000001</v>
      </c>
      <c r="H41" s="730"/>
      <c r="I41" s="566"/>
      <c r="J41" s="730">
        <v>1120.7092809999999</v>
      </c>
      <c r="K41" s="730"/>
      <c r="L41" s="613"/>
      <c r="M41" s="730">
        <v>1072.2060839999999</v>
      </c>
      <c r="N41" s="730"/>
      <c r="O41" s="437"/>
    </row>
    <row r="42" spans="1:15" s="515" customFormat="1" ht="18" customHeight="1">
      <c r="A42" s="546"/>
      <c r="B42" s="453"/>
      <c r="C42" s="417" t="s">
        <v>56</v>
      </c>
      <c r="D42" s="437">
        <v>1043</v>
      </c>
      <c r="E42" s="437">
        <v>100.08311</v>
      </c>
      <c r="G42" s="730">
        <v>544.59939699999995</v>
      </c>
      <c r="H42" s="730"/>
      <c r="I42" s="566"/>
      <c r="J42" s="730">
        <v>1265.0928060000001</v>
      </c>
      <c r="K42" s="730"/>
      <c r="L42" s="613"/>
      <c r="M42" s="730">
        <v>1245.901304</v>
      </c>
      <c r="N42" s="730"/>
      <c r="O42" s="437"/>
    </row>
    <row r="43" spans="1:15" s="515" customFormat="1" ht="18" customHeight="1">
      <c r="A43" s="546"/>
      <c r="B43" s="453"/>
      <c r="C43" s="417" t="s">
        <v>167</v>
      </c>
      <c r="D43" s="437">
        <v>1031</v>
      </c>
      <c r="E43" s="437">
        <v>101.774394</v>
      </c>
      <c r="G43" s="730">
        <v>854.49454600000001</v>
      </c>
      <c r="H43" s="730"/>
      <c r="I43" s="566"/>
      <c r="J43" s="730">
        <v>1326.9253040000001</v>
      </c>
      <c r="K43" s="730"/>
      <c r="L43" s="613"/>
      <c r="M43" s="730">
        <v>1060.9994710000001</v>
      </c>
      <c r="N43" s="730"/>
      <c r="O43" s="437"/>
    </row>
    <row r="44" spans="1:15" s="515" customFormat="1" ht="18" customHeight="1">
      <c r="A44" s="546"/>
      <c r="B44" s="453"/>
      <c r="C44" s="417" t="s">
        <v>57</v>
      </c>
      <c r="D44" s="437">
        <v>807</v>
      </c>
      <c r="E44" s="437">
        <v>92.136000999999993</v>
      </c>
      <c r="G44" s="730">
        <v>477.32518099999999</v>
      </c>
      <c r="H44" s="730"/>
      <c r="I44" s="566"/>
      <c r="J44" s="730">
        <v>1240.3277929999999</v>
      </c>
      <c r="K44" s="730"/>
      <c r="L44" s="613"/>
      <c r="M44" s="730">
        <v>994.36907099999996</v>
      </c>
      <c r="N44" s="730"/>
      <c r="O44" s="437"/>
    </row>
    <row r="45" spans="1:15" s="515" customFormat="1" ht="18" customHeight="1">
      <c r="A45" s="546"/>
      <c r="B45" s="453"/>
      <c r="C45" s="417" t="s">
        <v>58</v>
      </c>
      <c r="D45" s="438">
        <v>488</v>
      </c>
      <c r="E45" s="438">
        <v>52.059683</v>
      </c>
      <c r="F45" s="437"/>
      <c r="G45" s="730">
        <v>787.02400399999999</v>
      </c>
      <c r="H45" s="730"/>
      <c r="I45" s="566"/>
      <c r="J45" s="730">
        <v>1256.762444</v>
      </c>
      <c r="K45" s="730"/>
      <c r="L45" s="613"/>
      <c r="M45" s="730">
        <v>1002.710075</v>
      </c>
      <c r="N45" s="730"/>
      <c r="O45" s="437"/>
    </row>
    <row r="46" spans="1:15" s="515" customFormat="1" ht="18" customHeight="1">
      <c r="A46" s="546"/>
      <c r="B46" s="453"/>
      <c r="C46" s="417" t="s">
        <v>168</v>
      </c>
      <c r="D46" s="438">
        <v>657</v>
      </c>
      <c r="E46" s="438">
        <v>78.203849000000005</v>
      </c>
      <c r="F46" s="437"/>
      <c r="G46" s="730">
        <v>739.50553600000001</v>
      </c>
      <c r="H46" s="730"/>
      <c r="I46" s="566"/>
      <c r="J46" s="730">
        <v>1202.707709</v>
      </c>
      <c r="K46" s="730"/>
      <c r="L46" s="613"/>
      <c r="M46" s="730">
        <v>810.79177800000002</v>
      </c>
      <c r="N46" s="730"/>
      <c r="O46" s="437"/>
    </row>
    <row r="47" spans="1:15" s="515" customFormat="1" ht="18" customHeight="1">
      <c r="A47" s="546"/>
      <c r="B47" s="453"/>
      <c r="C47" s="417" t="s">
        <v>59</v>
      </c>
      <c r="D47" s="438">
        <v>651</v>
      </c>
      <c r="E47" s="438">
        <v>71.573046000000005</v>
      </c>
      <c r="F47" s="437"/>
      <c r="G47" s="730">
        <v>716.43127800000002</v>
      </c>
      <c r="H47" s="730"/>
      <c r="I47" s="566"/>
      <c r="J47" s="730">
        <v>1213.9987430000001</v>
      </c>
      <c r="K47" s="730"/>
      <c r="L47" s="613"/>
      <c r="M47" s="730">
        <v>663.95358899999997</v>
      </c>
      <c r="N47" s="730"/>
      <c r="O47" s="437"/>
    </row>
    <row r="48" spans="1:15" s="515" customFormat="1" ht="18" customHeight="1">
      <c r="A48" s="546"/>
      <c r="B48" s="453"/>
      <c r="C48" s="417" t="s">
        <v>169</v>
      </c>
      <c r="D48" s="438">
        <v>591</v>
      </c>
      <c r="E48" s="438">
        <v>63.965857999999997</v>
      </c>
      <c r="F48" s="437"/>
      <c r="G48" s="730">
        <v>642.842625</v>
      </c>
      <c r="H48" s="730"/>
      <c r="I48" s="566"/>
      <c r="J48" s="730">
        <v>1193.116188</v>
      </c>
      <c r="K48" s="730"/>
      <c r="L48" s="613"/>
      <c r="M48" s="730">
        <v>780.71046699999999</v>
      </c>
      <c r="N48" s="730"/>
      <c r="O48" s="437"/>
    </row>
    <row r="49" spans="1:16" s="515" customFormat="1" ht="18" customHeight="1">
      <c r="A49" s="546"/>
      <c r="B49" s="453"/>
      <c r="C49" s="417" t="s">
        <v>60</v>
      </c>
      <c r="D49" s="438">
        <v>699</v>
      </c>
      <c r="E49" s="438">
        <v>72.287324999999996</v>
      </c>
      <c r="F49" s="437"/>
      <c r="G49" s="730">
        <v>622.46128999999996</v>
      </c>
      <c r="H49" s="730"/>
      <c r="I49" s="566"/>
      <c r="J49" s="730">
        <v>1281.7025120000001</v>
      </c>
      <c r="K49" s="730"/>
      <c r="L49" s="639"/>
      <c r="M49" s="730">
        <v>836.464022</v>
      </c>
      <c r="N49" s="730"/>
      <c r="O49" s="437"/>
    </row>
    <row r="50" spans="1:16" s="515" customFormat="1" ht="18" customHeight="1">
      <c r="A50" s="546"/>
      <c r="B50" s="453"/>
      <c r="C50" s="417" t="s">
        <v>61</v>
      </c>
      <c r="D50" s="438">
        <v>1174</v>
      </c>
      <c r="E50" s="438">
        <v>114.23624599999999</v>
      </c>
      <c r="F50" s="437"/>
      <c r="G50" s="730">
        <v>809.69481399999995</v>
      </c>
      <c r="H50" s="730"/>
      <c r="I50" s="566"/>
      <c r="J50" s="730">
        <v>1498.0360800000001</v>
      </c>
      <c r="K50" s="730"/>
      <c r="L50" s="642"/>
      <c r="M50" s="730">
        <v>1106.411844</v>
      </c>
      <c r="N50" s="730"/>
      <c r="O50" s="437"/>
    </row>
    <row r="51" spans="1:16" s="515" customFormat="1" ht="18" customHeight="1">
      <c r="A51" s="546"/>
      <c r="B51" s="453"/>
      <c r="C51" s="417" t="s">
        <v>62</v>
      </c>
      <c r="D51" s="645">
        <v>888</v>
      </c>
      <c r="E51" s="645">
        <v>90.821095999999997</v>
      </c>
      <c r="F51" s="646"/>
      <c r="G51" s="722">
        <v>639.33374300000003</v>
      </c>
      <c r="H51" s="722"/>
      <c r="I51" s="646"/>
      <c r="J51" s="722">
        <v>1547.669686</v>
      </c>
      <c r="K51" s="722"/>
      <c r="L51" s="646"/>
      <c r="M51" s="722">
        <v>1267.5529570000001</v>
      </c>
      <c r="N51" s="722"/>
      <c r="O51" s="437"/>
    </row>
    <row r="52" spans="1:16" s="515" customFormat="1" ht="18" customHeight="1">
      <c r="A52" s="546"/>
      <c r="B52" s="453"/>
      <c r="C52" s="417"/>
      <c r="D52" s="645"/>
      <c r="E52" s="645"/>
      <c r="F52" s="656"/>
      <c r="G52" s="656"/>
      <c r="H52" s="656"/>
      <c r="I52" s="656"/>
      <c r="J52" s="656"/>
      <c r="K52" s="656"/>
      <c r="L52" s="656"/>
      <c r="M52" s="656"/>
      <c r="N52" s="656"/>
      <c r="O52" s="437"/>
    </row>
    <row r="53" spans="1:16" s="515" customFormat="1" ht="18" customHeight="1">
      <c r="A53" s="546" t="s">
        <v>311</v>
      </c>
      <c r="B53" s="453"/>
      <c r="C53" s="452" t="s">
        <v>63</v>
      </c>
      <c r="D53" s="645">
        <v>124</v>
      </c>
      <c r="E53" s="645">
        <v>15.527998</v>
      </c>
      <c r="F53" s="658"/>
      <c r="G53" s="722">
        <v>821.88727400000005</v>
      </c>
      <c r="H53" s="722"/>
      <c r="I53" s="658"/>
      <c r="J53" s="722">
        <v>1344.592069</v>
      </c>
      <c r="K53" s="722"/>
      <c r="L53" s="658"/>
      <c r="M53" s="722">
        <v>1147.231567</v>
      </c>
      <c r="N53" s="722"/>
      <c r="O53" s="437"/>
    </row>
    <row r="54" spans="1:16" s="152" customFormat="1" ht="18" customHeight="1" thickBot="1">
      <c r="A54" s="552"/>
      <c r="B54" s="552"/>
      <c r="C54" s="552"/>
      <c r="D54" s="552"/>
      <c r="E54" s="552"/>
      <c r="F54" s="552"/>
      <c r="G54" s="552"/>
      <c r="H54" s="552"/>
      <c r="I54" s="552"/>
      <c r="J54" s="552"/>
      <c r="K54" s="552"/>
      <c r="L54" s="552"/>
      <c r="M54" s="113"/>
      <c r="N54" s="113"/>
      <c r="O54" s="114"/>
      <c r="P54" s="136"/>
    </row>
    <row r="55" spans="1:16" s="152" customFormat="1" ht="18" customHeight="1">
      <c r="A55" s="551"/>
      <c r="B55" s="551"/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114"/>
      <c r="N55" s="114"/>
      <c r="O55" s="114"/>
      <c r="P55" s="136"/>
    </row>
    <row r="56" spans="1:16" ht="18" customHeight="1"/>
    <row r="57" spans="1:16" ht="18" customHeight="1"/>
    <row r="58" spans="1:16">
      <c r="A58" s="157"/>
    </row>
    <row r="59" spans="1:16">
      <c r="A59" s="158"/>
    </row>
    <row r="85" spans="3:21">
      <c r="C85" s="517" t="s">
        <v>167</v>
      </c>
      <c r="D85" s="517"/>
      <c r="E85" s="517"/>
      <c r="F85" s="517"/>
      <c r="G85" s="517"/>
      <c r="H85" s="517"/>
      <c r="I85" s="517"/>
      <c r="J85" s="517"/>
      <c r="K85" s="517"/>
      <c r="L85" s="517"/>
      <c r="M85" s="517"/>
      <c r="N85" s="517"/>
      <c r="O85" s="517"/>
      <c r="P85" s="517"/>
      <c r="Q85" s="517"/>
      <c r="R85" s="517"/>
      <c r="S85" s="517"/>
      <c r="T85" s="517"/>
      <c r="U85" s="517"/>
    </row>
  </sheetData>
  <mergeCells count="123">
    <mergeCell ref="G50:H50"/>
    <mergeCell ref="J50:K50"/>
    <mergeCell ref="M50:N50"/>
    <mergeCell ref="G48:H48"/>
    <mergeCell ref="J48:K48"/>
    <mergeCell ref="M48:N48"/>
    <mergeCell ref="G47:H47"/>
    <mergeCell ref="J47:K47"/>
    <mergeCell ref="M47:N47"/>
    <mergeCell ref="G49:H49"/>
    <mergeCell ref="J49:K49"/>
    <mergeCell ref="M49:N49"/>
    <mergeCell ref="G45:H45"/>
    <mergeCell ref="J45:K45"/>
    <mergeCell ref="M45:N45"/>
    <mergeCell ref="G34:H34"/>
    <mergeCell ref="M34:N34"/>
    <mergeCell ref="J34:K34"/>
    <mergeCell ref="G43:H43"/>
    <mergeCell ref="J43:K43"/>
    <mergeCell ref="M43:N43"/>
    <mergeCell ref="G42:H42"/>
    <mergeCell ref="J42:K42"/>
    <mergeCell ref="M42:N42"/>
    <mergeCell ref="G41:H41"/>
    <mergeCell ref="M41:N41"/>
    <mergeCell ref="J41:K41"/>
    <mergeCell ref="G40:H40"/>
    <mergeCell ref="J40:K40"/>
    <mergeCell ref="M40:N40"/>
    <mergeCell ref="G35:H35"/>
    <mergeCell ref="M35:N35"/>
    <mergeCell ref="J35:K35"/>
    <mergeCell ref="J12:K12"/>
    <mergeCell ref="G16:H16"/>
    <mergeCell ref="J16:K16"/>
    <mergeCell ref="M5:P6"/>
    <mergeCell ref="A6:C6"/>
    <mergeCell ref="D7:E8"/>
    <mergeCell ref="G7:H8"/>
    <mergeCell ref="P12:P13"/>
    <mergeCell ref="G13:H13"/>
    <mergeCell ref="J13:K13"/>
    <mergeCell ref="M13:N13"/>
    <mergeCell ref="G12:H12"/>
    <mergeCell ref="M12:N12"/>
    <mergeCell ref="J7:K8"/>
    <mergeCell ref="M7:N8"/>
    <mergeCell ref="G11:H11"/>
    <mergeCell ref="J11:K11"/>
    <mergeCell ref="M11:N11"/>
    <mergeCell ref="A1:B2"/>
    <mergeCell ref="A5:C5"/>
    <mergeCell ref="D5:E6"/>
    <mergeCell ref="G5:H6"/>
    <mergeCell ref="J5:K6"/>
    <mergeCell ref="M22:N22"/>
    <mergeCell ref="J22:K22"/>
    <mergeCell ref="M16:N16"/>
    <mergeCell ref="G17:H17"/>
    <mergeCell ref="J17:K17"/>
    <mergeCell ref="J18:K18"/>
    <mergeCell ref="J19:K19"/>
    <mergeCell ref="J20:K20"/>
    <mergeCell ref="J21:K21"/>
    <mergeCell ref="M18:N18"/>
    <mergeCell ref="M19:N19"/>
    <mergeCell ref="M20:N20"/>
    <mergeCell ref="M17:N17"/>
    <mergeCell ref="M21:N21"/>
    <mergeCell ref="G22:H22"/>
    <mergeCell ref="G20:H20"/>
    <mergeCell ref="G21:H21"/>
    <mergeCell ref="G18:H18"/>
    <mergeCell ref="G19:H19"/>
    <mergeCell ref="G23:H23"/>
    <mergeCell ref="J23:K23"/>
    <mergeCell ref="M23:N23"/>
    <mergeCell ref="G38:H38"/>
    <mergeCell ref="J38:K38"/>
    <mergeCell ref="M38:N38"/>
    <mergeCell ref="G37:H37"/>
    <mergeCell ref="J37:K37"/>
    <mergeCell ref="M37:N37"/>
    <mergeCell ref="G36:H36"/>
    <mergeCell ref="J36:K36"/>
    <mergeCell ref="M36:N36"/>
    <mergeCell ref="G31:H31"/>
    <mergeCell ref="G27:H27"/>
    <mergeCell ref="J27:K27"/>
    <mergeCell ref="M27:N27"/>
    <mergeCell ref="M31:N31"/>
    <mergeCell ref="J31:K31"/>
    <mergeCell ref="G29:H29"/>
    <mergeCell ref="J29:K29"/>
    <mergeCell ref="M29:N29"/>
    <mergeCell ref="M32:N32"/>
    <mergeCell ref="J32:K32"/>
    <mergeCell ref="G32:H32"/>
    <mergeCell ref="G24:H24"/>
    <mergeCell ref="J24:K24"/>
    <mergeCell ref="M24:N24"/>
    <mergeCell ref="G53:H53"/>
    <mergeCell ref="J53:K53"/>
    <mergeCell ref="M53:N53"/>
    <mergeCell ref="G51:H51"/>
    <mergeCell ref="J51:K51"/>
    <mergeCell ref="M51:N51"/>
    <mergeCell ref="G44:H44"/>
    <mergeCell ref="J44:K44"/>
    <mergeCell ref="M44:N44"/>
    <mergeCell ref="G28:H28"/>
    <mergeCell ref="J28:K28"/>
    <mergeCell ref="M28:N28"/>
    <mergeCell ref="G30:H30"/>
    <mergeCell ref="J30:K30"/>
    <mergeCell ref="M30:N30"/>
    <mergeCell ref="G33:H33"/>
    <mergeCell ref="J33:K33"/>
    <mergeCell ref="M33:N33"/>
    <mergeCell ref="G46:H46"/>
    <mergeCell ref="J46:K46"/>
    <mergeCell ref="M46:N4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206"/>
  <sheetViews>
    <sheetView view="pageBreakPreview" topLeftCell="B1" zoomScale="80" zoomScaleNormal="100" zoomScaleSheetLayoutView="80" workbookViewId="0">
      <pane ySplit="6" topLeftCell="A19" activePane="bottomLeft" state="frozen"/>
      <selection activeCell="G54" sqref="G54"/>
      <selection pane="bottomLeft" activeCell="O5" sqref="O5:Q5"/>
    </sheetView>
  </sheetViews>
  <sheetFormatPr defaultRowHeight="12.75"/>
  <cols>
    <col min="1" max="1" width="1.28515625" style="280" hidden="1" customWidth="1"/>
    <col min="2" max="2" width="6.42578125" style="280" customWidth="1"/>
    <col min="3" max="3" width="2.140625" style="280" customWidth="1"/>
    <col min="4" max="4" width="40" style="280" customWidth="1"/>
    <col min="5" max="5" width="14.28515625" style="280" hidden="1" customWidth="1"/>
    <col min="6" max="6" width="2.140625" style="280" hidden="1" customWidth="1"/>
    <col min="7" max="7" width="14.28515625" style="280" hidden="1" customWidth="1"/>
    <col min="8" max="8" width="2.140625" style="280" customWidth="1"/>
    <col min="9" max="9" width="12.5703125" style="280" hidden="1" customWidth="1"/>
    <col min="10" max="10" width="2.140625" style="284" hidden="1" customWidth="1"/>
    <col min="11" max="11" width="13.140625" style="285" customWidth="1"/>
    <col min="12" max="12" width="1.85546875" style="284" customWidth="1"/>
    <col min="13" max="13" width="13.140625" style="285" customWidth="1"/>
    <col min="14" max="14" width="2" style="285" customWidth="1"/>
    <col min="15" max="15" width="12.5703125" style="285" customWidth="1"/>
    <col min="16" max="16" width="2" style="280" customWidth="1"/>
    <col min="17" max="17" width="12.5703125" style="285" customWidth="1"/>
    <col min="18" max="18" width="2" style="280" customWidth="1"/>
    <col min="19" max="19" width="10.5703125" style="280" customWidth="1"/>
    <col min="20" max="20" width="16.140625" style="280" bestFit="1" customWidth="1"/>
    <col min="21" max="16384" width="9.140625" style="280"/>
  </cols>
  <sheetData>
    <row r="1" spans="1:22" s="342" customFormat="1" ht="18" customHeight="1">
      <c r="A1" s="152"/>
      <c r="B1" s="678">
        <v>9.6</v>
      </c>
      <c r="C1" s="678"/>
      <c r="D1" s="226" t="s">
        <v>213</v>
      </c>
      <c r="J1" s="343"/>
      <c r="K1" s="227"/>
      <c r="L1" s="343"/>
      <c r="M1" s="227"/>
      <c r="N1" s="227"/>
      <c r="O1" s="227"/>
      <c r="P1" s="394"/>
      <c r="Q1" s="227"/>
      <c r="R1" s="394"/>
      <c r="S1" s="394"/>
    </row>
    <row r="2" spans="1:22" s="342" customFormat="1" ht="18" customHeight="1">
      <c r="A2" s="152"/>
      <c r="B2" s="678"/>
      <c r="C2" s="678"/>
      <c r="D2" s="228" t="s">
        <v>214</v>
      </c>
      <c r="J2" s="343"/>
      <c r="K2" s="344"/>
      <c r="L2" s="343"/>
      <c r="M2" s="344"/>
      <c r="N2" s="344"/>
      <c r="O2" s="344"/>
      <c r="P2" s="382"/>
      <c r="Q2" s="344"/>
      <c r="R2" s="382"/>
      <c r="S2" s="382"/>
    </row>
    <row r="3" spans="1:22" s="342" customFormat="1" ht="15" customHeight="1" thickBot="1">
      <c r="A3" s="229"/>
      <c r="E3" s="345"/>
      <c r="F3" s="345"/>
      <c r="G3" s="345"/>
      <c r="H3" s="345"/>
      <c r="I3" s="345"/>
      <c r="J3" s="346"/>
      <c r="K3" s="347"/>
      <c r="L3" s="346"/>
      <c r="M3" s="347"/>
      <c r="N3" s="347"/>
      <c r="O3" s="347"/>
      <c r="P3" s="393"/>
      <c r="Q3" s="347"/>
      <c r="R3" s="393"/>
      <c r="S3" s="502"/>
    </row>
    <row r="4" spans="1:22" s="115" customFormat="1" ht="3.75" customHeight="1">
      <c r="B4" s="230"/>
      <c r="C4" s="230"/>
      <c r="D4" s="230"/>
      <c r="J4" s="231"/>
      <c r="K4" s="232"/>
      <c r="L4" s="231"/>
      <c r="M4" s="232"/>
      <c r="N4" s="232"/>
      <c r="O4" s="232"/>
      <c r="P4" s="392"/>
      <c r="Q4" s="232"/>
      <c r="R4" s="392"/>
      <c r="S4" s="392"/>
    </row>
    <row r="5" spans="1:22" s="115" customFormat="1" ht="15.75" customHeight="1">
      <c r="B5" s="403" t="s">
        <v>215</v>
      </c>
      <c r="C5" s="234"/>
      <c r="D5" s="233"/>
      <c r="E5" s="235">
        <v>2015</v>
      </c>
      <c r="F5" s="235"/>
      <c r="G5" s="235">
        <v>2016</v>
      </c>
      <c r="H5" s="236"/>
      <c r="I5" s="235">
        <v>2016</v>
      </c>
      <c r="J5" s="236" t="s">
        <v>126</v>
      </c>
      <c r="K5" s="235">
        <v>2019</v>
      </c>
      <c r="L5" s="236"/>
      <c r="M5" s="447">
        <v>2020</v>
      </c>
      <c r="N5" s="506"/>
      <c r="O5" s="447" t="s">
        <v>312</v>
      </c>
      <c r="P5" s="506"/>
      <c r="Q5" s="447" t="s">
        <v>313</v>
      </c>
      <c r="R5" s="506"/>
      <c r="S5" s="447"/>
    </row>
    <row r="6" spans="1:22" s="406" customFormat="1" ht="14.25" customHeight="1">
      <c r="B6" s="407" t="s">
        <v>282</v>
      </c>
      <c r="C6" s="408"/>
      <c r="D6" s="409"/>
      <c r="E6" s="408"/>
      <c r="F6" s="408"/>
      <c r="G6" s="408"/>
      <c r="H6" s="408"/>
      <c r="I6" s="410" t="s">
        <v>272</v>
      </c>
      <c r="J6" s="410"/>
      <c r="K6" s="411"/>
      <c r="L6" s="412"/>
      <c r="M6" s="241"/>
      <c r="N6" s="411"/>
      <c r="O6" s="447" t="s">
        <v>290</v>
      </c>
      <c r="P6" s="508"/>
      <c r="Q6" s="447" t="s">
        <v>307</v>
      </c>
      <c r="R6" s="508"/>
      <c r="S6" s="238"/>
    </row>
    <row r="7" spans="1:22" s="115" customFormat="1" ht="14.25" customHeight="1">
      <c r="B7" s="237"/>
      <c r="C7" s="238"/>
      <c r="D7" s="237"/>
      <c r="E7" s="238"/>
      <c r="F7" s="238"/>
      <c r="G7" s="238"/>
      <c r="H7" s="238"/>
      <c r="I7" s="240"/>
      <c r="J7" s="240"/>
      <c r="K7" s="241"/>
      <c r="L7" s="239"/>
      <c r="M7" s="241"/>
      <c r="N7" s="241"/>
      <c r="O7" s="509" t="s">
        <v>291</v>
      </c>
      <c r="P7" s="509"/>
      <c r="Q7" s="509" t="s">
        <v>308</v>
      </c>
      <c r="R7" s="509"/>
      <c r="S7" s="241"/>
      <c r="V7" s="406"/>
    </row>
    <row r="8" spans="1:22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5"/>
      <c r="K8" s="246"/>
      <c r="L8" s="245"/>
      <c r="M8" s="246"/>
      <c r="N8" s="246"/>
      <c r="O8" s="246"/>
      <c r="P8" s="391"/>
      <c r="Q8" s="246"/>
      <c r="R8" s="391"/>
      <c r="S8" s="503"/>
    </row>
    <row r="9" spans="1:22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39"/>
      <c r="K9" s="247"/>
      <c r="L9" s="239"/>
      <c r="M9" s="247"/>
      <c r="N9" s="247"/>
      <c r="O9" s="247"/>
      <c r="P9" s="390"/>
      <c r="Q9" s="247"/>
      <c r="R9" s="390"/>
      <c r="S9" s="390"/>
    </row>
    <row r="10" spans="1:22" s="117" customFormat="1" ht="15.75">
      <c r="D10" s="243"/>
      <c r="E10" s="731" t="s">
        <v>283</v>
      </c>
      <c r="F10" s="731"/>
      <c r="G10" s="731"/>
      <c r="H10" s="731"/>
      <c r="I10" s="731"/>
      <c r="J10" s="731"/>
      <c r="K10" s="731"/>
      <c r="L10" s="731"/>
      <c r="M10" s="731"/>
      <c r="N10" s="396"/>
      <c r="O10" s="501"/>
      <c r="P10" s="377"/>
      <c r="Q10" s="500"/>
      <c r="R10" s="377"/>
      <c r="S10" s="377"/>
    </row>
    <row r="11" spans="1:22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388"/>
      <c r="Q11" s="249"/>
      <c r="R11" s="388"/>
      <c r="S11" s="504"/>
    </row>
    <row r="12" spans="1:22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553"/>
      <c r="Q12" s="252"/>
      <c r="R12" s="387"/>
      <c r="S12" s="387"/>
    </row>
    <row r="13" spans="1:22" s="136" customFormat="1" ht="16.5" customHeight="1">
      <c r="B13" s="181" t="s">
        <v>217</v>
      </c>
      <c r="C13" s="253"/>
      <c r="D13" s="55"/>
      <c r="E13" s="254">
        <v>28081.618694000001</v>
      </c>
      <c r="F13" s="254"/>
      <c r="G13" s="136">
        <v>26818.910578999999</v>
      </c>
      <c r="H13" s="255"/>
      <c r="I13" s="256">
        <v>2174.7335210000001</v>
      </c>
      <c r="J13" s="256"/>
      <c r="K13" s="437">
        <v>28448.169407000001</v>
      </c>
      <c r="L13" s="413"/>
      <c r="M13" s="437">
        <v>24358.858179999999</v>
      </c>
      <c r="N13" s="437"/>
      <c r="O13" s="647">
        <v>35144.914169999996</v>
      </c>
      <c r="P13" s="437"/>
      <c r="Q13" s="647">
        <v>2842.1880139999998</v>
      </c>
      <c r="R13" s="437"/>
      <c r="S13" s="437"/>
    </row>
    <row r="14" spans="1:22" s="136" customFormat="1" ht="16.5" customHeight="1">
      <c r="B14" s="181"/>
      <c r="C14" s="253"/>
      <c r="D14" s="55"/>
      <c r="E14" s="254"/>
      <c r="F14" s="254"/>
      <c r="H14" s="255"/>
      <c r="I14" s="256"/>
      <c r="J14" s="256"/>
      <c r="K14" s="437"/>
      <c r="L14" s="413"/>
      <c r="M14" s="437"/>
      <c r="N14" s="437"/>
      <c r="O14" s="647"/>
      <c r="P14" s="437"/>
      <c r="Q14" s="647"/>
      <c r="R14" s="437"/>
      <c r="S14" s="437"/>
    </row>
    <row r="15" spans="1:22" s="136" customFormat="1" ht="7.5" customHeight="1">
      <c r="B15" s="55"/>
      <c r="C15" s="253"/>
      <c r="D15" s="55"/>
      <c r="E15" s="254"/>
      <c r="F15" s="257"/>
      <c r="G15" s="254"/>
      <c r="H15" s="196"/>
      <c r="I15" s="256"/>
      <c r="J15" s="258"/>
      <c r="K15" s="437"/>
      <c r="L15" s="413"/>
      <c r="M15" s="437"/>
      <c r="N15" s="437"/>
      <c r="O15" s="647"/>
      <c r="P15" s="437"/>
      <c r="Q15" s="647"/>
      <c r="R15" s="437"/>
      <c r="S15" s="437"/>
    </row>
    <row r="16" spans="1:22" s="136" customFormat="1" ht="16.5" customHeight="1">
      <c r="B16" s="181" t="s">
        <v>218</v>
      </c>
      <c r="C16" s="259"/>
      <c r="D16" s="55"/>
      <c r="E16" s="254">
        <v>73668.958694999994</v>
      </c>
      <c r="F16" s="257"/>
      <c r="G16" s="136">
        <v>80232.982034000001</v>
      </c>
      <c r="H16" s="257"/>
      <c r="I16" s="256">
        <v>6334.4014470000002</v>
      </c>
      <c r="J16" s="258"/>
      <c r="K16" s="437">
        <v>96541.630558999997</v>
      </c>
      <c r="L16" s="413"/>
      <c r="M16" s="437">
        <v>109080.34188399999</v>
      </c>
      <c r="N16" s="437"/>
      <c r="O16" s="647">
        <v>142237.93421499999</v>
      </c>
      <c r="P16" s="437"/>
      <c r="Q16" s="647">
        <v>12123.702272</v>
      </c>
      <c r="R16" s="437"/>
      <c r="S16" s="437"/>
    </row>
    <row r="17" spans="2:19" s="261" customFormat="1" ht="16.5" customHeight="1">
      <c r="B17" s="262" t="s">
        <v>219</v>
      </c>
      <c r="C17" s="253"/>
      <c r="D17" s="262"/>
      <c r="E17" s="254"/>
      <c r="F17" s="257"/>
      <c r="G17" s="254"/>
      <c r="H17" s="257"/>
      <c r="I17" s="256"/>
      <c r="J17" s="258"/>
      <c r="K17" s="437"/>
      <c r="L17" s="413"/>
      <c r="M17" s="437"/>
      <c r="N17" s="437"/>
      <c r="O17" s="647"/>
      <c r="P17" s="437"/>
      <c r="Q17" s="647"/>
      <c r="R17" s="437"/>
      <c r="S17" s="437"/>
    </row>
    <row r="18" spans="2:19" s="261" customFormat="1" ht="7.5" customHeight="1">
      <c r="B18" s="262"/>
      <c r="C18" s="253"/>
      <c r="D18" s="262"/>
      <c r="E18" s="254"/>
      <c r="F18" s="257"/>
      <c r="G18" s="254"/>
      <c r="H18" s="257"/>
      <c r="I18" s="256"/>
      <c r="J18" s="258"/>
      <c r="K18" s="437"/>
      <c r="L18" s="413"/>
      <c r="M18" s="437"/>
      <c r="N18" s="437"/>
      <c r="O18" s="647"/>
      <c r="P18" s="437"/>
      <c r="Q18" s="647"/>
      <c r="R18" s="437"/>
      <c r="S18" s="437"/>
    </row>
    <row r="19" spans="2:19" s="136" customFormat="1" ht="16.5" customHeight="1">
      <c r="B19" s="181" t="s">
        <v>220</v>
      </c>
      <c r="C19" s="253"/>
      <c r="D19" s="55"/>
      <c r="E19" s="254">
        <v>11837.070559</v>
      </c>
      <c r="F19" s="257"/>
      <c r="G19" s="136">
        <v>12575.341313999999</v>
      </c>
      <c r="H19" s="257"/>
      <c r="I19" s="256">
        <v>1266.272399</v>
      </c>
      <c r="J19" s="258"/>
      <c r="K19" s="437">
        <v>11191.670956</v>
      </c>
      <c r="L19" s="413"/>
      <c r="M19" s="437">
        <v>8491.9086320000006</v>
      </c>
      <c r="N19" s="437"/>
      <c r="O19" s="647">
        <v>10587.201461000001</v>
      </c>
      <c r="P19" s="437"/>
      <c r="Q19" s="647">
        <v>1495.1271260000001</v>
      </c>
      <c r="R19" s="437"/>
      <c r="S19" s="437"/>
    </row>
    <row r="20" spans="2:19" s="136" customFormat="1" ht="16.5" customHeight="1">
      <c r="B20" s="263" t="s">
        <v>221</v>
      </c>
      <c r="C20" s="253"/>
      <c r="D20" s="263"/>
      <c r="E20" s="254"/>
      <c r="F20" s="257"/>
      <c r="G20" s="254"/>
      <c r="H20" s="257"/>
      <c r="I20" s="256"/>
      <c r="J20" s="258"/>
      <c r="K20" s="437"/>
      <c r="L20" s="413"/>
      <c r="M20" s="437"/>
      <c r="N20" s="437"/>
      <c r="O20" s="647"/>
      <c r="P20" s="437"/>
      <c r="Q20" s="647"/>
      <c r="R20" s="437"/>
      <c r="S20" s="437"/>
    </row>
    <row r="21" spans="2:19" s="136" customFormat="1" ht="7.5" customHeight="1">
      <c r="B21" s="264"/>
      <c r="C21" s="259"/>
      <c r="D21" s="264"/>
      <c r="E21" s="254"/>
      <c r="F21" s="260"/>
      <c r="G21" s="254"/>
      <c r="H21" s="260"/>
      <c r="I21" s="256"/>
      <c r="J21" s="265"/>
      <c r="K21" s="437"/>
      <c r="L21" s="413"/>
      <c r="M21" s="437"/>
      <c r="N21" s="437"/>
      <c r="O21" s="647"/>
      <c r="P21" s="437"/>
      <c r="Q21" s="647"/>
      <c r="R21" s="437"/>
      <c r="S21" s="437"/>
    </row>
    <row r="22" spans="2:19" s="261" customFormat="1" ht="16.5" customHeight="1">
      <c r="B22" s="266" t="s">
        <v>222</v>
      </c>
      <c r="C22" s="253"/>
      <c r="D22" s="267"/>
      <c r="E22" s="254">
        <v>13175.28723</v>
      </c>
      <c r="F22" s="257"/>
      <c r="G22" s="261">
        <v>13638.275917999999</v>
      </c>
      <c r="H22" s="257"/>
      <c r="I22" s="256">
        <v>1142.2646669999999</v>
      </c>
      <c r="J22" s="258"/>
      <c r="K22" s="437">
        <v>18607.492855</v>
      </c>
      <c r="L22" s="413"/>
      <c r="M22" s="437">
        <v>17606.711233000002</v>
      </c>
      <c r="N22" s="437"/>
      <c r="O22" s="647">
        <v>22621.666109999998</v>
      </c>
      <c r="P22" s="437"/>
      <c r="Q22" s="647">
        <v>1808.1143979999999</v>
      </c>
      <c r="R22" s="437"/>
      <c r="S22" s="437"/>
    </row>
    <row r="23" spans="2:19" s="136" customFormat="1" ht="16.5" customHeight="1">
      <c r="B23" s="263" t="s">
        <v>223</v>
      </c>
      <c r="C23" s="253"/>
      <c r="D23" s="263"/>
      <c r="E23" s="254"/>
      <c r="F23" s="257"/>
      <c r="G23" s="254"/>
      <c r="H23" s="196"/>
      <c r="I23" s="256"/>
      <c r="J23" s="258"/>
      <c r="K23" s="437"/>
      <c r="L23" s="413"/>
      <c r="M23" s="437"/>
      <c r="N23" s="437"/>
      <c r="O23" s="647"/>
      <c r="P23" s="437"/>
      <c r="Q23" s="647"/>
      <c r="R23" s="437"/>
      <c r="S23" s="437"/>
    </row>
    <row r="24" spans="2:19" s="136" customFormat="1" ht="7.5" customHeight="1">
      <c r="B24" s="55"/>
      <c r="C24" s="253"/>
      <c r="D24" s="55"/>
      <c r="E24" s="254"/>
      <c r="F24" s="257"/>
      <c r="G24" s="254"/>
      <c r="H24" s="196"/>
      <c r="I24" s="256"/>
      <c r="J24" s="258"/>
      <c r="K24" s="437"/>
      <c r="L24" s="413"/>
      <c r="M24" s="437"/>
      <c r="N24" s="437"/>
      <c r="O24" s="647"/>
      <c r="P24" s="437"/>
      <c r="Q24" s="647"/>
      <c r="R24" s="437"/>
      <c r="S24" s="437"/>
    </row>
    <row r="25" spans="2:19" s="268" customFormat="1" ht="16.5" customHeight="1">
      <c r="B25" s="181" t="s">
        <v>224</v>
      </c>
      <c r="C25" s="259"/>
      <c r="D25" s="55"/>
      <c r="E25" s="254">
        <v>36851.888760000002</v>
      </c>
      <c r="F25" s="260"/>
      <c r="G25" s="261">
        <v>37641.476135999997</v>
      </c>
      <c r="H25" s="269"/>
      <c r="I25" s="256">
        <v>2893.0231039999999</v>
      </c>
      <c r="J25" s="265"/>
      <c r="K25" s="437">
        <v>66624.434815000001</v>
      </c>
      <c r="L25" s="413"/>
      <c r="M25" s="437">
        <v>68166.845438999997</v>
      </c>
      <c r="N25" s="437"/>
      <c r="O25" s="647">
        <v>76626.309227999998</v>
      </c>
      <c r="P25" s="437"/>
      <c r="Q25" s="647">
        <v>6858.70183</v>
      </c>
      <c r="R25" s="437"/>
      <c r="S25" s="437"/>
    </row>
    <row r="26" spans="2:19" s="136" customFormat="1" ht="16.5" customHeight="1">
      <c r="B26" s="263" t="s">
        <v>225</v>
      </c>
      <c r="C26" s="253"/>
      <c r="D26" s="263"/>
      <c r="E26" s="254"/>
      <c r="F26" s="257"/>
      <c r="G26" s="254"/>
      <c r="H26" s="257"/>
      <c r="I26" s="256"/>
      <c r="J26" s="258"/>
      <c r="K26" s="437"/>
      <c r="L26" s="413"/>
      <c r="M26" s="437"/>
      <c r="N26" s="437"/>
      <c r="O26" s="647"/>
      <c r="P26" s="437"/>
      <c r="Q26" s="647"/>
      <c r="R26" s="437"/>
      <c r="S26" s="437"/>
    </row>
    <row r="27" spans="2:19" s="136" customFormat="1" ht="7.5" customHeight="1">
      <c r="B27" s="263"/>
      <c r="C27" s="253"/>
      <c r="D27" s="263"/>
      <c r="E27" s="254"/>
      <c r="F27" s="257"/>
      <c r="G27" s="254"/>
      <c r="H27" s="257"/>
      <c r="I27" s="256"/>
      <c r="J27" s="258"/>
      <c r="K27" s="437"/>
      <c r="L27" s="413"/>
      <c r="M27" s="437"/>
      <c r="N27" s="437"/>
      <c r="O27" s="647"/>
      <c r="P27" s="437"/>
      <c r="Q27" s="647"/>
      <c r="R27" s="437"/>
      <c r="S27" s="437"/>
    </row>
    <row r="28" spans="2:19" s="261" customFormat="1" ht="16.5" customHeight="1">
      <c r="B28" s="266" t="s">
        <v>226</v>
      </c>
      <c r="C28" s="253"/>
      <c r="D28" s="267"/>
      <c r="E28" s="254">
        <v>31660.476706000001</v>
      </c>
      <c r="F28" s="257"/>
      <c r="G28" s="136">
        <v>31998.988081</v>
      </c>
      <c r="H28" s="254"/>
      <c r="I28" s="256">
        <v>2562.8331039999998</v>
      </c>
      <c r="J28" s="258"/>
      <c r="K28" s="437">
        <v>38587.432015999999</v>
      </c>
      <c r="L28" s="413"/>
      <c r="M28" s="437">
        <v>30403.787007999999</v>
      </c>
      <c r="N28" s="437"/>
      <c r="O28" s="647">
        <v>45183.757059000003</v>
      </c>
      <c r="P28" s="437"/>
      <c r="Q28" s="647">
        <v>4467.2007949999997</v>
      </c>
      <c r="R28" s="437"/>
      <c r="S28" s="437"/>
    </row>
    <row r="29" spans="2:19" s="136" customFormat="1" ht="16.5" customHeight="1">
      <c r="B29" s="181"/>
      <c r="C29" s="253"/>
      <c r="D29" s="55"/>
      <c r="E29" s="254"/>
      <c r="F29" s="254"/>
      <c r="H29" s="255"/>
      <c r="I29" s="256"/>
      <c r="J29" s="256"/>
      <c r="K29" s="437"/>
      <c r="L29" s="413"/>
      <c r="M29" s="437"/>
      <c r="N29" s="437"/>
      <c r="O29" s="647"/>
      <c r="P29" s="437"/>
      <c r="Q29" s="647"/>
      <c r="R29" s="437"/>
      <c r="S29" s="437"/>
    </row>
    <row r="30" spans="2:19" s="136" customFormat="1" ht="7.5" customHeight="1">
      <c r="B30" s="55"/>
      <c r="C30" s="270"/>
      <c r="D30" s="55"/>
      <c r="E30" s="254"/>
      <c r="F30" s="254"/>
      <c r="G30" s="254"/>
      <c r="H30" s="254"/>
      <c r="I30" s="256"/>
      <c r="J30" s="256"/>
      <c r="K30" s="437"/>
      <c r="L30" s="413"/>
      <c r="M30" s="437"/>
      <c r="N30" s="437"/>
      <c r="O30" s="647"/>
      <c r="P30" s="437"/>
      <c r="Q30" s="647"/>
      <c r="R30" s="437"/>
      <c r="S30" s="437"/>
    </row>
    <row r="31" spans="2:19" s="136" customFormat="1" ht="16.5" customHeight="1">
      <c r="B31" s="181" t="s">
        <v>227</v>
      </c>
      <c r="C31" s="253"/>
      <c r="D31" s="55"/>
      <c r="E31" s="254">
        <v>72683.065165000007</v>
      </c>
      <c r="F31" s="254"/>
      <c r="G31" s="136">
        <v>63743.305075999997</v>
      </c>
      <c r="H31" s="254"/>
      <c r="I31" s="256">
        <v>5515.1595200000002</v>
      </c>
      <c r="J31" s="256"/>
      <c r="K31" s="437">
        <v>65997.780494999999</v>
      </c>
      <c r="L31" s="413"/>
      <c r="M31" s="437">
        <v>62561.419604000002</v>
      </c>
      <c r="N31" s="437"/>
      <c r="O31" s="647">
        <v>75270.128356999994</v>
      </c>
      <c r="P31" s="437"/>
      <c r="Q31" s="647">
        <v>7236.4385320000001</v>
      </c>
      <c r="R31" s="437"/>
      <c r="S31" s="437"/>
    </row>
    <row r="32" spans="2:19" s="136" customFormat="1" ht="16.5" customHeight="1">
      <c r="B32" s="263" t="s">
        <v>228</v>
      </c>
      <c r="C32" s="253"/>
      <c r="D32" s="263"/>
      <c r="E32" s="254"/>
      <c r="F32" s="254"/>
      <c r="G32" s="254"/>
      <c r="H32" s="254"/>
      <c r="I32" s="256"/>
      <c r="J32" s="256"/>
      <c r="K32" s="437"/>
      <c r="L32" s="413"/>
      <c r="M32" s="437"/>
      <c r="N32" s="437"/>
      <c r="O32" s="647"/>
      <c r="P32" s="437"/>
      <c r="Q32" s="647"/>
      <c r="R32" s="437"/>
      <c r="S32" s="437"/>
    </row>
    <row r="33" spans="2:19" s="136" customFormat="1" ht="7.5" customHeight="1">
      <c r="B33" s="55"/>
      <c r="C33" s="253"/>
      <c r="D33" s="55"/>
      <c r="E33" s="254"/>
      <c r="F33" s="257"/>
      <c r="G33" s="254"/>
      <c r="H33" s="257"/>
      <c r="I33" s="256"/>
      <c r="J33" s="258"/>
      <c r="K33" s="437"/>
      <c r="L33" s="413"/>
      <c r="M33" s="437"/>
      <c r="N33" s="437"/>
      <c r="O33" s="647"/>
      <c r="P33" s="437"/>
      <c r="Q33" s="647"/>
      <c r="R33" s="437"/>
      <c r="S33" s="437"/>
    </row>
    <row r="34" spans="2:19" s="136" customFormat="1" ht="16.5" customHeight="1">
      <c r="B34" s="181" t="s">
        <v>286</v>
      </c>
      <c r="C34" s="253"/>
      <c r="D34" s="55"/>
      <c r="E34" s="254">
        <v>78923.883107000001</v>
      </c>
      <c r="F34" s="257"/>
      <c r="G34" s="136">
        <v>79834.023373000004</v>
      </c>
      <c r="H34" s="255"/>
      <c r="I34" s="256">
        <v>6565.7196469999999</v>
      </c>
      <c r="J34" s="258"/>
      <c r="K34" s="437">
        <v>96911.763321000006</v>
      </c>
      <c r="L34" s="413"/>
      <c r="M34" s="437">
        <v>84354.966025000002</v>
      </c>
      <c r="N34" s="437"/>
      <c r="O34" s="647">
        <v>103595.33938</v>
      </c>
      <c r="P34" s="437"/>
      <c r="Q34" s="647">
        <v>9225.530546</v>
      </c>
      <c r="R34" s="437"/>
      <c r="S34" s="437"/>
    </row>
    <row r="35" spans="2:19" s="136" customFormat="1" ht="16.5" customHeight="1">
      <c r="B35" s="263" t="s">
        <v>229</v>
      </c>
      <c r="C35" s="259"/>
      <c r="D35" s="263"/>
      <c r="E35" s="254"/>
      <c r="F35" s="260"/>
      <c r="G35" s="254"/>
      <c r="H35" s="260"/>
      <c r="I35" s="256"/>
      <c r="J35" s="265"/>
      <c r="K35" s="437"/>
      <c r="L35" s="413"/>
      <c r="M35" s="437"/>
      <c r="N35" s="437"/>
      <c r="O35" s="647"/>
      <c r="P35" s="437"/>
      <c r="Q35" s="647"/>
      <c r="R35" s="437"/>
      <c r="S35" s="437"/>
    </row>
    <row r="36" spans="2:19" s="261" customFormat="1" ht="7.5" customHeight="1">
      <c r="B36" s="262"/>
      <c r="C36" s="253"/>
      <c r="D36" s="262"/>
      <c r="E36" s="254"/>
      <c r="F36" s="257"/>
      <c r="G36" s="254"/>
      <c r="H36" s="257"/>
      <c r="I36" s="256"/>
      <c r="J36" s="258"/>
      <c r="K36" s="437"/>
      <c r="L36" s="413"/>
      <c r="M36" s="437"/>
      <c r="N36" s="437"/>
      <c r="O36" s="647"/>
      <c r="P36" s="437"/>
      <c r="Q36" s="647"/>
      <c r="R36" s="437"/>
      <c r="S36" s="437"/>
    </row>
    <row r="37" spans="2:19" s="136" customFormat="1" ht="16.5" customHeight="1">
      <c r="B37" s="181" t="s">
        <v>230</v>
      </c>
      <c r="C37" s="253"/>
      <c r="D37" s="55"/>
      <c r="E37" s="254">
        <v>29104.162138</v>
      </c>
      <c r="F37" s="257"/>
      <c r="G37" s="136">
        <v>27945.341882000001</v>
      </c>
      <c r="H37" s="257"/>
      <c r="I37" s="256">
        <v>2289.6402250000001</v>
      </c>
      <c r="J37" s="258"/>
      <c r="K37" s="437">
        <v>31327.950704999999</v>
      </c>
      <c r="L37" s="413"/>
      <c r="M37" s="437">
        <v>29588.771835</v>
      </c>
      <c r="N37" s="437"/>
      <c r="O37" s="647">
        <v>39216.902324000002</v>
      </c>
      <c r="P37" s="437"/>
      <c r="Q37" s="647">
        <v>3533.8431070000001</v>
      </c>
      <c r="R37" s="437"/>
      <c r="S37" s="437"/>
    </row>
    <row r="38" spans="2:19" s="136" customFormat="1" ht="16.5" customHeight="1">
      <c r="B38" s="263" t="s">
        <v>231</v>
      </c>
      <c r="C38" s="253"/>
      <c r="D38" s="263"/>
      <c r="E38" s="254"/>
      <c r="F38" s="257"/>
      <c r="G38" s="254"/>
      <c r="H38" s="257"/>
      <c r="I38" s="256"/>
      <c r="J38" s="258"/>
      <c r="K38" s="437"/>
      <c r="L38" s="413"/>
      <c r="M38" s="437"/>
      <c r="N38" s="437"/>
      <c r="O38" s="647"/>
      <c r="P38" s="437"/>
      <c r="Q38" s="647"/>
      <c r="R38" s="437"/>
      <c r="S38" s="437"/>
    </row>
    <row r="39" spans="2:19" s="136" customFormat="1" ht="7.5" customHeight="1">
      <c r="B39" s="55"/>
      <c r="C39" s="253"/>
      <c r="D39" s="55"/>
      <c r="E39" s="254"/>
      <c r="F39" s="257"/>
      <c r="G39" s="254"/>
      <c r="H39" s="257"/>
      <c r="I39" s="256"/>
      <c r="J39" s="258"/>
      <c r="K39" s="437"/>
      <c r="L39" s="413"/>
      <c r="M39" s="437"/>
      <c r="N39" s="437"/>
      <c r="O39" s="647"/>
      <c r="P39" s="437"/>
      <c r="Q39" s="647"/>
      <c r="R39" s="437"/>
      <c r="S39" s="437"/>
    </row>
    <row r="40" spans="2:19" s="136" customFormat="1" ht="16.5" customHeight="1">
      <c r="B40" s="181" t="s">
        <v>232</v>
      </c>
      <c r="C40" s="259"/>
      <c r="D40" s="55"/>
      <c r="E40" s="254">
        <v>24668.374956</v>
      </c>
      <c r="F40" s="260"/>
      <c r="G40" s="254">
        <v>22905.295546000001</v>
      </c>
      <c r="H40" s="269"/>
      <c r="I40" s="256">
        <v>2004.7623040000001</v>
      </c>
      <c r="J40" s="265"/>
      <c r="K40" s="493">
        <v>34229.522130999998</v>
      </c>
      <c r="L40" s="494"/>
      <c r="M40" s="493">
        <v>34713.835042999999</v>
      </c>
      <c r="N40" s="493"/>
      <c r="O40" s="648">
        <v>37651.379771</v>
      </c>
      <c r="P40" s="493"/>
      <c r="Q40" s="648">
        <v>3856.9725079999998</v>
      </c>
      <c r="R40" s="493"/>
      <c r="S40" s="493"/>
    </row>
    <row r="41" spans="2:19" s="136" customFormat="1" ht="16.5" customHeight="1">
      <c r="B41" s="263" t="s">
        <v>233</v>
      </c>
      <c r="C41" s="253"/>
      <c r="D41" s="263"/>
      <c r="E41" s="254"/>
      <c r="F41" s="257"/>
      <c r="G41" s="254"/>
      <c r="H41" s="271"/>
      <c r="I41" s="256"/>
      <c r="J41" s="258"/>
      <c r="K41" s="493"/>
      <c r="L41" s="494"/>
      <c r="M41" s="493"/>
      <c r="N41" s="493"/>
      <c r="O41" s="648"/>
      <c r="P41" s="493"/>
      <c r="Q41" s="648"/>
      <c r="R41" s="493"/>
      <c r="S41" s="493"/>
    </row>
    <row r="42" spans="2:19" s="136" customFormat="1" ht="7.5" customHeight="1">
      <c r="B42" s="55"/>
      <c r="C42" s="253"/>
      <c r="D42" s="55"/>
      <c r="E42" s="254"/>
      <c r="F42" s="257"/>
      <c r="G42" s="254"/>
      <c r="H42" s="271"/>
      <c r="I42" s="256"/>
      <c r="J42" s="258"/>
      <c r="K42" s="493"/>
      <c r="L42" s="494"/>
      <c r="M42" s="493"/>
      <c r="N42" s="493"/>
      <c r="O42" s="648"/>
      <c r="P42" s="493"/>
      <c r="Q42" s="648"/>
      <c r="R42" s="493"/>
      <c r="S42" s="493"/>
    </row>
    <row r="43" spans="2:19" s="136" customFormat="1" ht="16.5" customHeight="1">
      <c r="B43" s="181" t="s">
        <v>234</v>
      </c>
      <c r="C43" s="253"/>
      <c r="D43" s="55"/>
      <c r="E43" s="254">
        <v>101536.57075699999</v>
      </c>
      <c r="F43" s="196"/>
      <c r="G43" s="136">
        <v>98577.904941000001</v>
      </c>
      <c r="H43" s="254"/>
      <c r="I43" s="256">
        <v>6510.5667750000002</v>
      </c>
      <c r="J43" s="272"/>
      <c r="K43" s="493">
        <v>140931.42310399999</v>
      </c>
      <c r="L43" s="494"/>
      <c r="M43" s="493">
        <v>159222.99195</v>
      </c>
      <c r="N43" s="493"/>
      <c r="O43" s="648">
        <v>192048.99066099999</v>
      </c>
      <c r="P43" s="493"/>
      <c r="Q43" s="648">
        <v>17000.822114999999</v>
      </c>
      <c r="R43" s="493"/>
      <c r="S43" s="493"/>
    </row>
    <row r="44" spans="2:19" s="136" customFormat="1" ht="16.5" customHeight="1">
      <c r="B44" s="263" t="s">
        <v>235</v>
      </c>
      <c r="C44" s="253"/>
      <c r="D44" s="263"/>
      <c r="E44" s="254"/>
      <c r="F44" s="257"/>
      <c r="G44" s="254"/>
      <c r="H44" s="271"/>
      <c r="I44" s="256"/>
      <c r="J44" s="258"/>
      <c r="K44" s="437"/>
      <c r="L44" s="494"/>
      <c r="M44" s="493"/>
      <c r="N44" s="493"/>
      <c r="O44" s="648"/>
      <c r="P44" s="493"/>
      <c r="Q44" s="648"/>
      <c r="R44" s="493"/>
      <c r="S44" s="493"/>
    </row>
    <row r="45" spans="2:19" s="136" customFormat="1" ht="7.5" customHeight="1">
      <c r="B45" s="55"/>
      <c r="C45" s="253"/>
      <c r="D45" s="55"/>
      <c r="E45" s="254"/>
      <c r="F45" s="257"/>
      <c r="G45" s="254"/>
      <c r="H45" s="271"/>
      <c r="I45" s="256"/>
      <c r="J45" s="258"/>
      <c r="K45" s="493"/>
      <c r="L45" s="494"/>
      <c r="M45" s="493"/>
      <c r="N45" s="493"/>
      <c r="O45" s="648"/>
      <c r="P45" s="493"/>
      <c r="Q45" s="648"/>
      <c r="R45" s="493"/>
      <c r="S45" s="493"/>
    </row>
    <row r="46" spans="2:19" s="136" customFormat="1" ht="16.5" customHeight="1">
      <c r="B46" s="181" t="s">
        <v>236</v>
      </c>
      <c r="C46" s="253"/>
      <c r="D46" s="55"/>
      <c r="E46" s="254">
        <v>108388.43212</v>
      </c>
      <c r="F46" s="257"/>
      <c r="G46" s="136">
        <v>114442.470403</v>
      </c>
      <c r="H46" s="257"/>
      <c r="I46" s="256">
        <v>9001.5298089999997</v>
      </c>
      <c r="J46" s="258"/>
      <c r="K46" s="493">
        <v>137077.687707</v>
      </c>
      <c r="L46" s="494"/>
      <c r="M46" s="493">
        <v>142145.57861600001</v>
      </c>
      <c r="N46" s="493"/>
      <c r="O46" s="648">
        <v>173386.492413</v>
      </c>
      <c r="P46" s="493"/>
      <c r="Q46" s="648">
        <v>15057.435997</v>
      </c>
      <c r="R46" s="493"/>
      <c r="S46" s="493"/>
    </row>
    <row r="47" spans="2:19" s="136" customFormat="1" ht="16.5" customHeight="1">
      <c r="B47" s="263" t="s">
        <v>237</v>
      </c>
      <c r="C47" s="253"/>
      <c r="D47" s="263"/>
      <c r="E47" s="254"/>
      <c r="F47" s="257"/>
      <c r="G47" s="254"/>
      <c r="H47" s="257"/>
      <c r="I47" s="256"/>
      <c r="J47" s="258"/>
      <c r="K47" s="493"/>
      <c r="L47" s="494"/>
      <c r="M47" s="493"/>
      <c r="N47" s="493"/>
      <c r="O47" s="648"/>
      <c r="P47" s="493"/>
      <c r="Q47" s="648"/>
      <c r="R47" s="493"/>
      <c r="S47" s="493"/>
    </row>
    <row r="48" spans="2:19" s="136" customFormat="1" ht="7.5" customHeight="1">
      <c r="B48" s="263"/>
      <c r="C48" s="253"/>
      <c r="D48" s="263"/>
      <c r="E48" s="254"/>
      <c r="F48" s="257"/>
      <c r="G48" s="254"/>
      <c r="H48" s="257"/>
      <c r="I48" s="256"/>
      <c r="J48" s="258"/>
      <c r="K48" s="493"/>
      <c r="L48" s="494"/>
      <c r="M48" s="493"/>
      <c r="N48" s="493"/>
      <c r="O48" s="648"/>
      <c r="P48" s="493"/>
      <c r="Q48" s="648"/>
      <c r="R48" s="493"/>
      <c r="S48" s="493"/>
    </row>
    <row r="49" spans="1:20" s="136" customFormat="1" ht="16.5" customHeight="1">
      <c r="B49" s="181" t="s">
        <v>238</v>
      </c>
      <c r="C49" s="253"/>
      <c r="D49" s="55"/>
      <c r="E49" s="254">
        <v>23015.305727999999</v>
      </c>
      <c r="F49" s="257"/>
      <c r="G49" s="136">
        <v>21243.064095999998</v>
      </c>
      <c r="H49" s="254"/>
      <c r="I49" s="256">
        <v>1496.281039</v>
      </c>
      <c r="J49" s="258"/>
      <c r="K49" s="493">
        <v>37031.517065</v>
      </c>
      <c r="L49" s="494"/>
      <c r="M49" s="493">
        <v>33873.530227000003</v>
      </c>
      <c r="N49" s="493"/>
      <c r="O49" s="648">
        <v>40538.944249</v>
      </c>
      <c r="P49" s="493"/>
      <c r="Q49" s="648">
        <v>3462.7696649999998</v>
      </c>
      <c r="R49" s="493"/>
      <c r="S49" s="493"/>
    </row>
    <row r="50" spans="1:20" s="136" customFormat="1" ht="16.5" customHeight="1">
      <c r="B50" s="181"/>
      <c r="C50" s="253"/>
      <c r="D50" s="55"/>
      <c r="E50" s="254"/>
      <c r="F50" s="254"/>
      <c r="H50" s="255"/>
      <c r="I50" s="256"/>
      <c r="J50" s="256"/>
      <c r="K50" s="493"/>
      <c r="L50" s="494"/>
      <c r="M50" s="493"/>
      <c r="N50" s="493"/>
      <c r="O50" s="648"/>
      <c r="P50" s="493"/>
      <c r="Q50" s="648"/>
      <c r="R50" s="493"/>
      <c r="S50" s="493"/>
    </row>
    <row r="51" spans="1:20" s="136" customFormat="1" ht="7.5" customHeight="1">
      <c r="B51" s="55"/>
      <c r="C51" s="253"/>
      <c r="D51" s="55"/>
      <c r="E51" s="254"/>
      <c r="F51" s="196"/>
      <c r="G51" s="254"/>
      <c r="H51" s="254"/>
      <c r="I51" s="256"/>
      <c r="J51" s="272"/>
      <c r="K51" s="493"/>
      <c r="L51" s="494"/>
      <c r="M51" s="493"/>
      <c r="N51" s="493"/>
      <c r="O51" s="648"/>
      <c r="P51" s="493"/>
      <c r="Q51" s="648"/>
      <c r="R51" s="493"/>
      <c r="S51" s="493"/>
    </row>
    <row r="52" spans="1:20" s="136" customFormat="1" ht="16.5" customHeight="1">
      <c r="B52" s="181" t="s">
        <v>239</v>
      </c>
      <c r="C52" s="253"/>
      <c r="D52" s="55"/>
      <c r="E52" s="254">
        <v>44387.183795999998</v>
      </c>
      <c r="F52" s="257"/>
      <c r="G52" s="136">
        <v>44092.398247999998</v>
      </c>
      <c r="H52" s="196"/>
      <c r="I52" s="256">
        <v>4045.9772379999999</v>
      </c>
      <c r="J52" s="258"/>
      <c r="K52" s="493">
        <v>56318.133275</v>
      </c>
      <c r="L52" s="494"/>
      <c r="M52" s="493">
        <v>45339.496512999998</v>
      </c>
      <c r="N52" s="493"/>
      <c r="O52" s="648">
        <v>52396.683284999999</v>
      </c>
      <c r="P52" s="493"/>
      <c r="Q52" s="648">
        <v>5203.3785120000002</v>
      </c>
      <c r="R52" s="493"/>
      <c r="S52" s="493"/>
    </row>
    <row r="53" spans="1:20" s="136" customFormat="1" ht="16.5" customHeight="1">
      <c r="B53" s="181"/>
      <c r="C53" s="253"/>
      <c r="D53" s="55"/>
      <c r="E53" s="254"/>
      <c r="F53" s="254"/>
      <c r="H53" s="255"/>
      <c r="I53" s="256"/>
      <c r="J53" s="256"/>
      <c r="K53" s="493"/>
      <c r="L53" s="494"/>
      <c r="M53" s="493"/>
      <c r="N53" s="493"/>
      <c r="O53" s="648"/>
      <c r="P53" s="493"/>
      <c r="Q53" s="648"/>
      <c r="R53" s="493"/>
      <c r="S53" s="493"/>
    </row>
    <row r="54" spans="1:20" s="136" customFormat="1" ht="7.5" customHeight="1">
      <c r="B54" s="55"/>
      <c r="C54" s="253"/>
      <c r="D54" s="55"/>
      <c r="E54" s="254"/>
      <c r="F54" s="254"/>
      <c r="G54" s="254"/>
      <c r="H54" s="254"/>
      <c r="I54" s="256"/>
      <c r="J54" s="256"/>
      <c r="K54" s="493"/>
      <c r="L54" s="494"/>
      <c r="M54" s="493"/>
      <c r="N54" s="493"/>
      <c r="O54" s="648"/>
      <c r="P54" s="493"/>
      <c r="Q54" s="648"/>
      <c r="R54" s="493"/>
      <c r="S54" s="493"/>
    </row>
    <row r="55" spans="1:20" s="136" customFormat="1" ht="16.5" customHeight="1">
      <c r="B55" s="181" t="s">
        <v>240</v>
      </c>
      <c r="C55" s="253"/>
      <c r="D55" s="55"/>
      <c r="E55" s="254">
        <v>17396.275465999999</v>
      </c>
      <c r="F55" s="257"/>
      <c r="G55" s="261">
        <v>23773.182714999999</v>
      </c>
      <c r="H55" s="257"/>
      <c r="I55" s="256">
        <v>1285.806685</v>
      </c>
      <c r="J55" s="258"/>
      <c r="K55" s="493">
        <v>35386.830670000003</v>
      </c>
      <c r="L55" s="494"/>
      <c r="M55" s="493">
        <v>30904.606819000001</v>
      </c>
      <c r="N55" s="493"/>
      <c r="O55" s="648">
        <v>45502.098700000002</v>
      </c>
      <c r="P55" s="493"/>
      <c r="Q55" s="648">
        <v>4237.5758169999999</v>
      </c>
      <c r="R55" s="493"/>
      <c r="S55" s="493"/>
    </row>
    <row r="56" spans="1:20" s="136" customFormat="1" ht="16.5" customHeight="1">
      <c r="B56" s="181"/>
      <c r="C56" s="253"/>
      <c r="D56" s="55"/>
      <c r="E56" s="254"/>
      <c r="F56" s="254"/>
      <c r="H56" s="255"/>
      <c r="I56" s="256"/>
      <c r="J56" s="256"/>
      <c r="K56" s="437"/>
      <c r="L56" s="413"/>
      <c r="M56" s="437"/>
      <c r="N56" s="437"/>
      <c r="O56" s="647"/>
      <c r="P56" s="437"/>
      <c r="Q56" s="647"/>
      <c r="R56" s="437"/>
      <c r="S56" s="437"/>
    </row>
    <row r="57" spans="1:20" s="136" customFormat="1" ht="7.5" customHeight="1">
      <c r="B57" s="55"/>
      <c r="C57" s="253"/>
      <c r="D57" s="55"/>
      <c r="E57" s="254"/>
      <c r="F57" s="257"/>
      <c r="G57" s="254"/>
      <c r="H57" s="257"/>
      <c r="I57" s="256"/>
      <c r="J57" s="258"/>
      <c r="K57" s="493"/>
      <c r="L57" s="494"/>
      <c r="M57" s="493"/>
      <c r="N57" s="493"/>
      <c r="O57" s="648"/>
      <c r="P57" s="493"/>
      <c r="Q57" s="648"/>
      <c r="R57" s="493"/>
      <c r="S57" s="493"/>
    </row>
    <row r="58" spans="1:20" s="136" customFormat="1" ht="7.5" customHeight="1">
      <c r="B58" s="55"/>
      <c r="C58" s="253"/>
      <c r="D58" s="55"/>
      <c r="E58" s="254"/>
      <c r="F58" s="257"/>
      <c r="G58" s="254"/>
      <c r="H58" s="257"/>
      <c r="I58" s="256"/>
      <c r="J58" s="258"/>
      <c r="K58" s="493"/>
      <c r="L58" s="494"/>
      <c r="M58" s="493"/>
      <c r="N58" s="493"/>
      <c r="O58" s="648"/>
      <c r="P58" s="493"/>
      <c r="Q58" s="648"/>
      <c r="R58" s="493"/>
      <c r="S58" s="493"/>
    </row>
    <row r="59" spans="1:20" s="136" customFormat="1" ht="16.5" customHeight="1">
      <c r="B59" s="181" t="s">
        <v>241</v>
      </c>
      <c r="C59" s="253"/>
      <c r="D59" s="55"/>
      <c r="E59" s="254">
        <v>81976.529060999994</v>
      </c>
      <c r="F59" s="257"/>
      <c r="G59" s="136">
        <v>87501.198105000003</v>
      </c>
      <c r="H59" s="271"/>
      <c r="I59" s="256">
        <v>6762.8150050000004</v>
      </c>
      <c r="J59" s="258"/>
      <c r="K59" s="437">
        <v>99858.476997999998</v>
      </c>
      <c r="L59" s="413"/>
      <c r="M59" s="437">
        <v>103013.11691100008</v>
      </c>
      <c r="N59" s="437"/>
      <c r="O59" s="647">
        <v>147792.84971300029</v>
      </c>
      <c r="P59" s="437"/>
      <c r="Q59" s="647">
        <v>12658.244589999995</v>
      </c>
      <c r="R59" s="437"/>
      <c r="S59" s="437"/>
    </row>
    <row r="60" spans="1:20" s="136" customFormat="1" ht="16.5" customHeight="1">
      <c r="B60" s="263" t="s">
        <v>242</v>
      </c>
      <c r="C60" s="253"/>
      <c r="D60" s="263"/>
      <c r="E60" s="257"/>
      <c r="F60" s="257"/>
      <c r="G60" s="257"/>
      <c r="H60" s="257"/>
      <c r="I60" s="257"/>
      <c r="J60" s="257"/>
      <c r="L60" s="257"/>
      <c r="M60" s="413"/>
      <c r="N60" s="413"/>
      <c r="O60" s="413"/>
      <c r="P60" s="437"/>
      <c r="Q60" s="413"/>
      <c r="R60" s="437"/>
      <c r="S60" s="437"/>
    </row>
    <row r="61" spans="1:20" s="136" customFormat="1" ht="16.5" customHeight="1">
      <c r="B61" s="263"/>
      <c r="C61" s="253"/>
      <c r="D61" s="263"/>
      <c r="E61" s="258"/>
      <c r="F61" s="258"/>
      <c r="G61" s="258"/>
      <c r="H61" s="435"/>
      <c r="I61" s="435"/>
      <c r="J61" s="435"/>
      <c r="K61" s="413"/>
      <c r="L61" s="435"/>
      <c r="M61" s="413"/>
      <c r="N61" s="413"/>
      <c r="O61" s="413"/>
      <c r="P61" s="437"/>
      <c r="Q61" s="413"/>
      <c r="R61" s="437"/>
      <c r="S61" s="437"/>
      <c r="T61" s="149"/>
    </row>
    <row r="62" spans="1:20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73"/>
      <c r="L62" s="259"/>
      <c r="M62" s="462"/>
      <c r="N62" s="462"/>
      <c r="O62" s="462"/>
      <c r="P62" s="463"/>
      <c r="Q62" s="462"/>
      <c r="R62" s="463"/>
      <c r="S62" s="463"/>
    </row>
    <row r="63" spans="1:20" s="148" customFormat="1" ht="12.75" customHeight="1" thickBot="1">
      <c r="A63" s="352"/>
      <c r="B63" s="353"/>
      <c r="C63" s="353"/>
      <c r="D63" s="354"/>
      <c r="E63" s="353"/>
      <c r="F63" s="353"/>
      <c r="G63" s="353"/>
      <c r="H63" s="353"/>
      <c r="I63" s="353"/>
      <c r="J63" s="353"/>
      <c r="K63" s="355"/>
      <c r="L63" s="353"/>
      <c r="M63" s="464"/>
      <c r="N63" s="464"/>
      <c r="O63" s="464"/>
      <c r="P63" s="465"/>
      <c r="Q63" s="464"/>
      <c r="R63" s="465"/>
      <c r="S63" s="505"/>
    </row>
    <row r="64" spans="1:20" s="148" customFormat="1" ht="12.75" customHeight="1">
      <c r="A64" s="538"/>
      <c r="B64" s="732" t="s">
        <v>294</v>
      </c>
      <c r="C64" s="732"/>
      <c r="D64" s="732"/>
      <c r="E64" s="539"/>
      <c r="F64" s="539"/>
      <c r="G64" s="539"/>
      <c r="H64" s="539"/>
      <c r="I64" s="539"/>
      <c r="J64" s="539"/>
      <c r="K64" s="538"/>
      <c r="L64" s="539"/>
      <c r="M64" s="541"/>
      <c r="N64" s="541"/>
      <c r="O64" s="541"/>
      <c r="P64" s="505"/>
      <c r="Q64" s="541"/>
      <c r="R64" s="505"/>
      <c r="S64" s="505"/>
    </row>
    <row r="65" spans="1:21" s="148" customFormat="1" ht="4.5" customHeight="1">
      <c r="A65" s="538"/>
      <c r="B65" s="539"/>
      <c r="C65" s="539"/>
      <c r="D65" s="540"/>
      <c r="E65" s="539"/>
      <c r="F65" s="539"/>
      <c r="G65" s="539"/>
      <c r="H65" s="539"/>
      <c r="I65" s="539"/>
      <c r="J65" s="539"/>
      <c r="K65" s="538"/>
      <c r="L65" s="539"/>
      <c r="M65" s="541"/>
      <c r="N65" s="541"/>
      <c r="O65" s="541"/>
      <c r="P65" s="505"/>
      <c r="Q65" s="541"/>
      <c r="R65" s="505"/>
      <c r="S65" s="505"/>
    </row>
    <row r="66" spans="1:21" s="342" customFormat="1" ht="12.75" customHeight="1">
      <c r="B66" s="528" t="s">
        <v>287</v>
      </c>
      <c r="C66" s="529"/>
      <c r="D66" s="530"/>
      <c r="E66" s="531"/>
      <c r="F66" s="531"/>
      <c r="G66" s="531"/>
      <c r="H66" s="531"/>
      <c r="I66" s="381"/>
      <c r="J66" s="381"/>
      <c r="K66" s="381"/>
      <c r="L66" s="381"/>
      <c r="M66" s="381"/>
      <c r="N66" s="524"/>
      <c r="O66" s="524"/>
      <c r="P66" s="524"/>
      <c r="Q66" s="604"/>
      <c r="R66" s="381"/>
      <c r="S66" s="381"/>
      <c r="T66" s="136"/>
      <c r="U66" s="136"/>
    </row>
    <row r="67" spans="1:21" s="342" customFormat="1" ht="12" customHeight="1">
      <c r="B67" s="532" t="s">
        <v>285</v>
      </c>
      <c r="C67" s="529"/>
      <c r="D67" s="533"/>
      <c r="E67" s="534"/>
      <c r="F67" s="534"/>
      <c r="G67" s="534"/>
      <c r="H67" s="534"/>
      <c r="I67" s="535"/>
      <c r="J67" s="535"/>
      <c r="K67" s="531"/>
      <c r="L67" s="531"/>
      <c r="M67" s="531"/>
      <c r="N67" s="525"/>
      <c r="O67" s="525"/>
      <c r="P67" s="525"/>
      <c r="Q67" s="605"/>
      <c r="R67" s="380"/>
      <c r="S67" s="380"/>
      <c r="T67" s="136"/>
      <c r="U67" s="136"/>
    </row>
    <row r="68" spans="1:21" ht="12" customHeight="1">
      <c r="B68" s="536" t="s">
        <v>288</v>
      </c>
      <c r="C68" s="529"/>
      <c r="D68" s="533"/>
      <c r="E68" s="529"/>
      <c r="F68" s="529"/>
      <c r="G68" s="529"/>
      <c r="H68" s="529"/>
      <c r="I68" s="529"/>
      <c r="J68" s="529"/>
      <c r="K68" s="537"/>
      <c r="L68" s="382"/>
      <c r="M68" s="537"/>
      <c r="N68" s="527"/>
      <c r="O68" s="526"/>
      <c r="P68" s="526"/>
      <c r="Q68" s="606"/>
      <c r="R68" s="378"/>
      <c r="S68" s="378"/>
      <c r="T68" s="136"/>
      <c r="U68" s="136"/>
    </row>
    <row r="69" spans="1:21" ht="14.25" customHeight="1"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379"/>
      <c r="Q69" s="607"/>
      <c r="R69" s="379"/>
      <c r="S69" s="379"/>
      <c r="T69" s="261"/>
      <c r="U69" s="136"/>
    </row>
    <row r="70" spans="1:21" ht="15.75">
      <c r="B70" s="281"/>
      <c r="C70" s="281"/>
      <c r="D70" s="281"/>
      <c r="E70" s="281"/>
      <c r="F70" s="281"/>
      <c r="G70" s="281"/>
      <c r="H70" s="281"/>
      <c r="I70" s="281"/>
      <c r="J70" s="282"/>
      <c r="K70" s="283"/>
      <c r="L70" s="282"/>
      <c r="M70" s="283"/>
      <c r="N70" s="283"/>
      <c r="O70" s="283"/>
      <c r="P70" s="383"/>
      <c r="Q70" s="608"/>
      <c r="R70" s="383"/>
      <c r="S70" s="383"/>
      <c r="T70" s="136"/>
      <c r="U70" s="261"/>
    </row>
    <row r="71" spans="1:21" ht="15.75">
      <c r="B71" s="281"/>
      <c r="C71" s="281"/>
      <c r="D71" s="281"/>
      <c r="E71" s="281"/>
      <c r="F71" s="281"/>
      <c r="G71" s="281"/>
      <c r="H71" s="281"/>
      <c r="I71" s="281"/>
      <c r="J71" s="282"/>
      <c r="K71" s="283"/>
      <c r="L71" s="282"/>
      <c r="M71" s="283"/>
      <c r="N71" s="283"/>
      <c r="O71" s="283"/>
      <c r="P71" s="383"/>
      <c r="Q71" s="608"/>
      <c r="R71" s="383"/>
      <c r="S71" s="383"/>
      <c r="T71" s="136"/>
      <c r="U71" s="136"/>
    </row>
    <row r="72" spans="1:21" ht="15.75">
      <c r="B72" s="281"/>
      <c r="C72" s="281"/>
      <c r="D72" s="281"/>
      <c r="E72" s="281"/>
      <c r="F72" s="281"/>
      <c r="G72" s="281"/>
      <c r="H72" s="281"/>
      <c r="I72" s="281"/>
      <c r="J72" s="282"/>
      <c r="K72" s="283"/>
      <c r="L72" s="282"/>
      <c r="M72" s="283"/>
      <c r="N72" s="283"/>
      <c r="O72" s="283"/>
      <c r="P72" s="383"/>
      <c r="Q72" s="608"/>
      <c r="R72" s="383"/>
      <c r="S72" s="383"/>
      <c r="T72" s="136"/>
      <c r="U72" s="136"/>
    </row>
    <row r="73" spans="1:21" ht="15.75">
      <c r="B73" s="281"/>
      <c r="C73" s="281"/>
      <c r="D73" s="570"/>
      <c r="E73" s="567">
        <f>G73+I73</f>
        <v>104946.32743599999</v>
      </c>
      <c r="F73" s="568"/>
      <c r="G73" s="568">
        <v>87690.185863999999</v>
      </c>
      <c r="H73" s="568"/>
      <c r="I73" s="568">
        <v>17256.141572</v>
      </c>
      <c r="J73" s="568"/>
      <c r="K73" s="567"/>
      <c r="L73" s="568"/>
      <c r="M73" s="568"/>
      <c r="N73" s="568"/>
      <c r="O73" s="568"/>
      <c r="P73" s="568"/>
      <c r="Q73" s="469"/>
      <c r="R73" s="383"/>
      <c r="S73" s="383"/>
      <c r="T73" s="136"/>
      <c r="U73" s="136"/>
    </row>
    <row r="74" spans="1:21" ht="15.75">
      <c r="B74" s="281"/>
      <c r="C74" s="281"/>
      <c r="D74" s="281"/>
      <c r="E74" s="281"/>
      <c r="F74" s="281"/>
      <c r="G74" s="281"/>
      <c r="H74" s="281"/>
      <c r="I74" s="281"/>
      <c r="J74" s="282"/>
      <c r="K74" s="283"/>
      <c r="L74" s="282"/>
      <c r="M74" s="283"/>
      <c r="N74" s="283"/>
      <c r="O74" s="283"/>
      <c r="P74" s="383"/>
      <c r="Q74" s="608"/>
      <c r="R74" s="383"/>
      <c r="S74" s="383"/>
      <c r="T74" s="136"/>
      <c r="U74" s="136"/>
    </row>
    <row r="75" spans="1:21" ht="15.75">
      <c r="B75" s="281"/>
      <c r="C75" s="281"/>
      <c r="D75" s="281"/>
      <c r="E75" s="281"/>
      <c r="F75" s="281"/>
      <c r="G75" s="281"/>
      <c r="H75" s="281"/>
      <c r="I75" s="281"/>
      <c r="J75" s="282"/>
      <c r="K75" s="283"/>
      <c r="L75" s="282"/>
      <c r="M75" s="283"/>
      <c r="N75" s="283"/>
      <c r="O75" s="283"/>
      <c r="P75" s="383"/>
      <c r="Q75" s="608"/>
      <c r="R75" s="383"/>
      <c r="S75" s="383"/>
      <c r="T75" s="136"/>
      <c r="U75" s="136"/>
    </row>
    <row r="76" spans="1:21" ht="15.75">
      <c r="B76" s="281"/>
      <c r="C76" s="281"/>
      <c r="D76" s="281"/>
      <c r="E76" s="281"/>
      <c r="F76" s="281"/>
      <c r="G76" s="281"/>
      <c r="H76" s="281"/>
      <c r="I76" s="281"/>
      <c r="J76" s="282"/>
      <c r="K76" s="283"/>
      <c r="L76" s="282"/>
      <c r="M76" s="283"/>
      <c r="N76" s="283"/>
      <c r="O76" s="283"/>
      <c r="P76" s="383"/>
      <c r="Q76" s="608"/>
      <c r="R76" s="383"/>
      <c r="S76" s="383"/>
      <c r="T76" s="136"/>
      <c r="U76" s="136"/>
    </row>
    <row r="77" spans="1:21" ht="15.75">
      <c r="Q77" s="609"/>
      <c r="T77" s="136"/>
      <c r="U77" s="268"/>
    </row>
    <row r="78" spans="1:21" ht="15.75">
      <c r="Q78" s="609"/>
      <c r="T78" s="136"/>
      <c r="U78" s="268"/>
    </row>
    <row r="79" spans="1:21" ht="15.75">
      <c r="Q79" s="609"/>
      <c r="T79" s="136"/>
      <c r="U79" s="268"/>
    </row>
    <row r="80" spans="1:21" ht="15.75">
      <c r="Q80" s="609"/>
      <c r="T80" s="136"/>
      <c r="U80" s="136"/>
    </row>
    <row r="81" spans="17:21" ht="15.75">
      <c r="Q81" s="609"/>
      <c r="T81" s="136"/>
      <c r="U81" s="136"/>
    </row>
    <row r="82" spans="17:21" ht="15.75">
      <c r="Q82" s="609"/>
      <c r="T82" s="136"/>
      <c r="U82" s="136"/>
    </row>
    <row r="83" spans="17:21" ht="15.75">
      <c r="Q83" s="609"/>
      <c r="T83" s="136"/>
      <c r="U83" s="136"/>
    </row>
    <row r="84" spans="17:21" ht="15.75">
      <c r="Q84" s="609"/>
      <c r="T84" s="136"/>
      <c r="U84" s="136"/>
    </row>
    <row r="85" spans="17:21" ht="15.75">
      <c r="Q85" s="609"/>
      <c r="T85" s="136"/>
      <c r="U85" s="136"/>
    </row>
    <row r="86" spans="17:21" ht="15.75">
      <c r="Q86" s="609"/>
      <c r="T86" s="136"/>
      <c r="U86" s="261"/>
    </row>
    <row r="87" spans="17:21" ht="15.75">
      <c r="Q87" s="609"/>
      <c r="T87" s="136"/>
      <c r="U87" s="136"/>
    </row>
    <row r="88" spans="17:21" ht="15.75">
      <c r="Q88" s="609"/>
      <c r="T88" s="136"/>
      <c r="U88" s="261"/>
    </row>
    <row r="89" spans="17:21" ht="15.75">
      <c r="Q89" s="609"/>
      <c r="T89" s="136"/>
      <c r="U89" s="136"/>
    </row>
    <row r="90" spans="17:21" ht="15.75">
      <c r="Q90" s="609"/>
      <c r="T90" s="261"/>
      <c r="U90" s="136"/>
    </row>
    <row r="91" spans="17:21" ht="15.75">
      <c r="Q91" s="609"/>
      <c r="T91" s="136"/>
      <c r="U91" s="136"/>
    </row>
    <row r="92" spans="17:21" ht="15.75">
      <c r="Q92" s="609"/>
      <c r="T92" s="136"/>
      <c r="U92" s="136"/>
    </row>
    <row r="93" spans="17:21" ht="15.75">
      <c r="Q93" s="609"/>
      <c r="T93" s="136"/>
      <c r="U93" s="136"/>
    </row>
    <row r="94" spans="17:21" ht="15.75">
      <c r="Q94" s="609"/>
      <c r="T94" s="136"/>
      <c r="U94" s="136"/>
    </row>
    <row r="95" spans="17:21" ht="15.75">
      <c r="Q95" s="609"/>
      <c r="T95" s="136"/>
      <c r="U95" s="261"/>
    </row>
    <row r="96" spans="17:21" ht="15.75">
      <c r="Q96" s="609"/>
      <c r="T96" s="136"/>
      <c r="U96" s="136"/>
    </row>
    <row r="97" spans="17:21" ht="15.75">
      <c r="Q97" s="609"/>
      <c r="T97" s="136"/>
      <c r="U97" s="136"/>
    </row>
    <row r="98" spans="17:21" ht="15.75">
      <c r="Q98" s="609"/>
      <c r="T98" s="261"/>
      <c r="U98" s="136"/>
    </row>
    <row r="99" spans="17:21" ht="15.75">
      <c r="Q99" s="609"/>
      <c r="T99" s="136"/>
      <c r="U99" s="136"/>
    </row>
    <row r="100" spans="17:21" ht="15.75">
      <c r="Q100" s="609"/>
      <c r="T100" s="136"/>
      <c r="U100" s="136"/>
    </row>
    <row r="101" spans="17:21" ht="15.75">
      <c r="Q101" s="609"/>
      <c r="T101" s="136"/>
      <c r="U101" s="136"/>
    </row>
    <row r="102" spans="17:21" ht="15.75">
      <c r="Q102" s="609"/>
      <c r="T102" s="136"/>
      <c r="U102" s="136"/>
    </row>
    <row r="103" spans="17:21" ht="15.75">
      <c r="Q103" s="609"/>
      <c r="T103" s="136"/>
      <c r="U103" s="136"/>
    </row>
    <row r="104" spans="17:21" ht="15.75">
      <c r="Q104" s="609"/>
      <c r="T104" s="136"/>
      <c r="U104" s="136"/>
    </row>
    <row r="105" spans="17:21" ht="15.75">
      <c r="Q105" s="609"/>
      <c r="T105" s="136"/>
      <c r="U105" s="136"/>
    </row>
    <row r="106" spans="17:21" ht="15.75">
      <c r="Q106" s="609"/>
      <c r="T106" s="136"/>
      <c r="U106" s="136"/>
    </row>
    <row r="107" spans="17:21" ht="15.75">
      <c r="Q107" s="609"/>
      <c r="T107" s="136"/>
      <c r="U107" s="136"/>
    </row>
    <row r="108" spans="17:21" ht="15.75">
      <c r="Q108" s="609"/>
      <c r="T108" s="136"/>
      <c r="U108" s="136"/>
    </row>
    <row r="109" spans="17:21" ht="15.75">
      <c r="Q109" s="609"/>
      <c r="T109" s="136"/>
      <c r="U109" s="136"/>
    </row>
    <row r="110" spans="17:21" ht="15.75">
      <c r="Q110" s="609"/>
      <c r="T110" s="136"/>
      <c r="U110" s="136"/>
    </row>
    <row r="111" spans="17:21" ht="15.75">
      <c r="Q111" s="609"/>
      <c r="T111" s="136"/>
      <c r="U111" s="136"/>
    </row>
    <row r="112" spans="17:21" ht="15.75">
      <c r="Q112" s="609"/>
      <c r="T112" s="136"/>
      <c r="U112" s="136"/>
    </row>
    <row r="113" spans="3:21" ht="15.75">
      <c r="Q113" s="609"/>
      <c r="T113" s="136"/>
      <c r="U113" s="136"/>
    </row>
    <row r="114" spans="3:21" ht="15.75">
      <c r="Q114" s="609"/>
      <c r="T114" s="136"/>
      <c r="U114" s="136"/>
    </row>
    <row r="115" spans="3:21" ht="15.75">
      <c r="Q115" s="609"/>
      <c r="T115" s="136"/>
      <c r="U115" s="136"/>
    </row>
    <row r="116" spans="3:21" ht="15.75">
      <c r="Q116" s="609"/>
      <c r="T116" s="136"/>
      <c r="U116" s="136"/>
    </row>
    <row r="117" spans="3:21" ht="15.75">
      <c r="Q117" s="609"/>
      <c r="T117" s="136"/>
      <c r="U117" s="136"/>
    </row>
    <row r="118" spans="3:21" ht="15.75">
      <c r="Q118" s="609"/>
      <c r="T118" s="136"/>
      <c r="U118" s="342"/>
    </row>
    <row r="119" spans="3:21" ht="15.75">
      <c r="Q119" s="609"/>
      <c r="T119" s="136"/>
      <c r="U119" s="342"/>
    </row>
    <row r="120" spans="3:21" ht="15.75">
      <c r="C120" s="518"/>
      <c r="D120" s="518"/>
      <c r="E120" s="518"/>
      <c r="F120" s="518"/>
      <c r="G120" s="518"/>
      <c r="H120" s="518"/>
      <c r="I120" s="518"/>
      <c r="J120" s="519"/>
      <c r="K120" s="520"/>
      <c r="L120" s="519"/>
      <c r="M120" s="520"/>
      <c r="N120" s="520"/>
      <c r="O120" s="520"/>
      <c r="P120" s="518"/>
      <c r="Q120" s="609"/>
      <c r="R120" s="518"/>
      <c r="S120" s="518"/>
      <c r="T120" s="149"/>
      <c r="U120" s="521"/>
    </row>
    <row r="121" spans="3:21" ht="15.75">
      <c r="Q121" s="609"/>
      <c r="T121" s="136"/>
      <c r="U121" s="342"/>
    </row>
    <row r="122" spans="3:21" ht="15.75">
      <c r="Q122" s="609"/>
      <c r="T122" s="136"/>
    </row>
    <row r="123" spans="3:21" ht="15.75">
      <c r="Q123" s="609"/>
      <c r="T123" s="136"/>
    </row>
    <row r="124" spans="3:21" ht="15.75">
      <c r="Q124" s="609"/>
      <c r="T124" s="136"/>
    </row>
    <row r="125" spans="3:21" ht="15.75">
      <c r="Q125" s="609"/>
      <c r="T125" s="136"/>
    </row>
    <row r="126" spans="3:21" ht="15.75">
      <c r="Q126" s="609"/>
      <c r="T126" s="136"/>
    </row>
    <row r="127" spans="3:21" ht="15.75">
      <c r="Q127" s="609"/>
      <c r="T127" s="136"/>
    </row>
    <row r="128" spans="3:21" ht="15.75">
      <c r="Q128" s="609"/>
      <c r="T128" s="136"/>
    </row>
    <row r="129" spans="17:20" ht="15.75">
      <c r="Q129" s="609"/>
      <c r="T129" s="136"/>
    </row>
    <row r="130" spans="17:20" ht="15.75">
      <c r="Q130" s="609"/>
      <c r="T130" s="261"/>
    </row>
    <row r="131" spans="17:20" ht="15.75">
      <c r="Q131" s="609"/>
      <c r="T131" s="261"/>
    </row>
    <row r="132" spans="17:20" ht="15.75">
      <c r="Q132" s="609"/>
      <c r="T132" s="261"/>
    </row>
    <row r="133" spans="17:20" ht="15.75">
      <c r="Q133" s="609"/>
      <c r="T133" s="136"/>
    </row>
    <row r="134" spans="17:20" ht="15.75">
      <c r="Q134" s="609"/>
      <c r="T134" s="136"/>
    </row>
    <row r="135" spans="17:20" ht="15.75">
      <c r="Q135" s="609"/>
      <c r="T135" s="136"/>
    </row>
    <row r="136" spans="17:20" ht="15.75">
      <c r="Q136" s="609"/>
      <c r="T136" s="136"/>
    </row>
    <row r="137" spans="17:20" ht="15.75">
      <c r="Q137" s="609"/>
      <c r="T137" s="136"/>
    </row>
    <row r="138" spans="17:20" ht="15.75">
      <c r="Q138" s="609"/>
      <c r="T138" s="136"/>
    </row>
    <row r="139" spans="17:20" ht="15.75">
      <c r="Q139" s="609"/>
      <c r="T139" s="268"/>
    </row>
    <row r="140" spans="17:20" ht="15.75">
      <c r="Q140" s="609"/>
      <c r="T140" s="268"/>
    </row>
    <row r="141" spans="17:20" ht="15.75">
      <c r="Q141" s="609"/>
      <c r="T141" s="268"/>
    </row>
    <row r="142" spans="17:20" ht="15.75">
      <c r="Q142" s="609"/>
      <c r="T142" s="136"/>
    </row>
    <row r="143" spans="17:20" ht="15.75">
      <c r="Q143" s="609"/>
      <c r="T143" s="136"/>
    </row>
    <row r="144" spans="17:20" ht="15.75">
      <c r="Q144" s="609"/>
      <c r="T144" s="136"/>
    </row>
    <row r="145" spans="17:20" ht="15.75">
      <c r="Q145" s="609"/>
      <c r="T145" s="136"/>
    </row>
    <row r="146" spans="17:20" ht="15.75">
      <c r="Q146" s="609"/>
      <c r="T146" s="136"/>
    </row>
    <row r="147" spans="17:20" ht="15.75">
      <c r="Q147" s="609"/>
      <c r="T147" s="136"/>
    </row>
    <row r="148" spans="17:20" ht="15.75">
      <c r="Q148" s="609"/>
      <c r="T148" s="261"/>
    </row>
    <row r="149" spans="17:20" ht="15.75">
      <c r="Q149" s="609"/>
      <c r="T149" s="136"/>
    </row>
    <row r="150" spans="17:20" ht="15.75">
      <c r="Q150" s="609"/>
      <c r="T150" s="261"/>
    </row>
    <row r="151" spans="17:20" ht="15.75">
      <c r="Q151" s="609"/>
      <c r="T151" s="136"/>
    </row>
    <row r="152" spans="17:20" ht="15.75">
      <c r="Q152" s="609"/>
      <c r="T152" s="136"/>
    </row>
    <row r="153" spans="17:20" ht="15.75">
      <c r="Q153" s="609"/>
      <c r="T153" s="136"/>
    </row>
    <row r="154" spans="17:20" ht="15.75">
      <c r="Q154" s="609"/>
      <c r="T154" s="136"/>
    </row>
    <row r="155" spans="17:20" ht="15.75">
      <c r="Q155" s="609"/>
      <c r="T155" s="136"/>
    </row>
    <row r="156" spans="17:20" ht="15.75">
      <c r="Q156" s="609"/>
      <c r="T156" s="136"/>
    </row>
    <row r="157" spans="17:20" ht="15.75">
      <c r="Q157" s="609"/>
      <c r="T157" s="261"/>
    </row>
    <row r="158" spans="17:20" ht="15.75">
      <c r="Q158" s="609"/>
      <c r="T158" s="136"/>
    </row>
    <row r="159" spans="17:20" ht="15.75">
      <c r="Q159" s="609"/>
      <c r="T159" s="136"/>
    </row>
    <row r="160" spans="17:20" ht="15.75">
      <c r="Q160" s="609"/>
      <c r="T160" s="136"/>
    </row>
    <row r="161" spans="17:20" ht="15.75">
      <c r="Q161" s="609"/>
      <c r="T161" s="136"/>
    </row>
    <row r="162" spans="17:20" ht="15.75">
      <c r="Q162" s="609"/>
      <c r="T162" s="136"/>
    </row>
    <row r="163" spans="17:20" ht="15.75">
      <c r="Q163" s="609"/>
      <c r="T163" s="136"/>
    </row>
    <row r="164" spans="17:20" ht="15.75">
      <c r="Q164" s="609"/>
      <c r="T164" s="136"/>
    </row>
    <row r="165" spans="17:20" ht="15.75">
      <c r="Q165" s="609"/>
      <c r="T165" s="136"/>
    </row>
    <row r="166" spans="17:20" ht="15.75">
      <c r="Q166" s="609"/>
      <c r="T166" s="136"/>
    </row>
    <row r="167" spans="17:20" ht="15.75">
      <c r="Q167" s="609"/>
      <c r="T167" s="136"/>
    </row>
    <row r="168" spans="17:20" ht="15.75">
      <c r="Q168" s="609"/>
      <c r="T168" s="136"/>
    </row>
    <row r="169" spans="17:20" ht="15.75">
      <c r="Q169" s="609"/>
      <c r="T169" s="136"/>
    </row>
    <row r="170" spans="17:20" ht="15.75">
      <c r="Q170" s="609"/>
      <c r="T170" s="136"/>
    </row>
    <row r="171" spans="17:20" ht="15.75">
      <c r="Q171" s="609"/>
      <c r="T171" s="136"/>
    </row>
    <row r="172" spans="17:20" ht="15.75">
      <c r="Q172" s="609"/>
      <c r="T172" s="136"/>
    </row>
    <row r="173" spans="17:20" ht="15.75">
      <c r="Q173" s="609"/>
      <c r="T173" s="136"/>
    </row>
    <row r="174" spans="17:20" ht="15.75">
      <c r="Q174" s="609"/>
      <c r="T174" s="136"/>
    </row>
    <row r="175" spans="17:20" ht="15.75">
      <c r="Q175" s="609"/>
      <c r="T175" s="136"/>
    </row>
    <row r="176" spans="17:20" ht="15.75">
      <c r="Q176" s="609"/>
      <c r="T176" s="136"/>
    </row>
    <row r="177" spans="17:20" ht="15.75">
      <c r="Q177" s="609"/>
      <c r="T177" s="136"/>
    </row>
    <row r="178" spans="17:20" ht="15.75">
      <c r="Q178" s="609"/>
      <c r="T178" s="136"/>
    </row>
    <row r="179" spans="17:20" ht="15.75">
      <c r="Q179" s="609"/>
      <c r="T179" s="136"/>
    </row>
    <row r="180" spans="17:20" ht="15.75">
      <c r="Q180" s="609"/>
      <c r="T180" s="136"/>
    </row>
    <row r="181" spans="17:20" ht="15.75">
      <c r="Q181" s="609"/>
      <c r="T181" s="136"/>
    </row>
    <row r="182" spans="17:20" ht="15.75">
      <c r="Q182" s="609"/>
      <c r="T182" s="261"/>
    </row>
    <row r="183" spans="17:20" ht="15.75">
      <c r="Q183" s="609"/>
      <c r="T183" s="136"/>
    </row>
    <row r="184" spans="17:20" ht="15.75">
      <c r="Q184" s="609"/>
      <c r="T184" s="136"/>
    </row>
    <row r="185" spans="17:20" ht="15.75">
      <c r="Q185" s="609"/>
      <c r="T185" s="136"/>
    </row>
    <row r="186" spans="17:20" ht="15.75">
      <c r="Q186" s="609"/>
      <c r="T186" s="136"/>
    </row>
    <row r="187" spans="17:20" ht="15.75">
      <c r="Q187" s="609"/>
      <c r="T187" s="136"/>
    </row>
    <row r="188" spans="17:20" ht="15.75">
      <c r="Q188" s="609"/>
      <c r="T188" s="136"/>
    </row>
    <row r="189" spans="17:20" ht="15.75">
      <c r="Q189" s="609"/>
      <c r="T189" s="136"/>
    </row>
    <row r="190" spans="17:20" ht="15.75">
      <c r="Q190" s="609"/>
      <c r="T190" s="136"/>
    </row>
    <row r="191" spans="17:20" ht="15.75">
      <c r="Q191" s="609"/>
      <c r="T191" s="136"/>
    </row>
    <row r="192" spans="17:20" ht="15.75">
      <c r="Q192" s="609"/>
      <c r="T192" s="136"/>
    </row>
    <row r="193" spans="17:20" ht="15.75">
      <c r="Q193" s="609"/>
      <c r="T193" s="136"/>
    </row>
    <row r="194" spans="17:20" ht="15.75">
      <c r="Q194" s="609"/>
      <c r="T194" s="136"/>
    </row>
    <row r="195" spans="17:20" ht="15.75">
      <c r="Q195" s="609"/>
      <c r="T195" s="136"/>
    </row>
    <row r="196" spans="17:20" ht="15.75">
      <c r="Q196" s="609"/>
      <c r="T196" s="136"/>
    </row>
    <row r="197" spans="17:20" ht="15.75">
      <c r="Q197" s="609"/>
      <c r="T197" s="136"/>
    </row>
    <row r="198" spans="17:20" ht="15.75">
      <c r="Q198" s="609"/>
      <c r="T198" s="136"/>
    </row>
    <row r="199" spans="17:20" ht="15.75">
      <c r="Q199" s="609"/>
      <c r="T199" s="136"/>
    </row>
    <row r="200" spans="17:20" ht="15.75">
      <c r="Q200" s="609"/>
      <c r="T200" s="136"/>
    </row>
    <row r="201" spans="17:20" ht="15.75">
      <c r="T201" s="136"/>
    </row>
    <row r="202" spans="17:20">
      <c r="T202" s="286">
        <v>620661421102</v>
      </c>
    </row>
    <row r="203" spans="17:20" ht="15.75">
      <c r="T203" s="136"/>
    </row>
    <row r="204" spans="17:20">
      <c r="T204" s="342"/>
    </row>
    <row r="205" spans="17:20" ht="15.75">
      <c r="T205" s="136"/>
    </row>
    <row r="206" spans="17:20">
      <c r="T206" s="342"/>
    </row>
  </sheetData>
  <mergeCells count="3">
    <mergeCell ref="B1:C2"/>
    <mergeCell ref="E10:M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9.1Malaysia</vt:lpstr>
      <vt:lpstr>Jadual 9.2M Export SITC (1&amp;2)</vt:lpstr>
      <vt:lpstr>Jadual 9.3M ImportSITC (1&amp;2)</vt:lpstr>
      <vt:lpstr>Jadual9.4(1)M(Exp)</vt:lpstr>
      <vt:lpstr>Jadual9.4(2)M(Exp)</vt:lpstr>
      <vt:lpstr>Jadual9.5(1)M(Imp)</vt:lpstr>
      <vt:lpstr>Jadual9.5(2)M(Imp)</vt:lpstr>
      <vt:lpstr>Jadual9.5(3)M(Imp)</vt:lpstr>
      <vt:lpstr>Jadual 9.6</vt:lpstr>
      <vt:lpstr>Jadual 9.7</vt:lpstr>
      <vt:lpstr>Jadual 9.8</vt:lpstr>
      <vt:lpstr>Jadual 9.9</vt:lpstr>
      <vt:lpstr>'Jadual 9.1Malaysia'!Print_Area</vt:lpstr>
      <vt:lpstr>'Jadual 9.2M Export SITC (1&amp;2)'!Print_Area</vt:lpstr>
      <vt:lpstr>'Jadual 9.3M ImportSITC (1&amp;2)'!Print_Area</vt:lpstr>
      <vt:lpstr>'Jadual 9.6'!Print_Area</vt:lpstr>
      <vt:lpstr>'Jadual 9.7'!Print_Area</vt:lpstr>
      <vt:lpstr>'Jadual 9.8'!Print_Area</vt:lpstr>
      <vt:lpstr>'Jadual 9.9'!Print_Area</vt:lpstr>
      <vt:lpstr>'Jadual9.4(1)M(Exp)'!Print_Area</vt:lpstr>
      <vt:lpstr>'Jadual9.4(2)M(Exp)'!Print_Area</vt:lpstr>
      <vt:lpstr>'Jadual9.5(1)M(Imp)'!Print_Area</vt:lpstr>
      <vt:lpstr>'Jadual9.5(2)M(Imp)'!Print_Area</vt:lpstr>
      <vt:lpstr>'Jadual9.5(3)M(Imp)'!Print_Area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2021-12-27T02:01:10Z</cp:lastPrinted>
  <dcterms:created xsi:type="dcterms:W3CDTF">2018-08-14T02:04:06Z</dcterms:created>
  <dcterms:modified xsi:type="dcterms:W3CDTF">2022-03-29T01:56:17Z</dcterms:modified>
</cp:coreProperties>
</file>