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8925" yWindow="90" windowWidth="2085" windowHeight="7500" tabRatio="850" activeTab="11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8.1'!$A$1:$Q$70</definedName>
    <definedName name="_xlnm.Print_Area" localSheetId="9">'Jadual 8.10'!$A$1:$L$52</definedName>
    <definedName name="_xlnm.Print_Area" localSheetId="10">'Jadual 8.11'!$B$1:$BP$60</definedName>
    <definedName name="_xlnm.Print_Area" localSheetId="11">'Jadual 8.12'!$A$1:$BG$59</definedName>
    <definedName name="_xlnm.Print_Area" localSheetId="12">'Jadual 8.13'!$B$1:$AN$67</definedName>
    <definedName name="_xlnm.Print_Area" localSheetId="13">'Jadual 8.14'!$A$1:$S$105</definedName>
    <definedName name="_xlnm.Print_Area" localSheetId="14">'Jadual 8.15'!$A$1:$S$61</definedName>
    <definedName name="_xlnm.Print_Area" localSheetId="1">'Jadual 8.2 (1-3)'!$A$1:$BC$83</definedName>
    <definedName name="_xlnm.Print_Area" localSheetId="2">'Jadual 8.3'!$A$1:$S$78</definedName>
    <definedName name="_xlnm.Print_Area" localSheetId="3">'Jadual 8.4'!$A$1:$Q$71</definedName>
    <definedName name="_xlnm.Print_Area" localSheetId="4">'Jadual 8.5'!$A$1:$I$49</definedName>
    <definedName name="_xlnm.Print_Area" localSheetId="5">'Jadual 8.6'!$A$1:$K$50</definedName>
    <definedName name="_xlnm.Print_Area" localSheetId="6">'Jadual 8.7'!$A$1:$J$56</definedName>
    <definedName name="_xlnm.Print_Area" localSheetId="7">'Jadual 8.8'!$A$1:$AJ$74</definedName>
    <definedName name="_xlnm.Print_Area" localSheetId="8">'Jadual 8.9'!$A$1:$U$68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AF40" i="23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F39" i="231"/>
  <c r="AD39" i="231"/>
  <c r="Z39" i="231"/>
  <c r="X39" i="231"/>
  <c r="P39" i="231"/>
  <c r="N39" i="231"/>
  <c r="L39" i="231"/>
  <c r="J39" i="231"/>
  <c r="H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N38" i="231"/>
  <c r="L38" i="231"/>
  <c r="J38" i="231"/>
  <c r="H38" i="231"/>
  <c r="F38" i="231"/>
</calcChain>
</file>

<file path=xl/sharedStrings.xml><?xml version="1.0" encoding="utf-8"?>
<sst xmlns="http://schemas.openxmlformats.org/spreadsheetml/2006/main" count="2237" uniqueCount="492">
  <si>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</si>
  <si>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</si>
  <si>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</si>
  <si>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</si>
  <si>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</si>
  <si>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</si>
  <si>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</si>
  <si>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</si>
  <si>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</si>
  <si>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</si>
  <si>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</si>
  <si>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</si>
  <si>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</si>
  <si>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</si>
  <si>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</si>
  <si>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</si>
  <si>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</si>
  <si>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</si>
  <si>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</si>
  <si>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</si>
  <si>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</si>
  <si>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</si>
  <si>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</si>
  <si>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</si>
  <si>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</si>
  <si>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</si>
  <si>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</si>
  <si>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</si>
  <si>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</si>
  <si>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</si>
  <si>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</si>
  <si>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</si>
  <si>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</si>
  <si>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</si>
  <si>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</si>
  <si>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</si>
  <si>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</si>
  <si>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</si>
  <si>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</si>
  <si>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</si>
  <si>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</si>
  <si>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</si>
  <si>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</si>
  <si>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</si>
  <si>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</si>
  <si>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</si>
  <si>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</si>
  <si>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</si>
  <si>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</si>
  <si>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</si>
  <si>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</si>
  <si>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</si>
  <si>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</si>
  <si>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</si>
  <si>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</si>
  <si>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</si>
  <si>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</si>
  <si>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</si>
  <si>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</si>
  <si>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</si>
  <si>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</si>
  <si>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</si>
  <si>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</si>
  <si>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</si>
  <si>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</si>
  <si>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</si>
  <si>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</si>
  <si>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</si>
  <si>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</si>
  <si>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</si>
  <si>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</si>
  <si>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</si>
  <si>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</si>
  <si>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</si>
  <si>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</si>
  <si>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</si>
  <si>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</si>
  <si>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</si>
  <si>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</si>
  <si>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</si>
  <si>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</si>
  <si>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</si>
  <si>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</si>
  <si>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</si>
  <si>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</si>
  <si>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</si>
  <si>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</si>
  <si>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</si>
  <si>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</si>
  <si>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</si>
  <si>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</si>
  <si>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</si>
  <si>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</si>
  <si>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</si>
  <si>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</si>
  <si>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</si>
  <si>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</si>
  <si>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</si>
  <si>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</si>
  <si>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</si>
  <si>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</si>
  <si>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</si>
  <si>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</si>
  <si>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</si>
  <si>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</si>
  <si>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</si>
  <si>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</si>
  <si>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</si>
  <si>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</si>
  <si>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</si>
  <si>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</si>
  <si>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</si>
  <si>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</si>
  <si>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</si>
  <si>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</si>
  <si>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</si>
  <si>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</si>
  <si>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</si>
  <si>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</si>
  <si>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</si>
  <si>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</si>
  <si>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</si>
  <si>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</si>
  <si>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</si>
  <si>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</si>
  <si>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</si>
  <si>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</si>
  <si>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</si>
  <si>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</si>
  <si>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</si>
  <si>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</si>
  <si>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</si>
  <si>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</si>
  <si>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</si>
  <si>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</si>
  <si>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</si>
  <si>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</si>
  <si>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</si>
  <si>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</si>
  <si>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</si>
  <si>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</si>
  <si>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</si>
  <si>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</si>
  <si>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</si>
  <si>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</si>
  <si>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</si>
  <si>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</si>
  <si>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</si>
  <si>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</si>
  <si>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</si>
  <si>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</si>
  <si>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</si>
  <si>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</si>
  <si>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</si>
  <si>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</si>
  <si>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</si>
  <si>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</si>
  <si>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</si>
  <si>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</si>
  <si>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</si>
  <si>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</si>
  <si>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</si>
  <si>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</si>
  <si>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</si>
  <si>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</si>
  <si>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</si>
  <si>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</si>
  <si>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</si>
  <si>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</si>
  <si>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</si>
  <si>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</si>
  <si>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</si>
  <si>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</si>
  <si>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</si>
  <si>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</si>
  <si>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</si>
  <si>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</si>
  <si>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</si>
  <si>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</si>
  <si>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</si>
  <si>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</si>
  <si>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</si>
  <si>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</si>
  <si>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</si>
  <si>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</si>
  <si>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</si>
  <si>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</si>
  <si>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</si>
  <si>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</si>
  <si>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</si>
  <si>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</si>
  <si>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</si>
  <si>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</si>
  <si>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</si>
  <si>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</si>
  <si>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</si>
  <si>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</si>
  <si>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</si>
  <si>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</si>
  <si>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</si>
  <si>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</si>
  <si>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</si>
  <si>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</si>
  <si>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</si>
  <si>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</si>
  <si>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</si>
  <si>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</si>
  <si>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</si>
  <si>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</si>
  <si>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</si>
  <si>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</si>
  <si>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</si>
  <si>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</si>
  <si>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</si>
  <si>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</si>
  <si>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</si>
  <si>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</si>
  <si>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</si>
  <si>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</si>
  <si>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</si>
  <si>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</si>
  <si>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</si>
  <si>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</si>
  <si>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</si>
  <si>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</si>
  <si>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</si>
  <si>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</si>
  <si>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</si>
  <si>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</si>
  <si>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</si>
  <si>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</si>
  <si>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</si>
  <si>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</si>
  <si>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</si>
  <si>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</si>
  <si>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</si>
  <si>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</si>
  <si>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</si>
  <si>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</si>
  <si>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</si>
  <si>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</si>
  <si>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</si>
  <si>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</si>
  <si>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</si>
  <si>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</si>
  <si>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</si>
  <si>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</si>
  <si>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</si>
  <si>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</si>
  <si>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</si>
  <si>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</si>
  <si>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</si>
  <si>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</si>
  <si>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</si>
  <si>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</si>
  <si>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</si>
  <si>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</si>
  <si>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</si>
  <si>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</si>
  <si>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</si>
  <si>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</si>
  <si>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</si>
  <si>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</si>
  <si>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</si>
  <si>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</si>
  <si>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</si>
  <si>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</si>
  <si>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</si>
  <si>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</si>
  <si>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</si>
  <si>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</si>
  <si>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</si>
  <si>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</si>
  <si>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</si>
  <si>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</si>
  <si>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</si>
  <si>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</si>
  <si>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</si>
  <si>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</si>
  <si>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</si>
  <si>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</si>
  <si>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</si>
  <si>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</si>
  <si>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</si>
  <si>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</si>
  <si>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</si>
  <si>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</si>
  <si>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</si>
  <si>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</si>
  <si>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</si>
  <si>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</si>
  <si>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</si>
  <si>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</si>
  <si>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</si>
  <si>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</si>
  <si>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</si>
  <si>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</si>
  <si>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</si>
  <si>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</si>
  <si>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</si>
  <si>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</si>
  <si>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</si>
  <si>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</si>
  <si>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</si>
  <si>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</si>
  <si>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</si>
  <si>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</si>
  <si>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</si>
  <si>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</si>
  <si>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</si>
  <si>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</si>
  <si>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</si>
  <si>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</si>
  <si>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</si>
  <si>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</si>
  <si>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</si>
  <si>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</si>
  <si>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</si>
  <si>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</si>
  <si>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</si>
  <si>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</si>
  <si>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</si>
  <si>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</si>
  <si>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</si>
  <si>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</si>
  <si>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</si>
  <si>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</si>
  <si>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</si>
  <si>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</si>
  <si>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</si>
  <si>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</si>
  <si>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</si>
  <si>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</si>
  <si>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</si>
  <si>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</si>
  <si>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</si>
  <si>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</si>
  <si>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</si>
  <si>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</si>
  <si>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</si>
  <si>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</si>
  <si>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</si>
  <si>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</si>
  <si>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</si>
  <si>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</si>
  <si>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</si>
  <si>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</si>
  <si>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</si>
  <si>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</si>
  <si>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</si>
  <si>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</si>
  <si>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</si>
  <si>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</si>
  <si>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</si>
  <si>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</si>
  <si>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</si>
  <si>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</si>
  <si>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</si>
  <si>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</si>
  <si>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</si>
  <si>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</si>
  <si>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</si>
  <si>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</si>
  <si>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</si>
  <si>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</si>
  <si>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</si>
  <si>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</si>
  <si>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</si>
  <si>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</si>
  <si>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</si>
  <si>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</si>
  <si>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</si>
  <si>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</si>
  <si>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</si>
  <si>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</si>
  <si>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</si>
  <si>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</si>
  <si>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</si>
  <si>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</si>
  <si>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</si>
  <si>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</si>
  <si>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</si>
  <si>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</si>
  <si>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</si>
  <si>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</si>
  <si>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</si>
  <si>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</si>
  <si>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</si>
  <si>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</si>
  <si>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</si>
  <si>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</si>
  <si>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</si>
  <si>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</si>
  <si>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</si>
  <si>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</si>
  <si>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</si>
  <si>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</si>
  <si>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</si>
  <si>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</si>
  <si>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</si>
  <si>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</si>
  <si>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</si>
  <si>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</si>
  <si>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</si>
  <si>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</si>
  <si>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</si>
  <si>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</si>
  <si>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</si>
  <si>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</si>
  <si>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</si>
  <si>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</si>
  <si>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</si>
  <si>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</si>
  <si>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</si>
  <si>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</si>
  <si>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</si>
  <si>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</si>
  <si>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</si>
  <si>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</si>
  <si>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</si>
  <si>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</si>
  <si>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</si>
  <si>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</si>
  <si>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</si>
  <si>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</si>
  <si>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</si>
  <si>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</si>
  <si>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</si>
  <si>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</si>
  <si>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</si>
  <si>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</si>
  <si>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</si>
  <si>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</si>
  <si>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</si>
  <si>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</si>
  <si>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</si>
  <si>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</si>
  <si>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</si>
  <si>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</si>
  <si>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</si>
  <si>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</si>
  <si>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</si>
  <si>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</si>
  <si>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</si>
  <si>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</si>
  <si>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</si>
  <si>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</si>
  <si>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</si>
  <si>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</si>
  <si>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</si>
  <si>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</si>
  <si>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</si>
  <si>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</si>
  <si>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</si>
  <si>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</si>
  <si>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</si>
  <si>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</si>
  <si>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</si>
  <si>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</si>
  <si>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</si>
  <si>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</si>
  <si>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</si>
  <si>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</si>
  <si>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</si>
  <si>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</si>
  <si>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</si>
  <si>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</si>
  <si>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</si>
  <si>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</si>
  <si>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</si>
  <si>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</si>
  <si>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r>
      <t xml:space="preserve">2017 </t>
    </r>
    <r>
      <rPr>
        <vertAlign val="superscript"/>
        <sz val="8"/>
        <rFont val="Arial Narrow"/>
        <family val="2"/>
      </rPr>
      <t>7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</si>
  <si>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</si>
  <si>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</si>
  <si>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</si>
  <si>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</si>
  <si>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</si>
  <si>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</si>
  <si>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r>
      <t>Q3</t>
    </r>
    <r>
      <rPr>
        <vertAlign val="superscript"/>
        <sz val="8"/>
        <rFont val="Arial Narrow"/>
        <family val="2"/>
      </rPr>
      <t>3</t>
    </r>
  </si>
  <si>
    <t>Mar</t>
  </si>
  <si>
    <r>
      <t>4Q</t>
    </r>
    <r>
      <rPr>
        <vertAlign val="superscript"/>
        <sz val="7.2"/>
        <rFont val="Arial Narrow"/>
        <family val="2"/>
      </rPr>
      <t>3</t>
    </r>
  </si>
  <si>
    <t xml:space="preserve">2020 </t>
  </si>
  <si>
    <r>
      <t>2021</t>
    </r>
    <r>
      <rPr>
        <vertAlign val="superscript"/>
        <sz val="12"/>
        <color indexed="8"/>
        <rFont val="Calibri"/>
        <family val="2"/>
      </rPr>
      <t>8</t>
    </r>
  </si>
  <si>
    <r>
      <t xml:space="preserve">2021 </t>
    </r>
    <r>
      <rPr>
        <vertAlign val="superscript"/>
        <sz val="8"/>
        <rFont val="Arial Narrow"/>
        <family val="2"/>
      </rPr>
      <t>4</t>
    </r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</si>
  <si>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</si>
  <si>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</si>
  <si>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</si>
  <si>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r>
      <t>2021</t>
    </r>
    <r>
      <rPr>
        <vertAlign val="superscript"/>
        <sz val="8"/>
        <color theme="1"/>
        <rFont val="Arial Narrow"/>
        <family val="2"/>
      </rPr>
      <t>4</t>
    </r>
  </si>
  <si>
    <t>2022</t>
  </si>
  <si>
    <t>Jan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</si>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</sst>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7.2"/>
      <name val="Arial Narrow"/>
      <family val="2"/>
    </font>
    <font>
      <vertAlign val="superscript"/>
      <sz val="8"/>
      <color theme="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0" borderId="0" applyNumberFormat="0" applyBorder="0" applyAlignment="0" applyProtection="0"/>
    <xf numFmtId="174" fontId="89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1" borderId="0" applyNumberFormat="0" applyBorder="0" applyAlignment="0" applyProtection="0"/>
    <xf numFmtId="174" fontId="89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2" borderId="0" applyNumberFormat="0" applyBorder="0" applyAlignment="0" applyProtection="0"/>
    <xf numFmtId="174" fontId="89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3" borderId="0" applyNumberFormat="0" applyBorder="0" applyAlignment="0" applyProtection="0"/>
    <xf numFmtId="174" fontId="89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9" fillId="24" borderId="0" applyNumberFormat="0" applyBorder="0" applyAlignment="0" applyProtection="0"/>
    <xf numFmtId="174" fontId="89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5" borderId="0" applyNumberFormat="0" applyBorder="0" applyAlignment="0" applyProtection="0"/>
    <xf numFmtId="174" fontId="89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7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6" borderId="0" applyNumberFormat="0" applyBorder="0" applyAlignment="0" applyProtection="0"/>
    <xf numFmtId="174" fontId="89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7" borderId="0" applyNumberFormat="0" applyBorder="0" applyAlignment="0" applyProtection="0"/>
    <xf numFmtId="174" fontId="89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28" borderId="0" applyNumberFormat="0" applyBorder="0" applyAlignment="0" applyProtection="0"/>
    <xf numFmtId="174" fontId="89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9" borderId="0" applyNumberFormat="0" applyBorder="0" applyAlignment="0" applyProtection="0"/>
    <xf numFmtId="174" fontId="89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9" fillId="30" borderId="0" applyNumberFormat="0" applyBorder="0" applyAlignment="0" applyProtection="0"/>
    <xf numFmtId="174" fontId="89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31" borderId="0" applyNumberFormat="0" applyBorder="0" applyAlignment="0" applyProtection="0"/>
    <xf numFmtId="174" fontId="89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90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90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90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90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90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90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90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90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90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90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1" fillId="44" borderId="0" applyNumberFormat="0" applyBorder="0" applyAlignment="0" applyProtection="0"/>
    <xf numFmtId="174" fontId="30" fillId="3" borderId="0" applyNumberFormat="0" applyBorder="0" applyAlignment="0" applyProtection="0"/>
    <xf numFmtId="0" fontId="78" fillId="0" borderId="2" applyNumberFormat="0">
      <alignment horizontal="right" vertical="center"/>
    </xf>
    <xf numFmtId="0" fontId="78" fillId="0" borderId="2" applyNumberFormat="0">
      <alignment horizontal="right" vertical="center"/>
    </xf>
    <xf numFmtId="174" fontId="31" fillId="16" borderId="3" applyNumberFormat="0" applyAlignment="0" applyProtection="0"/>
    <xf numFmtId="174" fontId="92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3" fillId="46" borderId="23" applyNumberFormat="0" applyAlignment="0" applyProtection="0"/>
    <xf numFmtId="174" fontId="32" fillId="17" borderId="4" applyNumberFormat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79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4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8" fillId="0" borderId="0" applyNumberFormat="0">
      <alignment horizontal="left"/>
    </xf>
    <xf numFmtId="0" fontId="78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5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6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7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8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4" fontId="35" fillId="10" borderId="3" applyNumberFormat="0" applyAlignment="0" applyProtection="0"/>
    <xf numFmtId="174" fontId="99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100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1" fillId="49" borderId="0" applyNumberFormat="0" applyBorder="0" applyAlignment="0" applyProtection="0"/>
    <xf numFmtId="174" fontId="37" fillId="10" borderId="0" applyNumberFormat="0" applyBorder="0" applyAlignment="0" applyProtection="0"/>
    <xf numFmtId="177" fontId="8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42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9" fillId="0" borderId="0"/>
    <xf numFmtId="0" fontId="89" fillId="0" borderId="0"/>
    <xf numFmtId="0" fontId="10" fillId="0" borderId="0"/>
    <xf numFmtId="0" fontId="102" fillId="0" borderId="0"/>
    <xf numFmtId="0" fontId="53" fillId="0" borderId="0"/>
    <xf numFmtId="0" fontId="10" fillId="0" borderId="0"/>
    <xf numFmtId="0" fontId="89" fillId="0" borderId="0"/>
    <xf numFmtId="0" fontId="10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10" fillId="0" borderId="0"/>
    <xf numFmtId="178" fontId="10" fillId="0" borderId="0"/>
    <xf numFmtId="0" fontId="89" fillId="0" borderId="0"/>
    <xf numFmtId="0" fontId="89" fillId="0" borderId="0"/>
    <xf numFmtId="37" fontId="46" fillId="0" borderId="0"/>
    <xf numFmtId="178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84" fillId="0" borderId="0"/>
    <xf numFmtId="0" fontId="89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37" fontId="41" fillId="0" borderId="0"/>
    <xf numFmtId="0" fontId="89" fillId="0" borderId="0"/>
    <xf numFmtId="0" fontId="89" fillId="0" borderId="0"/>
    <xf numFmtId="0" fontId="89" fillId="0" borderId="0"/>
    <xf numFmtId="0" fontId="51" fillId="0" borderId="0"/>
    <xf numFmtId="174" fontId="41" fillId="6" borderId="10" applyNumberFormat="0" applyFont="0" applyAlignment="0" applyProtection="0"/>
    <xf numFmtId="174" fontId="89" fillId="50" borderId="28" applyNumberFormat="0" applyFont="0" applyAlignment="0" applyProtection="0"/>
    <xf numFmtId="174" fontId="89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4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8" fillId="0" borderId="2" applyNumberFormat="0">
      <alignment horizontal="center" vertical="center"/>
    </xf>
    <xf numFmtId="0" fontId="78" fillId="0" borderId="2" applyNumberFormat="0">
      <alignment horizontal="center" vertical="center"/>
    </xf>
    <xf numFmtId="0" fontId="85" fillId="0" borderId="2" applyNumberFormat="0" applyProtection="0">
      <alignment horizontal="center" vertical="center"/>
    </xf>
    <xf numFmtId="0" fontId="85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6" fillId="19" borderId="2" applyNumberFormat="0" applyFill="0" applyProtection="0">
      <alignment horizontal="left" vertical="center"/>
    </xf>
    <xf numFmtId="174" fontId="106" fillId="0" borderId="30" applyNumberFormat="0" applyFill="0" applyAlignment="0" applyProtection="0"/>
    <xf numFmtId="174" fontId="39" fillId="0" borderId="12" applyNumberFormat="0" applyFill="0" applyAlignment="0" applyProtection="0"/>
    <xf numFmtId="179" fontId="78" fillId="19" borderId="13" applyNumberFormat="0" applyFill="0" applyAlignment="0" applyProtection="0">
      <alignment horizontal="right" vertical="center"/>
    </xf>
    <xf numFmtId="179" fontId="78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7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7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1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45" fillId="0" borderId="0"/>
    <xf numFmtId="43" fontId="145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4" fillId="0" borderId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48" fillId="0" borderId="0"/>
    <xf numFmtId="43" fontId="148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0" fillId="0" borderId="0"/>
  </cellStyleXfs>
  <cellXfs count="1128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8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9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10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1" fillId="0" borderId="0" xfId="646" applyFont="1" applyAlignment="1">
      <alignment horizontal="center"/>
    </xf>
    <xf numFmtId="3" fontId="112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8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8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3" fillId="0" borderId="0" xfId="659" applyNumberFormat="1" applyFont="1"/>
    <xf numFmtId="0" fontId="114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5" fillId="0" borderId="0" xfId="298" applyNumberFormat="1" applyFont="1" applyAlignment="1">
      <alignment horizontal="right" indent="4"/>
    </xf>
    <xf numFmtId="166" fontId="115" fillId="0" borderId="0" xfId="298" applyNumberFormat="1" applyFont="1" applyAlignment="1">
      <alignment horizontal="right"/>
    </xf>
    <xf numFmtId="166" fontId="102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4" fillId="0" borderId="0" xfId="646" applyFont="1" applyAlignment="1">
      <alignment vertical="top"/>
    </xf>
    <xf numFmtId="0" fontId="117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116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5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8" fillId="0" borderId="0" xfId="646" applyFont="1"/>
    <xf numFmtId="0" fontId="119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5" fillId="0" borderId="0" xfId="298" applyNumberFormat="1" applyFont="1" applyAlignment="1">
      <alignment horizontal="left" indent="6"/>
    </xf>
    <xf numFmtId="166" fontId="115" fillId="0" borderId="0" xfId="646" applyNumberFormat="1" applyFont="1" applyAlignment="1">
      <alignment horizontal="right" indent="4"/>
    </xf>
    <xf numFmtId="166" fontId="102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3" fillId="0" borderId="0" xfId="619" applyFont="1"/>
    <xf numFmtId="0" fontId="114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5" fillId="0" borderId="0" xfId="401" applyNumberFormat="1" applyFont="1" applyAlignment="1">
      <alignment horizontal="center"/>
    </xf>
    <xf numFmtId="169" fontId="115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2" fillId="0" borderId="0" xfId="619" applyFont="1" applyAlignment="1">
      <alignment horizontal="left"/>
    </xf>
    <xf numFmtId="0" fontId="102" fillId="0" borderId="0" xfId="619" applyFont="1" applyAlignment="1">
      <alignment horizontal="center"/>
    </xf>
    <xf numFmtId="0" fontId="102" fillId="0" borderId="0" xfId="619" applyFont="1"/>
    <xf numFmtId="166" fontId="102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1" fillId="0" borderId="0" xfId="401" quotePrefix="1" applyNumberFormat="1" applyFont="1" applyAlignment="1">
      <alignment horizontal="right"/>
    </xf>
    <xf numFmtId="172" fontId="120" fillId="0" borderId="15" xfId="490" applyNumberFormat="1" applyFont="1" applyBorder="1" applyAlignment="1">
      <alignment horizontal="right" indent="1"/>
    </xf>
    <xf numFmtId="166" fontId="121" fillId="0" borderId="15" xfId="401" quotePrefix="1" applyNumberFormat="1" applyFont="1" applyBorder="1" applyAlignment="1">
      <alignment horizontal="right"/>
    </xf>
    <xf numFmtId="166" fontId="120" fillId="0" borderId="0" xfId="401" applyNumberFormat="1" applyFont="1" applyAlignment="1">
      <alignment horizontal="right" indent="1"/>
    </xf>
    <xf numFmtId="166" fontId="120" fillId="0" borderId="0" xfId="401" applyNumberFormat="1" applyFont="1" applyAlignment="1">
      <alignment horizontal="right" indent="2"/>
    </xf>
    <xf numFmtId="166" fontId="120" fillId="0" borderId="0" xfId="401" quotePrefix="1" applyNumberFormat="1" applyFont="1" applyAlignment="1">
      <alignment horizontal="right" indent="1"/>
    </xf>
    <xf numFmtId="166" fontId="120" fillId="0" borderId="0" xfId="401" quotePrefix="1" applyNumberFormat="1" applyFont="1" applyAlignment="1">
      <alignment horizontal="right"/>
    </xf>
    <xf numFmtId="3" fontId="122" fillId="0" borderId="0" xfId="401" applyNumberFormat="1" applyFont="1" applyAlignment="1">
      <alignment horizontal="right"/>
    </xf>
    <xf numFmtId="3" fontId="122" fillId="0" borderId="0" xfId="401" applyNumberFormat="1" applyFont="1" applyAlignment="1">
      <alignment horizontal="right" indent="1"/>
    </xf>
    <xf numFmtId="0" fontId="120" fillId="0" borderId="0" xfId="638" applyFont="1"/>
    <xf numFmtId="0" fontId="124" fillId="0" borderId="14" xfId="638" applyFont="1" applyBorder="1"/>
    <xf numFmtId="0" fontId="120" fillId="55" borderId="16" xfId="638" applyFont="1" applyFill="1" applyBorder="1" applyAlignment="1">
      <alignment horizontal="center"/>
    </xf>
    <xf numFmtId="0" fontId="120" fillId="55" borderId="16" xfId="638" applyFont="1" applyFill="1" applyBorder="1"/>
    <xf numFmtId="0" fontId="123" fillId="55" borderId="16" xfId="638" applyFont="1" applyFill="1" applyBorder="1"/>
    <xf numFmtId="0" fontId="120" fillId="55" borderId="0" xfId="638" applyFont="1" applyFill="1" applyAlignment="1">
      <alignment horizontal="center"/>
    </xf>
    <xf numFmtId="0" fontId="120" fillId="55" borderId="0" xfId="638" applyFont="1" applyFill="1"/>
    <xf numFmtId="0" fontId="123" fillId="55" borderId="0" xfId="638" applyFont="1" applyFill="1"/>
    <xf numFmtId="0" fontId="117" fillId="55" borderId="0" xfId="638" applyFont="1" applyFill="1"/>
    <xf numFmtId="0" fontId="117" fillId="55" borderId="18" xfId="638" applyFont="1" applyFill="1" applyBorder="1"/>
    <xf numFmtId="0" fontId="120" fillId="55" borderId="18" xfId="638" applyFont="1" applyFill="1" applyBorder="1"/>
    <xf numFmtId="0" fontId="123" fillId="55" borderId="0" xfId="638" applyFont="1" applyFill="1" applyAlignment="1">
      <alignment horizontal="right"/>
    </xf>
    <xf numFmtId="49" fontId="125" fillId="55" borderId="0" xfId="638" applyNumberFormat="1" applyFont="1" applyFill="1" applyAlignment="1">
      <alignment horizontal="center"/>
    </xf>
    <xf numFmtId="49" fontId="123" fillId="55" borderId="0" xfId="638" applyNumberFormat="1" applyFont="1" applyFill="1" applyAlignment="1">
      <alignment horizontal="right"/>
    </xf>
    <xf numFmtId="49" fontId="123" fillId="55" borderId="0" xfId="638" applyNumberFormat="1" applyFont="1" applyFill="1" applyAlignment="1">
      <alignment horizontal="center"/>
    </xf>
    <xf numFmtId="49" fontId="125" fillId="55" borderId="0" xfId="638" applyNumberFormat="1" applyFont="1" applyFill="1" applyAlignment="1">
      <alignment horizontal="left"/>
    </xf>
    <xf numFmtId="49" fontId="125" fillId="55" borderId="0" xfId="638" quotePrefix="1" applyNumberFormat="1" applyFont="1" applyFill="1" applyAlignment="1">
      <alignment horizontal="left"/>
    </xf>
    <xf numFmtId="0" fontId="117" fillId="55" borderId="0" xfId="638" applyFont="1" applyFill="1" applyAlignment="1">
      <alignment horizontal="right"/>
    </xf>
    <xf numFmtId="49" fontId="117" fillId="55" borderId="0" xfId="638" applyNumberFormat="1" applyFont="1" applyFill="1" applyAlignment="1">
      <alignment horizontal="right"/>
    </xf>
    <xf numFmtId="49" fontId="117" fillId="55" borderId="0" xfId="638" applyNumberFormat="1" applyFont="1" applyFill="1" applyAlignment="1">
      <alignment horizontal="center"/>
    </xf>
    <xf numFmtId="0" fontId="120" fillId="55" borderId="14" xfId="638" applyFont="1" applyFill="1" applyBorder="1" applyAlignment="1">
      <alignment horizontal="center"/>
    </xf>
    <xf numFmtId="0" fontId="120" fillId="55" borderId="14" xfId="638" applyFont="1" applyFill="1" applyBorder="1"/>
    <xf numFmtId="0" fontId="117" fillId="55" borderId="14" xfId="638" applyFont="1" applyFill="1" applyBorder="1" applyAlignment="1">
      <alignment horizontal="right"/>
    </xf>
    <xf numFmtId="0" fontId="117" fillId="55" borderId="14" xfId="638" applyFont="1" applyFill="1" applyBorder="1"/>
    <xf numFmtId="0" fontId="117" fillId="55" borderId="14" xfId="638" applyFont="1" applyFill="1" applyBorder="1" applyAlignment="1">
      <alignment horizontal="center"/>
    </xf>
    <xf numFmtId="0" fontId="120" fillId="0" borderId="0" xfId="638" applyFont="1" applyAlignment="1">
      <alignment horizontal="center"/>
    </xf>
    <xf numFmtId="0" fontId="120" fillId="0" borderId="0" xfId="638" applyFont="1" applyAlignment="1">
      <alignment horizontal="left"/>
    </xf>
    <xf numFmtId="49" fontId="120" fillId="0" borderId="0" xfId="638" applyNumberFormat="1" applyFont="1" applyAlignment="1">
      <alignment horizontal="left"/>
    </xf>
    <xf numFmtId="4" fontId="120" fillId="0" borderId="0" xfId="401" applyNumberFormat="1" applyFont="1" applyAlignment="1">
      <alignment horizontal="right"/>
    </xf>
    <xf numFmtId="43" fontId="120" fillId="0" borderId="0" xfId="401" applyFont="1"/>
    <xf numFmtId="4" fontId="120" fillId="0" borderId="0" xfId="638" applyNumberFormat="1" applyFont="1" applyAlignment="1">
      <alignment horizontal="right"/>
    </xf>
    <xf numFmtId="4" fontId="120" fillId="0" borderId="0" xfId="401" quotePrefix="1" applyNumberFormat="1" applyFont="1" applyAlignment="1">
      <alignment horizontal="right" indent="1"/>
    </xf>
    <xf numFmtId="4" fontId="120" fillId="0" borderId="0" xfId="401" applyNumberFormat="1" applyFont="1" applyAlignment="1">
      <alignment horizontal="right" indent="1"/>
    </xf>
    <xf numFmtId="4" fontId="120" fillId="0" borderId="0" xfId="401" quotePrefix="1" applyNumberFormat="1" applyFont="1" applyAlignment="1">
      <alignment horizontal="right"/>
    </xf>
    <xf numFmtId="4" fontId="120" fillId="0" borderId="0" xfId="638" applyNumberFormat="1" applyFont="1" applyAlignment="1">
      <alignment horizontal="right" indent="1"/>
    </xf>
    <xf numFmtId="4" fontId="120" fillId="0" borderId="0" xfId="401" quotePrefix="1" applyNumberFormat="1" applyFont="1"/>
    <xf numFmtId="0" fontId="120" fillId="0" borderId="15" xfId="638" applyFont="1" applyBorder="1" applyAlignment="1">
      <alignment horizontal="left"/>
    </xf>
    <xf numFmtId="0" fontId="120" fillId="0" borderId="15" xfId="638" applyFont="1" applyBorder="1"/>
    <xf numFmtId="49" fontId="120" fillId="0" borderId="15" xfId="638" applyNumberFormat="1" applyFont="1" applyBorder="1" applyAlignment="1">
      <alignment horizontal="left"/>
    </xf>
    <xf numFmtId="4" fontId="120" fillId="0" borderId="15" xfId="401" applyNumberFormat="1" applyFont="1" applyBorder="1" applyAlignment="1">
      <alignment horizontal="right"/>
    </xf>
    <xf numFmtId="43" fontId="120" fillId="0" borderId="15" xfId="401" applyFont="1" applyBorder="1"/>
    <xf numFmtId="4" fontId="120" fillId="0" borderId="15" xfId="638" applyNumberFormat="1" applyFont="1" applyBorder="1" applyAlignment="1">
      <alignment horizontal="right"/>
    </xf>
    <xf numFmtId="4" fontId="120" fillId="0" borderId="15" xfId="401" quotePrefix="1" applyNumberFormat="1" applyFont="1" applyBorder="1" applyAlignment="1">
      <alignment horizontal="right" indent="1"/>
    </xf>
    <xf numFmtId="4" fontId="120" fillId="0" borderId="15" xfId="401" applyNumberFormat="1" applyFont="1" applyBorder="1" applyAlignment="1">
      <alignment horizontal="right" indent="1"/>
    </xf>
    <xf numFmtId="4" fontId="120" fillId="0" borderId="15" xfId="401" quotePrefix="1" applyNumberFormat="1" applyFont="1" applyBorder="1" applyAlignment="1">
      <alignment horizontal="right"/>
    </xf>
    <xf numFmtId="4" fontId="120" fillId="0" borderId="15" xfId="638" applyNumberFormat="1" applyFont="1" applyBorder="1" applyAlignment="1">
      <alignment horizontal="right" indent="1"/>
    </xf>
    <xf numFmtId="4" fontId="120" fillId="0" borderId="0" xfId="638" quotePrefix="1" applyNumberFormat="1" applyFont="1" applyAlignment="1">
      <alignment horizontal="right"/>
    </xf>
    <xf numFmtId="4" fontId="126" fillId="0" borderId="0" xfId="401" applyNumberFormat="1" applyFont="1" applyAlignment="1">
      <alignment horizontal="right"/>
    </xf>
    <xf numFmtId="0" fontId="123" fillId="0" borderId="0" xfId="638" applyFont="1" applyAlignment="1">
      <alignment horizontal="left"/>
    </xf>
    <xf numFmtId="0" fontId="117" fillId="0" borderId="0" xfId="638" applyFont="1" applyAlignment="1">
      <alignment horizontal="right"/>
    </xf>
    <xf numFmtId="0" fontId="117" fillId="0" borderId="0" xfId="638" applyFont="1"/>
    <xf numFmtId="0" fontId="123" fillId="0" borderId="0" xfId="638" applyFont="1" applyAlignment="1">
      <alignment horizontal="center"/>
    </xf>
    <xf numFmtId="0" fontId="123" fillId="0" borderId="0" xfId="638" applyFont="1"/>
    <xf numFmtId="0" fontId="120" fillId="55" borderId="16" xfId="659" applyNumberFormat="1" applyFont="1" applyFill="1" applyBorder="1" applyAlignment="1">
      <alignment horizontal="left"/>
    </xf>
    <xf numFmtId="0" fontId="120" fillId="55" borderId="16" xfId="659" applyNumberFormat="1" applyFont="1" applyFill="1" applyBorder="1"/>
    <xf numFmtId="0" fontId="123" fillId="55" borderId="0" xfId="659" applyNumberFormat="1" applyFont="1" applyFill="1"/>
    <xf numFmtId="0" fontId="117" fillId="55" borderId="0" xfId="659" applyNumberFormat="1" applyFont="1" applyFill="1" applyAlignment="1">
      <alignment vertical="top"/>
    </xf>
    <xf numFmtId="0" fontId="117" fillId="55" borderId="0" xfId="659" applyNumberFormat="1" applyFont="1" applyFill="1"/>
    <xf numFmtId="0" fontId="123" fillId="55" borderId="0" xfId="659" applyNumberFormat="1" applyFont="1" applyFill="1" applyAlignment="1">
      <alignment horizontal="right"/>
    </xf>
    <xf numFmtId="167" fontId="123" fillId="55" borderId="0" xfId="659" applyNumberFormat="1" applyFont="1" applyFill="1" applyAlignment="1">
      <alignment horizontal="center" vertical="top"/>
    </xf>
    <xf numFmtId="167" fontId="123" fillId="55" borderId="0" xfId="659" applyNumberFormat="1" applyFont="1" applyFill="1" applyAlignment="1">
      <alignment vertical="top"/>
    </xf>
    <xf numFmtId="167" fontId="123" fillId="55" borderId="0" xfId="659" applyNumberFormat="1" applyFont="1" applyFill="1" applyAlignment="1">
      <alignment horizontal="center" vertical="top" wrapText="1"/>
    </xf>
    <xf numFmtId="0" fontId="120" fillId="55" borderId="0" xfId="659" applyNumberFormat="1" applyFont="1" applyFill="1"/>
    <xf numFmtId="0" fontId="117" fillId="55" borderId="0" xfId="659" applyNumberFormat="1" applyFont="1" applyFill="1" applyAlignment="1">
      <alignment horizontal="right"/>
    </xf>
    <xf numFmtId="167" fontId="117" fillId="55" borderId="0" xfId="659" applyNumberFormat="1" applyFont="1" applyFill="1" applyAlignment="1">
      <alignment horizontal="center" vertical="top"/>
    </xf>
    <xf numFmtId="167" fontId="117" fillId="55" borderId="0" xfId="659" applyNumberFormat="1" applyFont="1" applyFill="1" applyAlignment="1">
      <alignment vertical="top"/>
    </xf>
    <xf numFmtId="167" fontId="117" fillId="55" borderId="0" xfId="659" applyNumberFormat="1" applyFont="1" applyFill="1" applyAlignment="1">
      <alignment horizontal="center" vertical="top" wrapText="1"/>
    </xf>
    <xf numFmtId="167" fontId="117" fillId="55" borderId="18" xfId="659" applyNumberFormat="1" applyFont="1" applyFill="1" applyBorder="1" applyAlignment="1">
      <alignment horizontal="center" vertical="top"/>
    </xf>
    <xf numFmtId="167" fontId="117" fillId="55" borderId="18" xfId="659" applyNumberFormat="1" applyFont="1" applyFill="1" applyBorder="1" applyAlignment="1">
      <alignment vertical="top"/>
    </xf>
    <xf numFmtId="167" fontId="117" fillId="55" borderId="18" xfId="659" applyNumberFormat="1" applyFont="1" applyFill="1" applyBorder="1" applyAlignment="1">
      <alignment horizontal="center" vertical="top" wrapText="1"/>
    </xf>
    <xf numFmtId="0" fontId="120" fillId="55" borderId="14" xfId="659" applyNumberFormat="1" applyFont="1" applyFill="1" applyBorder="1" applyAlignment="1">
      <alignment horizontal="left"/>
    </xf>
    <xf numFmtId="0" fontId="120" fillId="55" borderId="14" xfId="659" applyNumberFormat="1" applyFont="1" applyFill="1" applyBorder="1"/>
    <xf numFmtId="49" fontId="120" fillId="0" borderId="0" xfId="659" applyNumberFormat="1" applyFont="1" applyAlignment="1">
      <alignment horizontal="left"/>
    </xf>
    <xf numFmtId="166" fontId="120" fillId="0" borderId="0" xfId="659" applyNumberFormat="1" applyFont="1" applyAlignment="1">
      <alignment horizontal="right"/>
    </xf>
    <xf numFmtId="49" fontId="125" fillId="0" borderId="0" xfId="659" applyNumberFormat="1" applyFont="1" applyAlignment="1">
      <alignment horizontal="left"/>
    </xf>
    <xf numFmtId="166" fontId="120" fillId="0" borderId="0" xfId="298" applyNumberFormat="1" applyFont="1" applyAlignment="1">
      <alignment horizontal="right"/>
    </xf>
    <xf numFmtId="49" fontId="122" fillId="0" borderId="0" xfId="659" applyNumberFormat="1" applyFont="1" applyAlignment="1">
      <alignment horizontal="left"/>
    </xf>
    <xf numFmtId="49" fontId="127" fillId="0" borderId="0" xfId="659" applyNumberFormat="1" applyFont="1" applyAlignment="1">
      <alignment horizontal="left"/>
    </xf>
    <xf numFmtId="175" fontId="120" fillId="0" borderId="0" xfId="763" applyNumberFormat="1" applyFont="1" applyAlignment="1">
      <alignment horizontal="right" vertical="center" wrapText="1"/>
    </xf>
    <xf numFmtId="166" fontId="122" fillId="0" borderId="0" xfId="298" applyNumberFormat="1" applyFont="1" applyAlignment="1">
      <alignment horizontal="right"/>
    </xf>
    <xf numFmtId="166" fontId="122" fillId="0" borderId="0" xfId="298" applyNumberFormat="1" applyFont="1" applyAlignment="1">
      <alignment horizontal="right" indent="1"/>
    </xf>
    <xf numFmtId="175" fontId="120" fillId="0" borderId="0" xfId="763" applyNumberFormat="1" applyFont="1" applyAlignment="1">
      <alignment horizontal="right" vertical="center" wrapText="1" indent="2"/>
    </xf>
    <xf numFmtId="175" fontId="120" fillId="0" borderId="0" xfId="763" applyNumberFormat="1" applyFont="1" applyAlignment="1">
      <alignment horizontal="right" vertical="center" wrapText="1" indent="1"/>
    </xf>
    <xf numFmtId="166" fontId="122" fillId="0" borderId="0" xfId="298" applyNumberFormat="1" applyFont="1" applyAlignment="1">
      <alignment horizontal="right" indent="4"/>
    </xf>
    <xf numFmtId="49" fontId="122" fillId="0" borderId="0" xfId="659" quotePrefix="1" applyNumberFormat="1" applyFont="1" applyAlignment="1">
      <alignment horizontal="left"/>
    </xf>
    <xf numFmtId="49" fontId="122" fillId="0" borderId="15" xfId="659" applyNumberFormat="1" applyFont="1" applyBorder="1" applyAlignment="1">
      <alignment horizontal="left"/>
    </xf>
    <xf numFmtId="166" fontId="122" fillId="0" borderId="15" xfId="298" applyNumberFormat="1" applyFont="1" applyBorder="1" applyAlignment="1">
      <alignment horizontal="right" indent="1"/>
    </xf>
    <xf numFmtId="166" fontId="122" fillId="0" borderId="15" xfId="298" applyNumberFormat="1" applyFont="1" applyBorder="1" applyAlignment="1">
      <alignment horizontal="right" indent="2"/>
    </xf>
    <xf numFmtId="166" fontId="122" fillId="0" borderId="15" xfId="298" applyNumberFormat="1" applyFont="1" applyBorder="1" applyAlignment="1">
      <alignment horizontal="right" indent="4"/>
    </xf>
    <xf numFmtId="166" fontId="122" fillId="0" borderId="0" xfId="298" applyNumberFormat="1" applyFont="1" applyAlignment="1">
      <alignment horizontal="right" indent="2"/>
    </xf>
    <xf numFmtId="0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4"/>
    </xf>
    <xf numFmtId="0" fontId="120" fillId="0" borderId="0" xfId="763" applyFont="1" applyAlignment="1" applyProtection="1">
      <alignment horizontal="left"/>
      <protection locked="0"/>
    </xf>
    <xf numFmtId="0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4"/>
    </xf>
    <xf numFmtId="3" fontId="122" fillId="0" borderId="0" xfId="659" applyNumberFormat="1" applyFont="1"/>
    <xf numFmtId="3" fontId="122" fillId="0" borderId="0" xfId="659" applyNumberFormat="1" applyFont="1" applyAlignment="1">
      <alignment horizontal="right" indent="1"/>
    </xf>
    <xf numFmtId="3" fontId="122" fillId="0" borderId="0" xfId="659" applyNumberFormat="1" applyFont="1" applyAlignment="1">
      <alignment horizontal="right" indent="2"/>
    </xf>
    <xf numFmtId="0" fontId="124" fillId="0" borderId="0" xfId="659" applyNumberFormat="1" applyFont="1"/>
    <xf numFmtId="49" fontId="120" fillId="0" borderId="14" xfId="659" applyNumberFormat="1" applyFont="1" applyBorder="1" applyAlignment="1">
      <alignment horizontal="left"/>
    </xf>
    <xf numFmtId="166" fontId="123" fillId="0" borderId="14" xfId="659" applyNumberFormat="1" applyFont="1" applyBorder="1" applyAlignment="1">
      <alignment horizontal="right"/>
    </xf>
    <xf numFmtId="166" fontId="120" fillId="0" borderId="14" xfId="659" applyNumberFormat="1" applyFont="1" applyBorder="1" applyAlignment="1">
      <alignment horizontal="right"/>
    </xf>
    <xf numFmtId="0" fontId="124" fillId="0" borderId="0" xfId="659" applyNumberFormat="1" applyFont="1" applyAlignment="1">
      <alignment horizontal="left"/>
    </xf>
    <xf numFmtId="171" fontId="121" fillId="0" borderId="0" xfId="401" applyNumberFormat="1" applyFont="1" applyAlignment="1">
      <alignment horizontal="center"/>
    </xf>
    <xf numFmtId="171" fontId="121" fillId="0" borderId="0" xfId="401" applyNumberFormat="1" applyFont="1"/>
    <xf numFmtId="169" fontId="121" fillId="0" borderId="0" xfId="401" applyNumberFormat="1" applyFont="1" applyAlignment="1">
      <alignment horizontal="center"/>
    </xf>
    <xf numFmtId="169" fontId="121" fillId="0" borderId="0" xfId="401" applyNumberFormat="1" applyFont="1"/>
    <xf numFmtId="3" fontId="120" fillId="0" borderId="0" xfId="763" applyNumberFormat="1" applyFont="1" applyAlignment="1">
      <alignment horizontal="right"/>
    </xf>
    <xf numFmtId="169" fontId="121" fillId="0" borderId="0" xfId="401" applyNumberFormat="1" applyFont="1" applyAlignment="1">
      <alignment horizontal="right"/>
    </xf>
    <xf numFmtId="49" fontId="122" fillId="0" borderId="20" xfId="659" applyNumberFormat="1" applyFont="1" applyBorder="1" applyAlignment="1">
      <alignment horizontal="left"/>
    </xf>
    <xf numFmtId="3" fontId="120" fillId="0" borderId="20" xfId="763" applyNumberFormat="1" applyFont="1" applyBorder="1" applyAlignment="1">
      <alignment horizontal="right"/>
    </xf>
    <xf numFmtId="169" fontId="121" fillId="0" borderId="20" xfId="401" applyNumberFormat="1" applyFont="1" applyBorder="1" applyAlignment="1">
      <alignment horizontal="right"/>
    </xf>
    <xf numFmtId="169" fontId="122" fillId="0" borderId="0" xfId="401" applyNumberFormat="1" applyFont="1" applyAlignment="1">
      <alignment horizontal="right"/>
    </xf>
    <xf numFmtId="0" fontId="117" fillId="55" borderId="0" xfId="659" applyNumberFormat="1" applyFont="1" applyFill="1" applyAlignment="1">
      <alignment horizontal="center" vertical="top"/>
    </xf>
    <xf numFmtId="0" fontId="117" fillId="55" borderId="18" xfId="659" applyNumberFormat="1" applyFont="1" applyFill="1" applyBorder="1" applyAlignment="1">
      <alignment horizontal="right"/>
    </xf>
    <xf numFmtId="166" fontId="122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1"/>
    </xf>
    <xf numFmtId="0" fontId="122" fillId="0" borderId="0" xfId="659" applyNumberFormat="1" applyFont="1" applyAlignment="1">
      <alignment horizontal="right" indent="2"/>
    </xf>
    <xf numFmtId="3" fontId="121" fillId="0" borderId="0" xfId="763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49" fontId="122" fillId="0" borderId="17" xfId="659" applyNumberFormat="1" applyFont="1" applyBorder="1" applyAlignment="1">
      <alignment horizontal="left"/>
    </xf>
    <xf numFmtId="166" fontId="122" fillId="0" borderId="17" xfId="298" applyNumberFormat="1" applyFont="1" applyBorder="1" applyAlignment="1">
      <alignment horizontal="right" indent="2"/>
    </xf>
    <xf numFmtId="3" fontId="120" fillId="0" borderId="17" xfId="763" applyNumberFormat="1" applyFont="1" applyBorder="1" applyAlignment="1">
      <alignment horizontal="right" indent="1"/>
    </xf>
    <xf numFmtId="166" fontId="122" fillId="0" borderId="17" xfId="298" applyNumberFormat="1" applyFont="1" applyBorder="1" applyAlignment="1">
      <alignment horizontal="right" indent="1"/>
    </xf>
    <xf numFmtId="3" fontId="120" fillId="0" borderId="17" xfId="763" applyNumberFormat="1" applyFont="1" applyBorder="1" applyAlignment="1">
      <alignment horizontal="right" indent="2"/>
    </xf>
    <xf numFmtId="166" fontId="122" fillId="0" borderId="17" xfId="298" applyNumberFormat="1" applyFont="1" applyBorder="1" applyAlignment="1">
      <alignment horizontal="right" indent="4"/>
    </xf>
    <xf numFmtId="3" fontId="121" fillId="0" borderId="0" xfId="392" applyNumberFormat="1" applyFont="1" applyAlignment="1">
      <alignment horizontal="right" vertical="center" wrapText="1" indent="1"/>
    </xf>
    <xf numFmtId="166" fontId="120" fillId="0" borderId="0" xfId="659" applyNumberFormat="1" applyFont="1" applyAlignment="1">
      <alignment horizontal="right" indent="2"/>
    </xf>
    <xf numFmtId="0" fontId="120" fillId="0" borderId="0" xfId="659" applyNumberFormat="1" applyFont="1" applyAlignment="1">
      <alignment horizontal="right" indent="2"/>
    </xf>
    <xf numFmtId="3" fontId="128" fillId="0" borderId="0" xfId="763" applyNumberFormat="1" applyFont="1" applyAlignment="1">
      <alignment horizontal="center"/>
    </xf>
    <xf numFmtId="3" fontId="129" fillId="0" borderId="0" xfId="392" applyNumberFormat="1" applyFont="1" applyAlignment="1">
      <alignment horizontal="center" vertical="center" wrapText="1"/>
    </xf>
    <xf numFmtId="0" fontId="117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20" fillId="55" borderId="16" xfId="619" applyFont="1" applyFill="1" applyBorder="1" applyAlignment="1">
      <alignment horizontal="center"/>
    </xf>
    <xf numFmtId="0" fontId="120" fillId="55" borderId="16" xfId="619" applyFont="1" applyFill="1" applyBorder="1"/>
    <xf numFmtId="0" fontId="120" fillId="55" borderId="0" xfId="619" applyFont="1" applyFill="1"/>
    <xf numFmtId="0" fontId="123" fillId="55" borderId="0" xfId="619" applyFont="1" applyFill="1"/>
    <xf numFmtId="0" fontId="117" fillId="55" borderId="0" xfId="619" applyFont="1" applyFill="1"/>
    <xf numFmtId="0" fontId="120" fillId="55" borderId="0" xfId="619" applyFont="1" applyFill="1" applyAlignment="1">
      <alignment horizontal="center"/>
    </xf>
    <xf numFmtId="0" fontId="120" fillId="55" borderId="18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55" borderId="14" xfId="619" applyFont="1" applyFill="1" applyBorder="1"/>
    <xf numFmtId="0" fontId="120" fillId="0" borderId="0" xfId="619" applyFont="1" applyAlignment="1">
      <alignment horizontal="center"/>
    </xf>
    <xf numFmtId="0" fontId="120" fillId="0" borderId="0" xfId="619" applyFont="1"/>
    <xf numFmtId="49" fontId="120" fillId="0" borderId="0" xfId="619" applyNumberFormat="1" applyFont="1" applyAlignment="1">
      <alignment horizontal="left"/>
    </xf>
    <xf numFmtId="4" fontId="120" fillId="0" borderId="0" xfId="619" applyNumberFormat="1" applyFont="1" applyAlignment="1">
      <alignment horizontal="right"/>
    </xf>
    <xf numFmtId="4" fontId="120" fillId="0" borderId="0" xfId="619" applyNumberFormat="1" applyFont="1"/>
    <xf numFmtId="49" fontId="120" fillId="0" borderId="15" xfId="619" applyNumberFormat="1" applyFont="1" applyBorder="1" applyAlignment="1">
      <alignment horizontal="left"/>
    </xf>
    <xf numFmtId="4" fontId="120" fillId="0" borderId="15" xfId="619" applyNumberFormat="1" applyFont="1" applyBorder="1" applyAlignment="1">
      <alignment horizontal="right"/>
    </xf>
    <xf numFmtId="49" fontId="123" fillId="0" borderId="0" xfId="619" applyNumberFormat="1" applyFont="1" applyAlignment="1">
      <alignment horizontal="left"/>
    </xf>
    <xf numFmtId="49" fontId="123" fillId="0" borderId="0" xfId="619" applyNumberFormat="1" applyFont="1" applyAlignment="1">
      <alignment horizontal="center"/>
    </xf>
    <xf numFmtId="49" fontId="120" fillId="0" borderId="14" xfId="619" applyNumberFormat="1" applyFont="1" applyBorder="1" applyAlignment="1">
      <alignment horizontal="center"/>
    </xf>
    <xf numFmtId="49" fontId="120" fillId="0" borderId="14" xfId="619" applyNumberFormat="1" applyFont="1" applyBorder="1" applyAlignment="1">
      <alignment horizontal="left"/>
    </xf>
    <xf numFmtId="4" fontId="120" fillId="0" borderId="14" xfId="619" applyNumberFormat="1" applyFont="1" applyBorder="1" applyAlignment="1">
      <alignment horizontal="right"/>
    </xf>
    <xf numFmtId="4" fontId="120" fillId="0" borderId="14" xfId="619" applyNumberFormat="1" applyFont="1" applyBorder="1" applyAlignment="1">
      <alignment horizontal="center"/>
    </xf>
    <xf numFmtId="0" fontId="123" fillId="0" borderId="0" xfId="619" applyFont="1" applyAlignment="1">
      <alignment horizontal="center"/>
    </xf>
    <xf numFmtId="0" fontId="123" fillId="0" borderId="0" xfId="619" applyFont="1"/>
    <xf numFmtId="0" fontId="123" fillId="0" borderId="0" xfId="619" applyFont="1" applyAlignment="1">
      <alignment horizontal="left"/>
    </xf>
    <xf numFmtId="0" fontId="120" fillId="0" borderId="0" xfId="659" applyNumberFormat="1" applyFont="1"/>
    <xf numFmtId="3" fontId="123" fillId="0" borderId="0" xfId="763" applyNumberFormat="1" applyFont="1" applyAlignment="1">
      <alignment horizontal="right"/>
    </xf>
    <xf numFmtId="3" fontId="123" fillId="0" borderId="20" xfId="763" applyNumberFormat="1" applyFont="1" applyBorder="1" applyAlignment="1">
      <alignment horizontal="right"/>
    </xf>
    <xf numFmtId="3" fontId="130" fillId="0" borderId="0" xfId="401" applyNumberFormat="1" applyFont="1" applyAlignment="1">
      <alignment horizontal="right"/>
    </xf>
    <xf numFmtId="3" fontId="120" fillId="0" borderId="20" xfId="763" applyNumberFormat="1" applyFont="1" applyBorder="1" applyAlignment="1">
      <alignment horizontal="right" indent="1"/>
    </xf>
    <xf numFmtId="169" fontId="121" fillId="0" borderId="0" xfId="401" applyNumberFormat="1" applyFont="1" applyAlignment="1">
      <alignment horizontal="right" indent="1"/>
    </xf>
    <xf numFmtId="169" fontId="121" fillId="0" borderId="20" xfId="401" applyNumberFormat="1" applyFont="1" applyBorder="1" applyAlignment="1">
      <alignment horizontal="right" indent="1"/>
    </xf>
    <xf numFmtId="3" fontId="123" fillId="0" borderId="17" xfId="763" applyNumberFormat="1" applyFont="1" applyBorder="1" applyAlignment="1">
      <alignment horizontal="right"/>
    </xf>
    <xf numFmtId="3" fontId="130" fillId="0" borderId="0" xfId="392" applyNumberFormat="1" applyFont="1" applyAlignment="1">
      <alignment horizontal="right" vertical="center" wrapText="1"/>
    </xf>
    <xf numFmtId="3" fontId="130" fillId="0" borderId="0" xfId="392" applyNumberFormat="1" applyFont="1" applyAlignment="1">
      <alignment horizontal="right" vertical="center" wrapText="1" indent="1"/>
    </xf>
    <xf numFmtId="3" fontId="130" fillId="0" borderId="0" xfId="392" applyNumberFormat="1" applyFont="1" applyAlignment="1">
      <alignment vertical="center" wrapText="1"/>
    </xf>
    <xf numFmtId="0" fontId="131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3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4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20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20" fillId="55" borderId="0" xfId="648" applyFont="1" applyFill="1"/>
    <xf numFmtId="0" fontId="117" fillId="55" borderId="18" xfId="648" applyFont="1" applyFill="1" applyBorder="1"/>
    <xf numFmtId="0" fontId="120" fillId="55" borderId="18" xfId="648" applyFont="1" applyFill="1" applyBorder="1"/>
    <xf numFmtId="0" fontId="120" fillId="55" borderId="0" xfId="648" applyFont="1" applyFill="1" applyAlignment="1">
      <alignment horizontal="center"/>
    </xf>
    <xf numFmtId="0" fontId="123" fillId="55" borderId="0" xfId="648" applyFont="1" applyFill="1"/>
    <xf numFmtId="0" fontId="117" fillId="55" borderId="0" xfId="648" applyFont="1" applyFill="1"/>
    <xf numFmtId="0" fontId="120" fillId="55" borderId="18" xfId="648" applyFont="1" applyFill="1" applyBorder="1" applyAlignment="1">
      <alignment horizontal="center"/>
    </xf>
    <xf numFmtId="0" fontId="117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20" fillId="55" borderId="14" xfId="648" applyFont="1" applyFill="1" applyBorder="1"/>
    <xf numFmtId="0" fontId="120" fillId="0" borderId="0" xfId="648" applyFont="1"/>
    <xf numFmtId="3" fontId="120" fillId="0" borderId="0" xfId="405" applyNumberFormat="1" applyFont="1" applyAlignment="1">
      <alignment horizontal="right" indent="1"/>
    </xf>
    <xf numFmtId="0" fontId="122" fillId="0" borderId="0" xfId="648" applyFont="1" applyAlignment="1">
      <alignment horizontal="left"/>
    </xf>
    <xf numFmtId="0" fontId="127" fillId="0" borderId="0" xfId="648" applyFont="1" applyAlignment="1">
      <alignment vertical="top"/>
    </xf>
    <xf numFmtId="0" fontId="122" fillId="0" borderId="0" xfId="648" applyFont="1"/>
    <xf numFmtId="3" fontId="122" fillId="0" borderId="0" xfId="648" applyNumberFormat="1" applyFont="1"/>
    <xf numFmtId="3" fontId="122" fillId="0" borderId="0" xfId="405" applyNumberFormat="1" applyFont="1" applyAlignment="1">
      <alignment horizontal="right"/>
    </xf>
    <xf numFmtId="3" fontId="122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2" fillId="0" borderId="15" xfId="648" applyFont="1" applyBorder="1" applyAlignment="1">
      <alignment horizontal="left"/>
    </xf>
    <xf numFmtId="0" fontId="127" fillId="0" borderId="15" xfId="648" applyFont="1" applyBorder="1" applyAlignment="1">
      <alignment vertical="top"/>
    </xf>
    <xf numFmtId="0" fontId="122" fillId="0" borderId="15" xfId="648" applyFont="1" applyBorder="1"/>
    <xf numFmtId="3" fontId="122" fillId="0" borderId="15" xfId="648" applyNumberFormat="1" applyFont="1" applyBorder="1"/>
    <xf numFmtId="3" fontId="122" fillId="0" borderId="15" xfId="405" applyNumberFormat="1" applyFont="1" applyBorder="1" applyAlignment="1">
      <alignment horizontal="right"/>
    </xf>
    <xf numFmtId="3" fontId="122" fillId="0" borderId="15" xfId="405" applyNumberFormat="1" applyFont="1" applyBorder="1" applyAlignment="1">
      <alignment horizontal="right" indent="1"/>
    </xf>
    <xf numFmtId="0" fontId="127" fillId="0" borderId="15" xfId="648" quotePrefix="1" applyFont="1" applyBorder="1" applyAlignment="1">
      <alignment horizontal="right" vertical="top" indent="1"/>
    </xf>
    <xf numFmtId="3" fontId="120" fillId="0" borderId="15" xfId="405" applyNumberFormat="1" applyFont="1" applyBorder="1" applyAlignment="1">
      <alignment horizontal="right" indent="1"/>
    </xf>
    <xf numFmtId="0" fontId="120" fillId="0" borderId="15" xfId="648" applyFont="1" applyBorder="1"/>
    <xf numFmtId="170" fontId="120" fillId="0" borderId="0" xfId="405" applyNumberFormat="1" applyFont="1"/>
    <xf numFmtId="0" fontId="20" fillId="0" borderId="14" xfId="648" applyFont="1" applyBorder="1"/>
    <xf numFmtId="0" fontId="120" fillId="0" borderId="14" xfId="648" applyFont="1" applyBorder="1" applyAlignment="1">
      <alignment horizontal="left"/>
    </xf>
    <xf numFmtId="0" fontId="120" fillId="0" borderId="14" xfId="648" applyFont="1" applyBorder="1"/>
    <xf numFmtId="3" fontId="132" fillId="0" borderId="14" xfId="648" applyNumberFormat="1" applyFont="1" applyBorder="1" applyAlignment="1">
      <alignment horizontal="right" indent="1"/>
    </xf>
    <xf numFmtId="3" fontId="120" fillId="0" borderId="14" xfId="648" applyNumberFormat="1" applyFont="1" applyBorder="1" applyAlignment="1">
      <alignment horizontal="right" indent="1"/>
    </xf>
    <xf numFmtId="0" fontId="124" fillId="0" borderId="0" xfId="648" applyFont="1"/>
    <xf numFmtId="0" fontId="131" fillId="0" borderId="0" xfId="648" applyFont="1"/>
    <xf numFmtId="0" fontId="133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20" fillId="55" borderId="0" xfId="659" applyNumberFormat="1" applyFont="1" applyFill="1" applyAlignment="1">
      <alignment horizont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17" fillId="0" borderId="0" xfId="638" applyFont="1" applyAlignment="1">
      <alignment horizontal="left" vertical="top" wrapText="1"/>
    </xf>
    <xf numFmtId="0" fontId="123" fillId="55" borderId="0" xfId="638" applyFont="1" applyFill="1" applyAlignment="1">
      <alignment horizontal="center"/>
    </xf>
    <xf numFmtId="0" fontId="123" fillId="55" borderId="0" xfId="619" applyFont="1" applyFill="1" applyAlignment="1">
      <alignment horizontal="left"/>
    </xf>
    <xf numFmtId="0" fontId="134" fillId="55" borderId="0" xfId="619" applyFont="1" applyFill="1" applyAlignment="1">
      <alignment horizontal="center"/>
    </xf>
    <xf numFmtId="0" fontId="117" fillId="55" borderId="0" xfId="648" applyFont="1" applyFill="1" applyAlignment="1">
      <alignment horizontal="center"/>
    </xf>
    <xf numFmtId="0" fontId="123" fillId="55" borderId="0" xfId="648" applyFont="1" applyFill="1" applyAlignment="1">
      <alignment horizontal="center"/>
    </xf>
    <xf numFmtId="0" fontId="121" fillId="54" borderId="16" xfId="619" applyFont="1" applyFill="1" applyBorder="1"/>
    <xf numFmtId="0" fontId="121" fillId="55" borderId="16" xfId="619" applyFont="1" applyFill="1" applyBorder="1"/>
    <xf numFmtId="0" fontId="121" fillId="55" borderId="16" xfId="619" applyFont="1" applyFill="1" applyBorder="1" applyAlignment="1">
      <alignment horizontal="center"/>
    </xf>
    <xf numFmtId="0" fontId="121" fillId="54" borderId="0" xfId="619" applyFont="1" applyFill="1"/>
    <xf numFmtId="0" fontId="121" fillId="55" borderId="0" xfId="619" applyFont="1" applyFill="1"/>
    <xf numFmtId="0" fontId="130" fillId="55" borderId="0" xfId="619" applyFont="1" applyFill="1"/>
    <xf numFmtId="0" fontId="135" fillId="55" borderId="0" xfId="619" applyFont="1" applyFill="1"/>
    <xf numFmtId="0" fontId="135" fillId="55" borderId="0" xfId="619" applyFont="1" applyFill="1" applyAlignment="1">
      <alignment horizontal="center"/>
    </xf>
    <xf numFmtId="0" fontId="135" fillId="55" borderId="18" xfId="619" applyFont="1" applyFill="1" applyBorder="1" applyAlignment="1">
      <alignment horizontal="center"/>
    </xf>
    <xf numFmtId="0" fontId="121" fillId="55" borderId="18" xfId="619" applyFont="1" applyFill="1" applyBorder="1"/>
    <xf numFmtId="0" fontId="121" fillId="55" borderId="18" xfId="619" applyFont="1" applyFill="1" applyBorder="1" applyAlignment="1">
      <alignment horizontal="center"/>
    </xf>
    <xf numFmtId="0" fontId="121" fillId="55" borderId="0" xfId="619" applyFont="1" applyFill="1" applyAlignment="1">
      <alignment horizontal="center"/>
    </xf>
    <xf numFmtId="0" fontId="130" fillId="55" borderId="0" xfId="619" applyFont="1" applyFill="1" applyAlignment="1">
      <alignment horizontal="center" vertical="center"/>
    </xf>
    <xf numFmtId="0" fontId="130" fillId="55" borderId="0" xfId="619" applyFont="1" applyFill="1" applyAlignment="1">
      <alignment horizontal="center"/>
    </xf>
    <xf numFmtId="0" fontId="121" fillId="55" borderId="0" xfId="619" applyFont="1" applyFill="1" applyAlignment="1">
      <alignment horizontal="center" vertical="center"/>
    </xf>
    <xf numFmtId="0" fontId="135" fillId="55" borderId="0" xfId="619" applyFont="1" applyFill="1" applyAlignment="1">
      <alignment horizontal="left"/>
    </xf>
    <xf numFmtId="0" fontId="121" fillId="55" borderId="0" xfId="619" applyFont="1" applyFill="1" applyAlignment="1">
      <alignment horizontal="left"/>
    </xf>
    <xf numFmtId="0" fontId="121" fillId="54" borderId="14" xfId="619" applyFont="1" applyFill="1" applyBorder="1"/>
    <xf numFmtId="0" fontId="121" fillId="55" borderId="14" xfId="619" applyFont="1" applyFill="1" applyBorder="1" applyAlignment="1">
      <alignment horizontal="left"/>
    </xf>
    <xf numFmtId="0" fontId="121" fillId="55" borderId="14" xfId="619" applyFont="1" applyFill="1" applyBorder="1"/>
    <xf numFmtId="0" fontId="121" fillId="55" borderId="14" xfId="619" applyFont="1" applyFill="1" applyBorder="1" applyAlignment="1">
      <alignment horizontal="center"/>
    </xf>
    <xf numFmtId="0" fontId="121" fillId="0" borderId="0" xfId="619" applyFont="1"/>
    <xf numFmtId="0" fontId="121" fillId="0" borderId="0" xfId="619" applyFont="1" applyAlignment="1">
      <alignment horizontal="left"/>
    </xf>
    <xf numFmtId="0" fontId="121" fillId="0" borderId="0" xfId="619" applyFont="1" applyAlignment="1">
      <alignment horizontal="center"/>
    </xf>
    <xf numFmtId="168" fontId="121" fillId="0" borderId="0" xfId="619" applyNumberFormat="1" applyFont="1"/>
    <xf numFmtId="169" fontId="121" fillId="0" borderId="0" xfId="619" applyNumberFormat="1" applyFont="1"/>
    <xf numFmtId="169" fontId="121" fillId="0" borderId="0" xfId="619" applyNumberFormat="1" applyFont="1" applyAlignment="1">
      <alignment horizontal="right"/>
    </xf>
    <xf numFmtId="0" fontId="121" fillId="0" borderId="20" xfId="619" applyFont="1" applyBorder="1"/>
    <xf numFmtId="169" fontId="121" fillId="0" borderId="20" xfId="619" applyNumberFormat="1" applyFont="1" applyBorder="1" applyAlignment="1">
      <alignment horizontal="right"/>
    </xf>
    <xf numFmtId="169" fontId="121" fillId="0" borderId="20" xfId="619" applyNumberFormat="1" applyFont="1" applyBorder="1"/>
    <xf numFmtId="0" fontId="20" fillId="0" borderId="20" xfId="619" applyFont="1" applyBorder="1"/>
    <xf numFmtId="3" fontId="122" fillId="0" borderId="0" xfId="619" applyNumberFormat="1" applyFont="1" applyAlignment="1">
      <alignment horizontal="right"/>
    </xf>
    <xf numFmtId="0" fontId="122" fillId="0" borderId="0" xfId="619" applyFont="1"/>
    <xf numFmtId="0" fontId="120" fillId="0" borderId="0" xfId="619" applyFont="1" applyAlignment="1">
      <alignment horizontal="right" indent="1"/>
    </xf>
    <xf numFmtId="3" fontId="112" fillId="0" borderId="0" xfId="619" applyNumberFormat="1" applyFont="1" applyAlignment="1">
      <alignment horizontal="right"/>
    </xf>
    <xf numFmtId="0" fontId="121" fillId="0" borderId="14" xfId="619" applyFont="1" applyBorder="1"/>
    <xf numFmtId="0" fontId="121" fillId="0" borderId="14" xfId="619" applyFont="1" applyBorder="1" applyAlignment="1">
      <alignment horizontal="left"/>
    </xf>
    <xf numFmtId="169" fontId="121" fillId="0" borderId="14" xfId="619" applyNumberFormat="1" applyFont="1" applyBorder="1" applyAlignment="1">
      <alignment horizontal="center"/>
    </xf>
    <xf numFmtId="169" fontId="121" fillId="0" borderId="14" xfId="619" applyNumberFormat="1" applyFont="1" applyBorder="1"/>
    <xf numFmtId="0" fontId="135" fillId="0" borderId="14" xfId="619" applyFont="1" applyBorder="1" applyAlignment="1">
      <alignment horizontal="left"/>
    </xf>
    <xf numFmtId="0" fontId="135" fillId="0" borderId="14" xfId="619" applyFont="1" applyBorder="1"/>
    <xf numFmtId="0" fontId="124" fillId="0" borderId="0" xfId="619" applyFont="1"/>
    <xf numFmtId="0" fontId="124" fillId="0" borderId="0" xfId="619" applyFont="1" applyAlignment="1">
      <alignment horizontal="center"/>
    </xf>
    <xf numFmtId="0" fontId="136" fillId="0" borderId="0" xfId="619" applyFont="1"/>
    <xf numFmtId="0" fontId="137" fillId="0" borderId="0" xfId="619" quotePrefix="1" applyFont="1"/>
    <xf numFmtId="0" fontId="131" fillId="0" borderId="0" xfId="619" applyFont="1"/>
    <xf numFmtId="0" fontId="131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7" fillId="55" borderId="0" xfId="619" applyFont="1" applyFill="1" applyAlignment="1">
      <alignment horizontal="left"/>
    </xf>
    <xf numFmtId="0" fontId="120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20" fillId="0" borderId="0" xfId="619" applyFont="1" applyAlignment="1">
      <alignment horizontal="left"/>
    </xf>
    <xf numFmtId="0" fontId="125" fillId="0" borderId="0" xfId="619" quotePrefix="1" applyFont="1" applyAlignment="1">
      <alignment horizontal="center"/>
    </xf>
    <xf numFmtId="0" fontId="50" fillId="0" borderId="0" xfId="619" applyFont="1"/>
    <xf numFmtId="166" fontId="120" fillId="0" borderId="0" xfId="619" applyNumberFormat="1" applyFont="1" applyAlignment="1">
      <alignment horizontal="right" indent="1"/>
    </xf>
    <xf numFmtId="0" fontId="122" fillId="0" borderId="0" xfId="619" applyFont="1" applyAlignment="1">
      <alignment horizontal="right" indent="1"/>
    </xf>
    <xf numFmtId="166" fontId="120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20" fillId="0" borderId="15" xfId="619" applyFont="1" applyBorder="1" applyAlignment="1">
      <alignment horizontal="left"/>
    </xf>
    <xf numFmtId="0" fontId="125" fillId="0" borderId="15" xfId="619" quotePrefix="1" applyFont="1" applyBorder="1" applyAlignment="1">
      <alignment horizontal="center"/>
    </xf>
    <xf numFmtId="0" fontId="120" fillId="0" borderId="15" xfId="619" applyFont="1" applyBorder="1"/>
    <xf numFmtId="0" fontId="120" fillId="0" borderId="15" xfId="619" applyFont="1" applyBorder="1" applyAlignment="1">
      <alignment horizontal="right" indent="1"/>
    </xf>
    <xf numFmtId="0" fontId="120" fillId="0" borderId="15" xfId="619" applyFont="1" applyBorder="1" applyAlignment="1">
      <alignment horizontal="right" indent="2"/>
    </xf>
    <xf numFmtId="166" fontId="120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3" fillId="0" borderId="14" xfId="619" applyFont="1" applyBorder="1" applyAlignment="1">
      <alignment horizontal="center"/>
    </xf>
    <xf numFmtId="0" fontId="120" fillId="0" borderId="14" xfId="619" applyFont="1" applyBorder="1"/>
    <xf numFmtId="0" fontId="120" fillId="0" borderId="14" xfId="619" applyFont="1" applyBorder="1" applyAlignment="1">
      <alignment horizontal="right" indent="2"/>
    </xf>
    <xf numFmtId="0" fontId="113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9" fillId="0" borderId="0" xfId="619" applyFont="1" applyAlignment="1">
      <alignment vertical="top"/>
    </xf>
    <xf numFmtId="0" fontId="110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20" fillId="55" borderId="18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20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3" fillId="55" borderId="21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 vertical="top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center" vertical="top"/>
    </xf>
    <xf numFmtId="37" fontId="123" fillId="55" borderId="0" xfId="619" applyNumberFormat="1" applyFont="1" applyFill="1" applyAlignment="1">
      <alignment horizontal="center"/>
    </xf>
    <xf numFmtId="49" fontId="120" fillId="0" borderId="0" xfId="619" applyNumberFormat="1" applyFont="1" applyAlignment="1">
      <alignment horizontal="center"/>
    </xf>
    <xf numFmtId="3" fontId="123" fillId="0" borderId="0" xfId="393" applyNumberFormat="1" applyFont="1" applyAlignment="1">
      <alignment horizontal="right"/>
    </xf>
    <xf numFmtId="3" fontId="120" fillId="0" borderId="0" xfId="393" applyNumberFormat="1" applyFont="1" applyAlignment="1">
      <alignment horizontal="right"/>
    </xf>
    <xf numFmtId="3" fontId="120" fillId="0" borderId="0" xfId="619" applyNumberFormat="1" applyFont="1" applyAlignment="1">
      <alignment horizontal="right"/>
    </xf>
    <xf numFmtId="3" fontId="120" fillId="0" borderId="0" xfId="393" applyNumberFormat="1" applyFont="1" applyAlignment="1">
      <alignment horizontal="right" indent="1"/>
    </xf>
    <xf numFmtId="166" fontId="120" fillId="0" borderId="0" xfId="393" applyNumberFormat="1" applyFont="1" applyAlignment="1">
      <alignment horizontal="right"/>
    </xf>
    <xf numFmtId="3" fontId="120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3" fillId="0" borderId="15" xfId="393" applyNumberFormat="1" applyFont="1" applyBorder="1" applyAlignment="1">
      <alignment horizontal="right"/>
    </xf>
    <xf numFmtId="3" fontId="120" fillId="0" borderId="15" xfId="393" applyNumberFormat="1" applyFont="1" applyBorder="1" applyAlignment="1">
      <alignment horizontal="right"/>
    </xf>
    <xf numFmtId="3" fontId="120" fillId="0" borderId="15" xfId="619" applyNumberFormat="1" applyFont="1" applyBorder="1" applyAlignment="1">
      <alignment horizontal="right"/>
    </xf>
    <xf numFmtId="0" fontId="120" fillId="0" borderId="15" xfId="619" applyFont="1" applyBorder="1" applyAlignment="1">
      <alignment horizontal="center"/>
    </xf>
    <xf numFmtId="3" fontId="120" fillId="0" borderId="15" xfId="393" applyNumberFormat="1" applyFont="1" applyBorder="1" applyAlignment="1">
      <alignment horizontal="right" indent="1"/>
    </xf>
    <xf numFmtId="49" fontId="120" fillId="0" borderId="15" xfId="619" applyNumberFormat="1" applyFont="1" applyBorder="1" applyAlignment="1">
      <alignment horizontal="center"/>
    </xf>
    <xf numFmtId="166" fontId="120" fillId="0" borderId="15" xfId="393" applyNumberFormat="1" applyFont="1" applyBorder="1" applyAlignment="1">
      <alignment horizontal="right"/>
    </xf>
    <xf numFmtId="3" fontId="120" fillId="0" borderId="15" xfId="393" quotePrefix="1" applyNumberFormat="1" applyFont="1" applyBorder="1" applyAlignment="1">
      <alignment horizontal="right"/>
    </xf>
    <xf numFmtId="166" fontId="120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3" fillId="0" borderId="14" xfId="619" applyFont="1" applyBorder="1" applyAlignment="1">
      <alignment horizontal="left"/>
    </xf>
    <xf numFmtId="0" fontId="123" fillId="0" borderId="14" xfId="619" applyFont="1" applyBorder="1"/>
    <xf numFmtId="173" fontId="138" fillId="0" borderId="14" xfId="779" applyNumberFormat="1" applyFont="1" applyBorder="1"/>
    <xf numFmtId="3" fontId="120" fillId="0" borderId="14" xfId="619" applyNumberFormat="1" applyFont="1" applyBorder="1" applyAlignment="1">
      <alignment horizontal="right"/>
    </xf>
    <xf numFmtId="3" fontId="123" fillId="0" borderId="14" xfId="619" applyNumberFormat="1" applyFont="1" applyBorder="1" applyAlignment="1">
      <alignment horizontal="right"/>
    </xf>
    <xf numFmtId="3" fontId="120" fillId="0" borderId="14" xfId="619" applyNumberFormat="1" applyFont="1" applyBorder="1" applyAlignment="1">
      <alignment horizontal="right" indent="1"/>
    </xf>
    <xf numFmtId="166" fontId="120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7" fillId="55" borderId="18" xfId="619" applyFont="1" applyFill="1" applyBorder="1"/>
    <xf numFmtId="49" fontId="125" fillId="55" borderId="0" xfId="619" applyNumberFormat="1" applyFont="1" applyFill="1" applyAlignment="1">
      <alignment horizontal="center"/>
    </xf>
    <xf numFmtId="49" fontId="125" fillId="55" borderId="0" xfId="619" quotePrefix="1" applyNumberFormat="1" applyFont="1" applyFill="1" applyAlignment="1">
      <alignment horizontal="center"/>
    </xf>
    <xf numFmtId="0" fontId="123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20" fillId="0" borderId="0" xfId="619" applyFont="1" applyAlignment="1">
      <alignment vertical="top"/>
    </xf>
    <xf numFmtId="0" fontId="120" fillId="55" borderId="0" xfId="619" applyFont="1" applyFill="1" applyAlignment="1">
      <alignment horizontal="center" vertical="top"/>
    </xf>
    <xf numFmtId="0" fontId="120" fillId="55" borderId="0" xfId="619" applyFont="1" applyFill="1" applyAlignment="1">
      <alignment vertical="top"/>
    </xf>
    <xf numFmtId="0" fontId="117" fillId="55" borderId="0" xfId="619" applyFont="1" applyFill="1" applyAlignment="1">
      <alignment horizontal="right" vertical="top"/>
    </xf>
    <xf numFmtId="0" fontId="117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7" fillId="55" borderId="14" xfId="619" applyFont="1" applyFill="1" applyBorder="1"/>
    <xf numFmtId="0" fontId="117" fillId="55" borderId="14" xfId="619" applyFont="1" applyFill="1" applyBorder="1" applyAlignment="1">
      <alignment horizontal="right"/>
    </xf>
    <xf numFmtId="0" fontId="117" fillId="55" borderId="14" xfId="619" applyFont="1" applyFill="1" applyBorder="1" applyAlignment="1">
      <alignment horizontal="center"/>
    </xf>
    <xf numFmtId="0" fontId="117" fillId="0" borderId="0" xfId="619" applyFont="1"/>
    <xf numFmtId="0" fontId="117" fillId="0" borderId="0" xfId="619" applyFont="1" applyAlignment="1">
      <alignment horizontal="right"/>
    </xf>
    <xf numFmtId="0" fontId="117" fillId="0" borderId="0" xfId="619" applyFont="1" applyAlignment="1">
      <alignment horizontal="center"/>
    </xf>
    <xf numFmtId="4" fontId="120" fillId="0" borderId="0" xfId="393" applyNumberFormat="1" applyFont="1" applyAlignment="1">
      <alignment horizontal="right"/>
    </xf>
    <xf numFmtId="43" fontId="120" fillId="0" borderId="0" xfId="393" applyFont="1" applyAlignment="1">
      <alignment horizontal="right"/>
    </xf>
    <xf numFmtId="43" fontId="120" fillId="0" borderId="0" xfId="393" applyFont="1"/>
    <xf numFmtId="4" fontId="120" fillId="0" borderId="15" xfId="393" applyNumberFormat="1" applyFont="1" applyBorder="1" applyAlignment="1">
      <alignment horizontal="right"/>
    </xf>
    <xf numFmtId="43" fontId="120" fillId="0" borderId="15" xfId="393" applyFont="1" applyBorder="1" applyAlignment="1">
      <alignment horizontal="right"/>
    </xf>
    <xf numFmtId="43" fontId="120" fillId="0" borderId="15" xfId="393" applyFont="1" applyBorder="1"/>
    <xf numFmtId="0" fontId="120" fillId="0" borderId="0" xfId="619" applyFont="1" applyAlignment="1">
      <alignment horizontal="right"/>
    </xf>
    <xf numFmtId="0" fontId="120" fillId="0" borderId="14" xfId="619" applyFont="1" applyBorder="1" applyAlignment="1">
      <alignment horizontal="center"/>
    </xf>
    <xf numFmtId="43" fontId="120" fillId="0" borderId="14" xfId="393" applyFont="1" applyBorder="1"/>
    <xf numFmtId="43" fontId="120" fillId="0" borderId="14" xfId="393" applyFont="1" applyBorder="1" applyAlignment="1">
      <alignment horizontal="center"/>
    </xf>
    <xf numFmtId="49" fontId="120" fillId="0" borderId="14" xfId="393" applyNumberFormat="1" applyFont="1" applyBorder="1"/>
    <xf numFmtId="4" fontId="120" fillId="0" borderId="14" xfId="393" applyNumberFormat="1" applyFont="1" applyBorder="1" applyAlignment="1">
      <alignment horizontal="right"/>
    </xf>
    <xf numFmtId="43" fontId="120" fillId="0" borderId="0" xfId="393" applyFont="1" applyAlignment="1">
      <alignment horizontal="center"/>
    </xf>
    <xf numFmtId="49" fontId="120" fillId="0" borderId="0" xfId="393" applyNumberFormat="1" applyFont="1"/>
    <xf numFmtId="0" fontId="139" fillId="0" borderId="0" xfId="619" quotePrefix="1" applyFont="1"/>
    <xf numFmtId="0" fontId="123" fillId="0" borderId="0" xfId="619" applyFont="1" applyAlignment="1">
      <alignment horizontal="center" vertical="top"/>
    </xf>
    <xf numFmtId="0" fontId="120" fillId="0" borderId="0" xfId="619" applyFont="1" applyAlignment="1">
      <alignment horizontal="justify" vertical="top"/>
    </xf>
    <xf numFmtId="0" fontId="120" fillId="0" borderId="0" xfId="619" applyFont="1" applyAlignment="1">
      <alignment horizontal="center" vertical="top"/>
    </xf>
    <xf numFmtId="49" fontId="115" fillId="0" borderId="14" xfId="646" applyNumberFormat="1" applyFont="1" applyBorder="1" applyAlignment="1">
      <alignment horizontal="left"/>
    </xf>
    <xf numFmtId="166" fontId="140" fillId="0" borderId="14" xfId="646" applyNumberFormat="1" applyFont="1" applyBorder="1" applyAlignment="1">
      <alignment horizontal="right"/>
    </xf>
    <xf numFmtId="166" fontId="115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5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2" fillId="0" borderId="0" xfId="619" applyFont="1" applyFill="1" applyAlignment="1">
      <alignment horizontal="right" indent="1"/>
    </xf>
    <xf numFmtId="166" fontId="122" fillId="0" borderId="0" xfId="490" applyNumberFormat="1" applyFont="1" applyFill="1" applyAlignment="1">
      <alignment horizontal="right" indent="1"/>
    </xf>
    <xf numFmtId="0" fontId="122" fillId="0" borderId="0" xfId="619" applyFont="1" applyFill="1" applyAlignment="1">
      <alignment horizontal="right" indent="2"/>
    </xf>
    <xf numFmtId="4" fontId="120" fillId="0" borderId="0" xfId="401" applyNumberFormat="1" applyFont="1" applyFill="1" applyAlignment="1">
      <alignment horizontal="right" indent="1"/>
    </xf>
    <xf numFmtId="4" fontId="120" fillId="0" borderId="0" xfId="401" applyNumberFormat="1" applyFont="1" applyFill="1" applyAlignment="1">
      <alignment horizontal="right"/>
    </xf>
    <xf numFmtId="4" fontId="120" fillId="0" borderId="0" xfId="401" quotePrefix="1" applyNumberFormat="1" applyFont="1" applyFill="1" applyAlignment="1">
      <alignment horizontal="right"/>
    </xf>
    <xf numFmtId="4" fontId="120" fillId="0" borderId="0" xfId="638" applyNumberFormat="1" applyFont="1" applyFill="1" applyAlignment="1">
      <alignment horizontal="right" indent="1"/>
    </xf>
    <xf numFmtId="4" fontId="120" fillId="0" borderId="0" xfId="393" applyNumberFormat="1" applyFont="1" applyFill="1" applyAlignment="1">
      <alignment horizontal="right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20" fillId="0" borderId="0" xfId="619" applyFont="1" applyFill="1"/>
    <xf numFmtId="0" fontId="120" fillId="0" borderId="0" xfId="619" applyFont="1" applyFill="1" applyAlignment="1">
      <alignment horizontal="left"/>
    </xf>
    <xf numFmtId="3" fontId="123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20" fillId="0" borderId="0" xfId="393" applyNumberFormat="1" applyFont="1" applyFill="1" applyAlignment="1">
      <alignment horizontal="right"/>
    </xf>
    <xf numFmtId="3" fontId="120" fillId="0" borderId="0" xfId="393" applyNumberFormat="1" applyFont="1" applyFill="1" applyAlignment="1">
      <alignment horizontal="right" indent="1"/>
    </xf>
    <xf numFmtId="0" fontId="122" fillId="0" borderId="0" xfId="619" applyFont="1" applyFill="1" applyAlignment="1">
      <alignment horizontal="center"/>
    </xf>
    <xf numFmtId="0" fontId="122" fillId="0" borderId="0" xfId="619" applyFont="1" applyFill="1"/>
    <xf numFmtId="3" fontId="122" fillId="0" borderId="0" xfId="393" applyNumberFormat="1" applyFont="1" applyFill="1" applyAlignment="1">
      <alignment horizontal="right" indent="1"/>
    </xf>
    <xf numFmtId="3" fontId="120" fillId="0" borderId="0" xfId="393" quotePrefix="1" applyNumberFormat="1" applyFont="1" applyFill="1" applyAlignment="1">
      <alignment horizontal="right"/>
    </xf>
    <xf numFmtId="3" fontId="120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2" fillId="0" borderId="0" xfId="490" applyNumberFormat="1" applyFont="1" applyAlignment="1">
      <alignment horizontal="right"/>
    </xf>
    <xf numFmtId="166" fontId="120" fillId="0" borderId="0" xfId="619" applyNumberFormat="1" applyFont="1" applyAlignment="1">
      <alignment horizontal="right"/>
    </xf>
    <xf numFmtId="166" fontId="127" fillId="0" borderId="0" xfId="490" applyNumberFormat="1" applyFont="1" applyAlignment="1">
      <alignment vertical="top"/>
    </xf>
    <xf numFmtId="172" fontId="122" fillId="0" borderId="0" xfId="490" applyNumberFormat="1" applyFont="1" applyAlignment="1">
      <alignment horizontal="right"/>
    </xf>
    <xf numFmtId="166" fontId="122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20" fillId="0" borderId="0" xfId="619" applyNumberFormat="1" applyFont="1" applyFill="1" applyAlignment="1">
      <alignment horizontal="right"/>
    </xf>
    <xf numFmtId="0" fontId="120" fillId="0" borderId="0" xfId="619" applyFont="1" applyFill="1" applyAlignment="1">
      <alignment horizontal="right"/>
    </xf>
    <xf numFmtId="43" fontId="120" fillId="0" borderId="0" xfId="393" applyFont="1" applyFill="1" applyAlignment="1">
      <alignment horizontal="right"/>
    </xf>
    <xf numFmtId="3" fontId="120" fillId="0" borderId="0" xfId="405" applyNumberFormat="1" applyFont="1" applyFill="1" applyAlignment="1">
      <alignment horizontal="right"/>
    </xf>
    <xf numFmtId="3" fontId="120" fillId="0" borderId="0" xfId="648" applyNumberFormat="1" applyFont="1" applyFill="1" applyAlignment="1">
      <alignment horizontal="right" indent="1"/>
    </xf>
    <xf numFmtId="3" fontId="120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20" fillId="0" borderId="0" xfId="638" applyFont="1" applyFill="1" applyAlignment="1">
      <alignment horizontal="left"/>
    </xf>
    <xf numFmtId="0" fontId="120" fillId="0" borderId="0" xfId="638" applyFont="1" applyFill="1"/>
    <xf numFmtId="43" fontId="120" fillId="0" borderId="0" xfId="401" applyFont="1" applyFill="1"/>
    <xf numFmtId="43" fontId="120" fillId="0" borderId="0" xfId="393" applyFont="1" applyFill="1"/>
    <xf numFmtId="3" fontId="22" fillId="0" borderId="0" xfId="619" applyNumberFormat="1" applyFont="1" applyFill="1"/>
    <xf numFmtId="49" fontId="120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left" vertical="top" indent="1"/>
    </xf>
    <xf numFmtId="0" fontId="117" fillId="55" borderId="0" xfId="619" applyFont="1" applyFill="1" applyAlignment="1">
      <alignment horizontal="left" indent="1"/>
    </xf>
    <xf numFmtId="0" fontId="123" fillId="55" borderId="0" xfId="619" applyFont="1" applyFill="1" applyAlignment="1">
      <alignment horizontal="left" indent="1"/>
    </xf>
    <xf numFmtId="0" fontId="123" fillId="55" borderId="0" xfId="659" applyNumberFormat="1" applyFont="1" applyFill="1" applyAlignment="1">
      <alignment horizontal="left" indent="1"/>
    </xf>
    <xf numFmtId="0" fontId="117" fillId="55" borderId="0" xfId="659" applyNumberFormat="1" applyFont="1" applyFill="1" applyAlignment="1">
      <alignment horizontal="left" vertical="top" indent="1"/>
    </xf>
    <xf numFmtId="0" fontId="130" fillId="55" borderId="0" xfId="619" applyFont="1" applyFill="1" applyAlignment="1">
      <alignment horizontal="left" indent="1"/>
    </xf>
    <xf numFmtId="0" fontId="135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3" fillId="55" borderId="0" xfId="638" applyFont="1" applyFill="1" applyAlignment="1">
      <alignment horizontal="left" indent="1"/>
    </xf>
    <xf numFmtId="0" fontId="117" fillId="55" borderId="0" xfId="638" applyFont="1" applyFill="1" applyAlignment="1">
      <alignment horizontal="left" indent="1"/>
    </xf>
    <xf numFmtId="0" fontId="123" fillId="55" borderId="0" xfId="648" applyFont="1" applyFill="1" applyAlignment="1">
      <alignment horizontal="left" indent="1"/>
    </xf>
    <xf numFmtId="0" fontId="117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6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20" fillId="0" borderId="14" xfId="619" applyNumberFormat="1" applyFont="1" applyFill="1" applyBorder="1" applyAlignment="1">
      <alignment horizontal="right"/>
    </xf>
    <xf numFmtId="0" fontId="120" fillId="0" borderId="14" xfId="619" applyFont="1" applyFill="1" applyBorder="1"/>
    <xf numFmtId="166" fontId="120" fillId="0" borderId="14" xfId="619" applyNumberFormat="1" applyFont="1" applyFill="1" applyBorder="1" applyAlignment="1">
      <alignment horizontal="right"/>
    </xf>
    <xf numFmtId="166" fontId="120" fillId="0" borderId="14" xfId="619" applyNumberFormat="1" applyFont="1" applyFill="1" applyBorder="1"/>
    <xf numFmtId="0" fontId="20" fillId="0" borderId="0" xfId="648" applyFont="1" applyFill="1"/>
    <xf numFmtId="0" fontId="122" fillId="0" borderId="0" xfId="648" applyFont="1" applyFill="1" applyAlignment="1">
      <alignment horizontal="left"/>
    </xf>
    <xf numFmtId="0" fontId="127" fillId="0" borderId="0" xfId="648" applyFont="1" applyFill="1" applyAlignment="1">
      <alignment vertical="top"/>
    </xf>
    <xf numFmtId="0" fontId="122" fillId="0" borderId="0" xfId="648" applyFont="1" applyFill="1"/>
    <xf numFmtId="0" fontId="120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20" fillId="57" borderId="0" xfId="401" applyNumberFormat="1" applyFont="1" applyFill="1" applyAlignment="1">
      <alignment horizontal="right"/>
    </xf>
    <xf numFmtId="3" fontId="149" fillId="0" borderId="0" xfId="0" applyNumberFormat="1" applyFont="1" applyAlignment="1">
      <alignment horizontal="right" vertical="top"/>
    </xf>
    <xf numFmtId="3" fontId="122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20" fillId="0" borderId="0" xfId="619" applyNumberFormat="1" applyFont="1"/>
    <xf numFmtId="166" fontId="124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5" fillId="0" borderId="0" xfId="646" applyNumberFormat="1" applyFont="1" applyFill="1" applyAlignment="1">
      <alignment horizontal="left"/>
    </xf>
    <xf numFmtId="49" fontId="120" fillId="0" borderId="0" xfId="638" applyNumberFormat="1" applyFont="1" applyFill="1" applyAlignment="1">
      <alignment horizontal="left"/>
    </xf>
    <xf numFmtId="3" fontId="120" fillId="0" borderId="0" xfId="405" applyNumberFormat="1" applyFont="1" applyFill="1" applyAlignment="1">
      <alignment horizontal="center"/>
    </xf>
    <xf numFmtId="3" fontId="123" fillId="0" borderId="0" xfId="763" applyNumberFormat="1" applyFont="1" applyFill="1" applyAlignment="1">
      <alignment horizontal="right"/>
    </xf>
    <xf numFmtId="3" fontId="130" fillId="0" borderId="0" xfId="392" applyNumberFormat="1" applyFont="1" applyFill="1" applyAlignment="1">
      <alignment vertical="center" wrapText="1"/>
    </xf>
    <xf numFmtId="49" fontId="120" fillId="57" borderId="0" xfId="619" applyNumberFormat="1" applyFont="1" applyFill="1" applyAlignment="1">
      <alignment horizontal="left"/>
    </xf>
    <xf numFmtId="0" fontId="120" fillId="57" borderId="0" xfId="619" applyFont="1" applyFill="1"/>
    <xf numFmtId="49" fontId="122" fillId="0" borderId="0" xfId="659" applyNumberFormat="1" applyFont="1" applyFill="1" applyAlignment="1">
      <alignment horizontal="left"/>
    </xf>
    <xf numFmtId="49" fontId="127" fillId="0" borderId="0" xfId="659" applyNumberFormat="1" applyFont="1" applyFill="1" applyAlignment="1">
      <alignment horizontal="left"/>
    </xf>
    <xf numFmtId="166" fontId="122" fillId="0" borderId="0" xfId="659" applyNumberFormat="1" applyFont="1" applyFill="1" applyAlignment="1">
      <alignment horizontal="right" indent="1"/>
    </xf>
    <xf numFmtId="3" fontId="121" fillId="0" borderId="0" xfId="392" applyNumberFormat="1" applyFont="1" applyFill="1" applyAlignment="1">
      <alignment horizontal="right" vertical="center" wrapText="1" indent="1"/>
    </xf>
    <xf numFmtId="0" fontId="122" fillId="0" borderId="0" xfId="659" applyNumberFormat="1" applyFont="1" applyFill="1" applyAlignment="1">
      <alignment horizontal="right" indent="1"/>
    </xf>
    <xf numFmtId="3" fontId="121" fillId="0" borderId="0" xfId="763" applyNumberFormat="1" applyFont="1" applyFill="1" applyAlignment="1">
      <alignment horizontal="right" indent="2"/>
    </xf>
    <xf numFmtId="166" fontId="122" fillId="0" borderId="0" xfId="659" applyNumberFormat="1" applyFont="1" applyFill="1" applyAlignment="1">
      <alignment horizontal="right" indent="4"/>
    </xf>
    <xf numFmtId="166" fontId="108" fillId="0" borderId="0" xfId="659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1"/>
    </xf>
    <xf numFmtId="3" fontId="122" fillId="0" borderId="0" xfId="659" applyNumberFormat="1" applyFont="1" applyFill="1"/>
    <xf numFmtId="3" fontId="122" fillId="0" borderId="0" xfId="659" applyNumberFormat="1" applyFont="1" applyFill="1" applyAlignment="1">
      <alignment horizontal="right" indent="1"/>
    </xf>
    <xf numFmtId="3" fontId="122" fillId="0" borderId="0" xfId="659" applyNumberFormat="1" applyFont="1" applyFill="1" applyAlignment="1">
      <alignment horizontal="right" indent="2"/>
    </xf>
    <xf numFmtId="0" fontId="121" fillId="0" borderId="0" xfId="619" applyFont="1" applyFill="1"/>
    <xf numFmtId="3" fontId="130" fillId="0" borderId="0" xfId="401" applyNumberFormat="1" applyFont="1" applyFill="1" applyAlignment="1">
      <alignment horizontal="right"/>
    </xf>
    <xf numFmtId="169" fontId="122" fillId="0" borderId="0" xfId="401" applyNumberFormat="1" applyFont="1" applyFill="1" applyAlignment="1">
      <alignment horizontal="right"/>
    </xf>
    <xf numFmtId="3" fontId="122" fillId="0" borderId="0" xfId="619" applyNumberFormat="1" applyFont="1" applyFill="1" applyAlignment="1">
      <alignment horizontal="right"/>
    </xf>
    <xf numFmtId="3" fontId="122" fillId="0" borderId="0" xfId="401" applyNumberFormat="1" applyFont="1" applyFill="1" applyAlignment="1">
      <alignment horizontal="right"/>
    </xf>
    <xf numFmtId="169" fontId="121" fillId="0" borderId="0" xfId="619" applyNumberFormat="1" applyFont="1" applyFill="1"/>
    <xf numFmtId="49" fontId="115" fillId="0" borderId="0" xfId="683" applyNumberFormat="1" applyFont="1" applyFill="1" applyAlignment="1">
      <alignment horizontal="left"/>
    </xf>
    <xf numFmtId="0" fontId="151" fillId="0" borderId="0" xfId="0" applyFont="1" applyAlignment="1">
      <alignment horizontal="left" vertical="center" readingOrder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55" borderId="18" xfId="659" applyNumberFormat="1" applyFont="1" applyFill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3" fontId="120" fillId="0" borderId="0" xfId="763" applyNumberFormat="1" applyFont="1" applyFill="1" applyAlignment="1">
      <alignment horizontal="right"/>
    </xf>
    <xf numFmtId="175" fontId="120" fillId="0" borderId="0" xfId="763" applyNumberFormat="1" applyFont="1" applyFill="1" applyAlignment="1">
      <alignment horizontal="right" vertical="center" wrapText="1"/>
    </xf>
    <xf numFmtId="175" fontId="120" fillId="0" borderId="0" xfId="763" applyNumberFormat="1" applyFont="1" applyFill="1" applyAlignment="1">
      <alignment horizontal="right" vertical="center" wrapText="1" indent="2"/>
    </xf>
    <xf numFmtId="175" fontId="120" fillId="0" borderId="0" xfId="763" applyNumberFormat="1" applyFont="1" applyFill="1" applyAlignment="1">
      <alignment horizontal="right" vertical="center" wrapText="1" indent="1"/>
    </xf>
    <xf numFmtId="166" fontId="122" fillId="0" borderId="0" xfId="298" applyNumberFormat="1" applyFont="1" applyFill="1" applyAlignment="1">
      <alignment horizontal="right" indent="4"/>
    </xf>
    <xf numFmtId="166" fontId="108" fillId="0" borderId="0" xfId="298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120" fillId="0" borderId="0" xfId="490" applyNumberFormat="1" applyFont="1" applyFill="1" applyAlignment="1">
      <alignment horizontal="right"/>
    </xf>
    <xf numFmtId="166" fontId="120" fillId="0" borderId="0" xfId="490" applyNumberFormat="1" applyFont="1" applyFill="1" applyAlignment="1">
      <alignment horizontal="right" indent="1"/>
    </xf>
    <xf numFmtId="0" fontId="120" fillId="0" borderId="0" xfId="619" applyFont="1" applyFill="1" applyAlignment="1">
      <alignment horizontal="right" indent="1"/>
    </xf>
    <xf numFmtId="0" fontId="120" fillId="0" borderId="0" xfId="619" applyFont="1" applyFill="1" applyAlignment="1">
      <alignment horizontal="right" indent="2"/>
    </xf>
    <xf numFmtId="49" fontId="115" fillId="0" borderId="0" xfId="683" applyNumberFormat="1" applyFont="1" applyFill="1" applyAlignment="1">
      <alignment horizontal="left"/>
    </xf>
    <xf numFmtId="0" fontId="125" fillId="0" borderId="0" xfId="619" quotePrefix="1" applyFont="1" applyFill="1" applyAlignment="1">
      <alignment horizontal="center"/>
    </xf>
    <xf numFmtId="0" fontId="120" fillId="0" borderId="0" xfId="619" applyFont="1" applyBorder="1"/>
    <xf numFmtId="0" fontId="22" fillId="0" borderId="0" xfId="619" applyFont="1" applyBorder="1"/>
    <xf numFmtId="0" fontId="120" fillId="55" borderId="0" xfId="619" applyFont="1" applyFill="1" applyBorder="1" applyAlignment="1">
      <alignment horizontal="center"/>
    </xf>
    <xf numFmtId="37" fontId="117" fillId="55" borderId="0" xfId="619" applyNumberFormat="1" applyFont="1" applyFill="1" applyBorder="1" applyAlignment="1">
      <alignment horizontal="center"/>
    </xf>
    <xf numFmtId="0" fontId="117" fillId="55" borderId="0" xfId="619" applyFont="1" applyFill="1" applyBorder="1" applyAlignment="1">
      <alignment horizontal="center"/>
    </xf>
    <xf numFmtId="3" fontId="122" fillId="0" borderId="0" xfId="405" applyNumberFormat="1" applyFont="1" applyBorder="1" applyAlignment="1">
      <alignment horizontal="right"/>
    </xf>
    <xf numFmtId="166" fontId="122" fillId="0" borderId="0" xfId="298" applyNumberFormat="1" applyFont="1" applyFill="1" applyAlignment="1">
      <alignment horizontal="right" indent="1"/>
    </xf>
    <xf numFmtId="49" fontId="122" fillId="0" borderId="0" xfId="659" applyNumberFormat="1" applyFont="1" applyBorder="1" applyAlignment="1">
      <alignment horizontal="left"/>
    </xf>
    <xf numFmtId="3" fontId="123" fillId="0" borderId="0" xfId="763" applyNumberFormat="1" applyFont="1" applyBorder="1" applyAlignment="1">
      <alignment horizontal="right"/>
    </xf>
    <xf numFmtId="166" fontId="122" fillId="0" borderId="0" xfId="298" applyNumberFormat="1" applyFont="1" applyBorder="1" applyAlignment="1">
      <alignment horizontal="right" indent="1"/>
    </xf>
    <xf numFmtId="3" fontId="120" fillId="0" borderId="0" xfId="763" applyNumberFormat="1" applyFont="1" applyBorder="1" applyAlignment="1">
      <alignment horizontal="right" indent="1"/>
    </xf>
    <xf numFmtId="166" fontId="122" fillId="0" borderId="0" xfId="298" applyNumberFormat="1" applyFont="1" applyBorder="1" applyAlignment="1">
      <alignment horizontal="right" indent="4"/>
    </xf>
    <xf numFmtId="166" fontId="108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2" fillId="0" borderId="20" xfId="298" applyNumberFormat="1" applyFont="1" applyBorder="1" applyAlignment="1">
      <alignment horizontal="right" indent="1"/>
    </xf>
    <xf numFmtId="166" fontId="122" fillId="0" borderId="20" xfId="298" applyNumberFormat="1" applyFont="1" applyBorder="1" applyAlignment="1">
      <alignment horizontal="right" indent="4"/>
    </xf>
    <xf numFmtId="49" fontId="115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5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5" fillId="0" borderId="0" xfId="683" applyNumberFormat="1" applyFont="1" applyFill="1" applyAlignment="1">
      <alignment horizontal="left"/>
    </xf>
    <xf numFmtId="170" fontId="158" fillId="0" borderId="0" xfId="433" applyNumberFormat="1" applyFont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20" fillId="0" borderId="14" xfId="638" applyFont="1" applyFill="1" applyBorder="1" applyAlignment="1">
      <alignment horizontal="center"/>
    </xf>
    <xf numFmtId="0" fontId="120" fillId="0" borderId="14" xfId="638" applyFont="1" applyFill="1" applyBorder="1"/>
    <xf numFmtId="49" fontId="120" fillId="0" borderId="14" xfId="638" applyNumberFormat="1" applyFont="1" applyFill="1" applyBorder="1" applyAlignment="1">
      <alignment horizontal="left"/>
    </xf>
    <xf numFmtId="4" fontId="120" fillId="0" borderId="14" xfId="638" applyNumberFormat="1" applyFont="1" applyFill="1" applyBorder="1" applyAlignment="1">
      <alignment horizontal="right"/>
    </xf>
    <xf numFmtId="4" fontId="120" fillId="0" borderId="14" xfId="401" applyNumberFormat="1" applyFont="1" applyFill="1" applyBorder="1" applyAlignment="1">
      <alignment horizontal="right"/>
    </xf>
    <xf numFmtId="43" fontId="120" fillId="0" borderId="14" xfId="401" applyFont="1" applyFill="1" applyBorder="1"/>
    <xf numFmtId="43" fontId="120" fillId="0" borderId="14" xfId="401" applyFont="1" applyFill="1" applyBorder="1" applyAlignment="1">
      <alignment horizontal="left"/>
    </xf>
    <xf numFmtId="49" fontId="120" fillId="0" borderId="14" xfId="401" applyNumberFormat="1" applyFont="1" applyFill="1" applyBorder="1"/>
    <xf numFmtId="43" fontId="120" fillId="0" borderId="14" xfId="638" applyNumberFormat="1" applyFont="1" applyFill="1" applyBorder="1"/>
    <xf numFmtId="43" fontId="120" fillId="0" borderId="14" xfId="638" applyNumberFormat="1" applyFont="1" applyFill="1" applyBorder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13" fillId="0" borderId="0" xfId="619" applyFont="1" applyFill="1"/>
    <xf numFmtId="0" fontId="18" fillId="0" borderId="0" xfId="619" applyFont="1" applyFill="1" applyAlignment="1">
      <alignment vertical="top"/>
    </xf>
    <xf numFmtId="0" fontId="114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3" fillId="0" borderId="0" xfId="646" applyFont="1" applyFill="1"/>
    <xf numFmtId="0" fontId="18" fillId="0" borderId="0" xfId="646" applyFont="1" applyFill="1"/>
    <xf numFmtId="0" fontId="114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20" fillId="0" borderId="0" xfId="648" applyFont="1" applyBorder="1" applyAlignment="1">
      <alignment horizontal="left"/>
    </xf>
    <xf numFmtId="0" fontId="120" fillId="0" borderId="0" xfId="648" applyFont="1" applyBorder="1"/>
    <xf numFmtId="3" fontId="132" fillId="0" borderId="0" xfId="648" applyNumberFormat="1" applyFont="1" applyBorder="1" applyAlignment="1">
      <alignment horizontal="right" indent="1"/>
    </xf>
    <xf numFmtId="3" fontId="120" fillId="0" borderId="0" xfId="648" applyNumberFormat="1" applyFont="1" applyBorder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0" borderId="0" xfId="619" applyFont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22" fillId="57" borderId="0" xfId="659" applyNumberFormat="1" applyFont="1" applyFill="1" applyAlignment="1">
      <alignment horizontal="left"/>
    </xf>
    <xf numFmtId="3" fontId="122" fillId="57" borderId="0" xfId="659" applyNumberFormat="1" applyFont="1" applyFill="1"/>
    <xf numFmtId="3" fontId="122" fillId="57" borderId="0" xfId="659" applyNumberFormat="1" applyFont="1" applyFill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3" fontId="122" fillId="0" borderId="0" xfId="648" applyNumberFormat="1" applyFont="1" applyFill="1"/>
    <xf numFmtId="3" fontId="122" fillId="0" borderId="0" xfId="405" applyNumberFormat="1" applyFont="1" applyFill="1" applyBorder="1" applyAlignment="1">
      <alignment horizontal="right"/>
    </xf>
    <xf numFmtId="3" fontId="149" fillId="0" borderId="0" xfId="0" applyNumberFormat="1" applyFont="1" applyFill="1" applyAlignment="1">
      <alignment horizontal="right" vertical="top"/>
    </xf>
    <xf numFmtId="3" fontId="122" fillId="0" borderId="0" xfId="405" applyNumberFormat="1" applyFont="1" applyFill="1" applyAlignment="1">
      <alignment horizontal="right" indent="1"/>
    </xf>
    <xf numFmtId="3" fontId="122" fillId="0" borderId="0" xfId="405" applyNumberFormat="1" applyFont="1" applyFill="1" applyAlignment="1">
      <alignment horizontal="right"/>
    </xf>
    <xf numFmtId="4" fontId="120" fillId="0" borderId="0" xfId="638" applyNumberFormat="1" applyFont="1" applyFill="1" applyAlignment="1">
      <alignment horizontal="right"/>
    </xf>
    <xf numFmtId="49" fontId="11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20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 vertical="top"/>
    </xf>
    <xf numFmtId="0" fontId="120" fillId="55" borderId="18" xfId="659" applyNumberFormat="1" applyFont="1" applyFill="1" applyBorder="1" applyAlignment="1">
      <alignment horizontal="center"/>
    </xf>
    <xf numFmtId="0" fontId="130" fillId="55" borderId="0" xfId="619" applyFont="1" applyFill="1" applyAlignment="1">
      <alignment horizontal="center"/>
    </xf>
    <xf numFmtId="0" fontId="120" fillId="0" borderId="0" xfId="619" applyFont="1" applyAlignment="1">
      <alignment horizontal="center"/>
    </xf>
    <xf numFmtId="0" fontId="135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20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3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3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17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center" vertical="top"/>
    </xf>
    <xf numFmtId="0" fontId="117" fillId="55" borderId="0" xfId="619" applyFont="1" applyFill="1" applyAlignment="1">
      <alignment horizontal="left" vertical="top" indent="1"/>
    </xf>
    <xf numFmtId="0" fontId="134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left" indent="1"/>
    </xf>
    <xf numFmtId="37" fontId="123" fillId="55" borderId="0" xfId="619" applyNumberFormat="1" applyFont="1" applyFill="1" applyAlignment="1">
      <alignment horizontal="center" vertical="top"/>
    </xf>
    <xf numFmtId="0" fontId="120" fillId="55" borderId="0" xfId="619" applyFont="1" applyFill="1" applyAlignment="1">
      <alignment horizontal="center"/>
    </xf>
    <xf numFmtId="180" fontId="123" fillId="55" borderId="0" xfId="619" applyNumberFormat="1" applyFont="1" applyFill="1" applyAlignment="1">
      <alignment horizontal="center"/>
    </xf>
    <xf numFmtId="37" fontId="123" fillId="55" borderId="0" xfId="619" applyNumberFormat="1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17" fillId="0" borderId="0" xfId="638" applyFont="1" applyAlignment="1">
      <alignment horizontal="left" vertical="top" wrapText="1"/>
    </xf>
    <xf numFmtId="0" fontId="117" fillId="55" borderId="0" xfId="638" applyFont="1" applyFill="1" applyAlignment="1">
      <alignment horizontal="left" indent="1"/>
    </xf>
    <xf numFmtId="0" fontId="123" fillId="55" borderId="0" xfId="638" applyFont="1" applyFill="1" applyAlignment="1">
      <alignment horizontal="center"/>
    </xf>
    <xf numFmtId="0" fontId="123" fillId="55" borderId="0" xfId="638" applyFont="1" applyFill="1" applyAlignment="1">
      <alignment horizontal="left" indent="1"/>
    </xf>
    <xf numFmtId="0" fontId="123" fillId="55" borderId="0" xfId="638" applyFont="1" applyFill="1" applyAlignment="1">
      <alignment horizontal="center" vertical="top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23" fillId="0" borderId="0" xfId="619" applyFont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17" fillId="0" borderId="0" xfId="619" applyFont="1" applyAlignment="1">
      <alignment horizontal="left" vertical="top" wrapText="1"/>
    </xf>
    <xf numFmtId="0" fontId="117" fillId="55" borderId="0" xfId="619" applyFont="1" applyFill="1" applyAlignment="1">
      <alignment horizontal="center" wrapText="1"/>
    </xf>
    <xf numFmtId="0" fontId="123" fillId="55" borderId="19" xfId="619" applyFont="1" applyFill="1" applyBorder="1" applyAlignment="1">
      <alignment horizontal="center"/>
    </xf>
    <xf numFmtId="0" fontId="21" fillId="0" borderId="0" xfId="619" applyFont="1" applyAlignment="1">
      <alignment horizontal="center"/>
    </xf>
    <xf numFmtId="0" fontId="19" fillId="0" borderId="14" xfId="619" applyFont="1" applyBorder="1" applyAlignment="1">
      <alignment horizontal="center"/>
    </xf>
    <xf numFmtId="0" fontId="123" fillId="55" borderId="0" xfId="619" applyFont="1" applyFill="1" applyAlignment="1">
      <alignment horizontal="left"/>
    </xf>
    <xf numFmtId="0" fontId="123" fillId="55" borderId="0" xfId="648" applyFont="1" applyFill="1" applyAlignment="1">
      <alignment horizontal="center"/>
    </xf>
    <xf numFmtId="49" fontId="115" fillId="0" borderId="0" xfId="683" applyNumberFormat="1" applyFont="1" applyFill="1" applyAlignment="1">
      <alignment horizontal="left"/>
    </xf>
    <xf numFmtId="0" fontId="117" fillId="55" borderId="0" xfId="648" applyFont="1" applyFill="1" applyAlignment="1">
      <alignment horizontal="center"/>
    </xf>
    <xf numFmtId="0" fontId="124" fillId="0" borderId="0" xfId="648" applyFont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62</xdr:row>
      <xdr:rowOff>230046</xdr:rowOff>
    </xdr:from>
    <xdr:to>
      <xdr:col>17</xdr:col>
      <xdr:colOff>129182</xdr:colOff>
      <xdr:row>67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293589" y="12032387"/>
          <a:ext cx="2001116" cy="1045152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64</xdr:row>
      <xdr:rowOff>78057</xdr:rowOff>
    </xdr:from>
    <xdr:to>
      <xdr:col>7</xdr:col>
      <xdr:colOff>456407</xdr:colOff>
      <xdr:row>71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64</xdr:row>
      <xdr:rowOff>67472</xdr:rowOff>
    </xdr:from>
    <xdr:to>
      <xdr:col>13</xdr:col>
      <xdr:colOff>573487</xdr:colOff>
      <xdr:row>71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48</xdr:row>
      <xdr:rowOff>38100</xdr:rowOff>
    </xdr:from>
    <xdr:to>
      <xdr:col>9</xdr:col>
      <xdr:colOff>647700</xdr:colOff>
      <xdr:row>50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48</xdr:row>
      <xdr:rowOff>47626</xdr:rowOff>
    </xdr:from>
    <xdr:to>
      <xdr:col>12</xdr:col>
      <xdr:colOff>9525</xdr:colOff>
      <xdr:row>50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58</xdr:row>
      <xdr:rowOff>315738</xdr:rowOff>
    </xdr:from>
    <xdr:to>
      <xdr:col>52</xdr:col>
      <xdr:colOff>3271</xdr:colOff>
      <xdr:row>60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58</xdr:row>
      <xdr:rowOff>15121</xdr:rowOff>
    </xdr:from>
    <xdr:to>
      <xdr:col>51</xdr:col>
      <xdr:colOff>72832</xdr:colOff>
      <xdr:row>58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56</xdr:row>
      <xdr:rowOff>114300</xdr:rowOff>
    </xdr:from>
    <xdr:to>
      <xdr:col>74</xdr:col>
      <xdr:colOff>0</xdr:colOff>
      <xdr:row>57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56</xdr:row>
      <xdr:rowOff>85725</xdr:rowOff>
    </xdr:from>
    <xdr:to>
      <xdr:col>68</xdr:col>
      <xdr:colOff>0</xdr:colOff>
      <xdr:row>57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57</xdr:row>
      <xdr:rowOff>0</xdr:rowOff>
    </xdr:from>
    <xdr:to>
      <xdr:col>68</xdr:col>
      <xdr:colOff>0</xdr:colOff>
      <xdr:row>57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56</xdr:row>
      <xdr:rowOff>47625</xdr:rowOff>
    </xdr:from>
    <xdr:to>
      <xdr:col>68</xdr:col>
      <xdr:colOff>0</xdr:colOff>
      <xdr:row>57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57</xdr:row>
      <xdr:rowOff>160378</xdr:rowOff>
    </xdr:from>
    <xdr:to>
      <xdr:col>54</xdr:col>
      <xdr:colOff>164907</xdr:colOff>
      <xdr:row>58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56</xdr:row>
      <xdr:rowOff>17463</xdr:rowOff>
    </xdr:from>
    <xdr:to>
      <xdr:col>68</xdr:col>
      <xdr:colOff>200025</xdr:colOff>
      <xdr:row>57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56</xdr:row>
      <xdr:rowOff>14289</xdr:rowOff>
    </xdr:from>
    <xdr:to>
      <xdr:col>64</xdr:col>
      <xdr:colOff>465422</xdr:colOff>
      <xdr:row>57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56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56</xdr:row>
      <xdr:rowOff>23477</xdr:rowOff>
    </xdr:from>
    <xdr:to>
      <xdr:col>19</xdr:col>
      <xdr:colOff>82261</xdr:colOff>
      <xdr:row>57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57</xdr:row>
      <xdr:rowOff>198581</xdr:rowOff>
    </xdr:from>
    <xdr:to>
      <xdr:col>54</xdr:col>
      <xdr:colOff>76200</xdr:colOff>
      <xdr:row>60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56</xdr:row>
      <xdr:rowOff>38966</xdr:rowOff>
    </xdr:from>
    <xdr:to>
      <xdr:col>56</xdr:col>
      <xdr:colOff>271030</xdr:colOff>
      <xdr:row>57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57</xdr:row>
      <xdr:rowOff>200792</xdr:rowOff>
    </xdr:from>
    <xdr:to>
      <xdr:col>42</xdr:col>
      <xdr:colOff>169720</xdr:colOff>
      <xdr:row>58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56</xdr:row>
      <xdr:rowOff>6146</xdr:rowOff>
    </xdr:from>
    <xdr:to>
      <xdr:col>39</xdr:col>
      <xdr:colOff>323850</xdr:colOff>
      <xdr:row>57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57</xdr:row>
      <xdr:rowOff>59645</xdr:rowOff>
    </xdr:from>
    <xdr:to>
      <xdr:col>54</xdr:col>
      <xdr:colOff>190500</xdr:colOff>
      <xdr:row>57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56</xdr:row>
      <xdr:rowOff>38966</xdr:rowOff>
    </xdr:from>
    <xdr:to>
      <xdr:col>59</xdr:col>
      <xdr:colOff>180975</xdr:colOff>
      <xdr:row>57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57</xdr:row>
      <xdr:rowOff>59644</xdr:rowOff>
    </xdr:from>
    <xdr:to>
      <xdr:col>42</xdr:col>
      <xdr:colOff>161926</xdr:colOff>
      <xdr:row>57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56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54</xdr:row>
      <xdr:rowOff>19050</xdr:rowOff>
    </xdr:from>
    <xdr:to>
      <xdr:col>7</xdr:col>
      <xdr:colOff>76200</xdr:colOff>
      <xdr:row>62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57</xdr:row>
      <xdr:rowOff>209550</xdr:rowOff>
    </xdr:from>
    <xdr:to>
      <xdr:col>40</xdr:col>
      <xdr:colOff>0</xdr:colOff>
      <xdr:row>70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55</xdr:row>
      <xdr:rowOff>66675</xdr:rowOff>
    </xdr:from>
    <xdr:to>
      <xdr:col>40</xdr:col>
      <xdr:colOff>0</xdr:colOff>
      <xdr:row>56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68</xdr:row>
      <xdr:rowOff>133350</xdr:rowOff>
    </xdr:from>
    <xdr:to>
      <xdr:col>21</xdr:col>
      <xdr:colOff>914400</xdr:colOff>
      <xdr:row>69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57</xdr:row>
      <xdr:rowOff>209550</xdr:rowOff>
    </xdr:from>
    <xdr:to>
      <xdr:col>40</xdr:col>
      <xdr:colOff>0</xdr:colOff>
      <xdr:row>58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56</xdr:row>
      <xdr:rowOff>295275</xdr:rowOff>
    </xdr:from>
    <xdr:to>
      <xdr:col>40</xdr:col>
      <xdr:colOff>0</xdr:colOff>
      <xdr:row>57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55</xdr:row>
      <xdr:rowOff>85725</xdr:rowOff>
    </xdr:from>
    <xdr:to>
      <xdr:col>40</xdr:col>
      <xdr:colOff>0</xdr:colOff>
      <xdr:row>57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55</xdr:row>
      <xdr:rowOff>123825</xdr:rowOff>
    </xdr:from>
    <xdr:to>
      <xdr:col>40</xdr:col>
      <xdr:colOff>0</xdr:colOff>
      <xdr:row>56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55</xdr:row>
      <xdr:rowOff>76200</xdr:rowOff>
    </xdr:from>
    <xdr:to>
      <xdr:col>40</xdr:col>
      <xdr:colOff>0</xdr:colOff>
      <xdr:row>56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53</xdr:row>
      <xdr:rowOff>70910</xdr:rowOff>
    </xdr:from>
    <xdr:to>
      <xdr:col>18</xdr:col>
      <xdr:colOff>685800</xdr:colOff>
      <xdr:row>59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58</xdr:row>
      <xdr:rowOff>146859</xdr:rowOff>
    </xdr:from>
    <xdr:to>
      <xdr:col>7</xdr:col>
      <xdr:colOff>101337</xdr:colOff>
      <xdr:row>69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53</xdr:row>
      <xdr:rowOff>47625</xdr:rowOff>
    </xdr:from>
    <xdr:to>
      <xdr:col>3</xdr:col>
      <xdr:colOff>333375</xdr:colOff>
      <xdr:row>54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54</xdr:row>
      <xdr:rowOff>89166</xdr:rowOff>
    </xdr:from>
    <xdr:to>
      <xdr:col>39</xdr:col>
      <xdr:colOff>103189</xdr:colOff>
      <xdr:row>68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53</xdr:row>
      <xdr:rowOff>152400</xdr:rowOff>
    </xdr:from>
    <xdr:to>
      <xdr:col>8</xdr:col>
      <xdr:colOff>0</xdr:colOff>
      <xdr:row>55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54</xdr:row>
      <xdr:rowOff>19050</xdr:rowOff>
    </xdr:from>
    <xdr:to>
      <xdr:col>1</xdr:col>
      <xdr:colOff>228599</xdr:colOff>
      <xdr:row>56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60</xdr:row>
      <xdr:rowOff>28575</xdr:rowOff>
    </xdr:from>
    <xdr:to>
      <xdr:col>40</xdr:col>
      <xdr:colOff>0</xdr:colOff>
      <xdr:row>71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55</xdr:row>
      <xdr:rowOff>152400</xdr:rowOff>
    </xdr:from>
    <xdr:to>
      <xdr:col>40</xdr:col>
      <xdr:colOff>0</xdr:colOff>
      <xdr:row>59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55</xdr:row>
      <xdr:rowOff>152400</xdr:rowOff>
    </xdr:from>
    <xdr:to>
      <xdr:col>40</xdr:col>
      <xdr:colOff>0</xdr:colOff>
      <xdr:row>57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53</xdr:row>
      <xdr:rowOff>88902</xdr:rowOff>
    </xdr:from>
    <xdr:to>
      <xdr:col>13</xdr:col>
      <xdr:colOff>28575</xdr:colOff>
      <xdr:row>68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53</xdr:row>
      <xdr:rowOff>101599</xdr:rowOff>
    </xdr:from>
    <xdr:to>
      <xdr:col>23</xdr:col>
      <xdr:colOff>462490</xdr:colOff>
      <xdr:row>54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53</xdr:row>
      <xdr:rowOff>142875</xdr:rowOff>
    </xdr:from>
    <xdr:to>
      <xdr:col>40</xdr:col>
      <xdr:colOff>0</xdr:colOff>
      <xdr:row>56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59</xdr:row>
      <xdr:rowOff>9531</xdr:rowOff>
    </xdr:from>
    <xdr:to>
      <xdr:col>18</xdr:col>
      <xdr:colOff>561975</xdr:colOff>
      <xdr:row>69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59</xdr:row>
      <xdr:rowOff>9531</xdr:rowOff>
    </xdr:from>
    <xdr:to>
      <xdr:col>14</xdr:col>
      <xdr:colOff>285750</xdr:colOff>
      <xdr:row>60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53</xdr:row>
      <xdr:rowOff>70910</xdr:rowOff>
    </xdr:from>
    <xdr:to>
      <xdr:col>14</xdr:col>
      <xdr:colOff>295275</xdr:colOff>
      <xdr:row>54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53</xdr:row>
      <xdr:rowOff>23890</xdr:rowOff>
    </xdr:from>
    <xdr:to>
      <xdr:col>38</xdr:col>
      <xdr:colOff>152400</xdr:colOff>
      <xdr:row>54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53</xdr:row>
      <xdr:rowOff>9528</xdr:rowOff>
    </xdr:from>
    <xdr:to>
      <xdr:col>40</xdr:col>
      <xdr:colOff>47625</xdr:colOff>
      <xdr:row>54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58</xdr:row>
      <xdr:rowOff>197910</xdr:rowOff>
    </xdr:from>
    <xdr:to>
      <xdr:col>19</xdr:col>
      <xdr:colOff>180975</xdr:colOff>
      <xdr:row>61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77</xdr:row>
      <xdr:rowOff>66675</xdr:rowOff>
    </xdr:from>
    <xdr:to>
      <xdr:col>55</xdr:col>
      <xdr:colOff>542925</xdr:colOff>
      <xdr:row>79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1508720" y="9686544"/>
          <a:ext cx="2722880" cy="422656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77</xdr:row>
      <xdr:rowOff>95250</xdr:rowOff>
    </xdr:from>
    <xdr:to>
      <xdr:col>17</xdr:col>
      <xdr:colOff>190500</xdr:colOff>
      <xdr:row>82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77</xdr:row>
      <xdr:rowOff>20110</xdr:rowOff>
    </xdr:from>
    <xdr:to>
      <xdr:col>37</xdr:col>
      <xdr:colOff>47625</xdr:colOff>
      <xdr:row>83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81</xdr:row>
      <xdr:rowOff>9514</xdr:rowOff>
    </xdr:from>
    <xdr:to>
      <xdr:col>51</xdr:col>
      <xdr:colOff>150502</xdr:colOff>
      <xdr:row>82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78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65</xdr:row>
      <xdr:rowOff>28575</xdr:rowOff>
    </xdr:from>
    <xdr:to>
      <xdr:col>20</xdr:col>
      <xdr:colOff>0</xdr:colOff>
      <xdr:row>68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4206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66</xdr:row>
      <xdr:rowOff>19047</xdr:rowOff>
    </xdr:from>
    <xdr:to>
      <xdr:col>15</xdr:col>
      <xdr:colOff>333374</xdr:colOff>
      <xdr:row>78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59</xdr:row>
      <xdr:rowOff>19050</xdr:rowOff>
    </xdr:from>
    <xdr:to>
      <xdr:col>17</xdr:col>
      <xdr:colOff>142875</xdr:colOff>
      <xdr:row>61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612732" y="12099131"/>
          <a:ext cx="2140744" cy="595313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59</xdr:row>
      <xdr:rowOff>229650</xdr:rowOff>
    </xdr:from>
    <xdr:to>
      <xdr:col>13</xdr:col>
      <xdr:colOff>371474</xdr:colOff>
      <xdr:row>70</xdr:row>
      <xdr:rowOff>169332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29981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46</xdr:row>
      <xdr:rowOff>19052</xdr:rowOff>
    </xdr:from>
    <xdr:to>
      <xdr:col>7</xdr:col>
      <xdr:colOff>628652</xdr:colOff>
      <xdr:row>48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46</xdr:row>
      <xdr:rowOff>29636</xdr:rowOff>
    </xdr:from>
    <xdr:to>
      <xdr:col>8</xdr:col>
      <xdr:colOff>81645</xdr:colOff>
      <xdr:row>48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46</xdr:row>
      <xdr:rowOff>0</xdr:rowOff>
    </xdr:from>
    <xdr:to>
      <xdr:col>9</xdr:col>
      <xdr:colOff>833161</xdr:colOff>
      <xdr:row>48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45</xdr:row>
      <xdr:rowOff>243416</xdr:rowOff>
    </xdr:from>
    <xdr:to>
      <xdr:col>11</xdr:col>
      <xdr:colOff>12694</xdr:colOff>
      <xdr:row>48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49</xdr:row>
      <xdr:rowOff>0</xdr:rowOff>
    </xdr:from>
    <xdr:to>
      <xdr:col>9</xdr:col>
      <xdr:colOff>534756</xdr:colOff>
      <xdr:row>50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49</xdr:row>
      <xdr:rowOff>0</xdr:rowOff>
    </xdr:from>
    <xdr:to>
      <xdr:col>11</xdr:col>
      <xdr:colOff>85724</xdr:colOff>
      <xdr:row>50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70</xdr:row>
      <xdr:rowOff>38100</xdr:rowOff>
    </xdr:from>
    <xdr:to>
      <xdr:col>33</xdr:col>
      <xdr:colOff>28575</xdr:colOff>
      <xdr:row>72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70</xdr:row>
      <xdr:rowOff>38100</xdr:rowOff>
    </xdr:from>
    <xdr:to>
      <xdr:col>35</xdr:col>
      <xdr:colOff>381000</xdr:colOff>
      <xdr:row>72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71</xdr:row>
      <xdr:rowOff>90434</xdr:rowOff>
    </xdr:from>
    <xdr:to>
      <xdr:col>31</xdr:col>
      <xdr:colOff>124767</xdr:colOff>
      <xdr:row>72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71</xdr:row>
      <xdr:rowOff>80909</xdr:rowOff>
    </xdr:from>
    <xdr:to>
      <xdr:col>18</xdr:col>
      <xdr:colOff>171450</xdr:colOff>
      <xdr:row>72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70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66</xdr:row>
      <xdr:rowOff>0</xdr:rowOff>
    </xdr:from>
    <xdr:to>
      <xdr:col>39</xdr:col>
      <xdr:colOff>200026</xdr:colOff>
      <xdr:row>66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98</xdr:row>
      <xdr:rowOff>114300</xdr:rowOff>
    </xdr:from>
    <xdr:to>
      <xdr:col>0</xdr:col>
      <xdr:colOff>295275</xdr:colOff>
      <xdr:row>98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10</xdr:col>
      <xdr:colOff>76200</xdr:colOff>
      <xdr:row>67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59</xdr:row>
      <xdr:rowOff>95248</xdr:rowOff>
    </xdr:from>
    <xdr:to>
      <xdr:col>19</xdr:col>
      <xdr:colOff>569119</xdr:colOff>
      <xdr:row>62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62</xdr:row>
      <xdr:rowOff>142871</xdr:rowOff>
    </xdr:from>
    <xdr:to>
      <xdr:col>19</xdr:col>
      <xdr:colOff>552450</xdr:colOff>
      <xdr:row>64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64</xdr:row>
      <xdr:rowOff>61911</xdr:rowOff>
    </xdr:from>
    <xdr:to>
      <xdr:col>21</xdr:col>
      <xdr:colOff>42862</xdr:colOff>
      <xdr:row>66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66</xdr:row>
      <xdr:rowOff>30953</xdr:rowOff>
    </xdr:from>
    <xdr:to>
      <xdr:col>19</xdr:col>
      <xdr:colOff>316706</xdr:colOff>
      <xdr:row>67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59</xdr:row>
      <xdr:rowOff>107153</xdr:rowOff>
    </xdr:from>
    <xdr:to>
      <xdr:col>0</xdr:col>
      <xdr:colOff>242888</xdr:colOff>
      <xdr:row>61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57</xdr:row>
      <xdr:rowOff>19049</xdr:rowOff>
    </xdr:from>
    <xdr:to>
      <xdr:col>19</xdr:col>
      <xdr:colOff>485775</xdr:colOff>
      <xdr:row>59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57</xdr:row>
      <xdr:rowOff>28575</xdr:rowOff>
    </xdr:from>
    <xdr:to>
      <xdr:col>23</xdr:col>
      <xdr:colOff>76200</xdr:colOff>
      <xdr:row>59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62</xdr:row>
      <xdr:rowOff>142870</xdr:rowOff>
    </xdr:from>
    <xdr:to>
      <xdr:col>0</xdr:col>
      <xdr:colOff>228600</xdr:colOff>
      <xdr:row>63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60</xdr:row>
      <xdr:rowOff>0</xdr:rowOff>
    </xdr:from>
    <xdr:to>
      <xdr:col>10</xdr:col>
      <xdr:colOff>0</xdr:colOff>
      <xdr:row>61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64</xdr:row>
      <xdr:rowOff>161925</xdr:rowOff>
    </xdr:from>
    <xdr:to>
      <xdr:col>10</xdr:col>
      <xdr:colOff>0</xdr:colOff>
      <xdr:row>66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64</xdr:row>
      <xdr:rowOff>66671</xdr:rowOff>
    </xdr:from>
    <xdr:to>
      <xdr:col>0</xdr:col>
      <xdr:colOff>228600</xdr:colOff>
      <xdr:row>65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66</xdr:row>
      <xdr:rowOff>78578</xdr:rowOff>
    </xdr:from>
    <xdr:to>
      <xdr:col>0</xdr:col>
      <xdr:colOff>257175</xdr:colOff>
      <xdr:row>67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58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9"/>
  <sheetViews>
    <sheetView view="pageBreakPreview" zoomScale="110" zoomScaleNormal="100" zoomScaleSheetLayoutView="110" workbookViewId="0">
      <pane xSplit="2" ySplit="14" topLeftCell="C33" activePane="bottomRight" state="frozen"/>
      <selection activeCell="U70" sqref="U70"/>
      <selection pane="topRight" activeCell="U70" sqref="U70"/>
      <selection pane="bottomLeft" activeCell="U70" sqref="U70"/>
      <selection pane="bottomRight" activeCell="N58" sqref="N58"/>
    </sheetView>
  </sheetViews>
  <sheetFormatPr defaultRowHeight="14.25"/>
  <cols>
    <col min="1" max="1" width="6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7">
        <v>8.1</v>
      </c>
      <c r="B1" s="1067"/>
      <c r="C1" s="75" t="s">
        <v>279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7"/>
      <c r="B2" s="1067"/>
      <c r="C2" s="76" t="s">
        <v>280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1068" t="s">
        <v>282</v>
      </c>
      <c r="E5" s="1069"/>
      <c r="F5" s="1069"/>
      <c r="G5" s="1069"/>
      <c r="H5" s="1069"/>
      <c r="I5" s="281"/>
      <c r="J5" s="1068" t="s">
        <v>287</v>
      </c>
      <c r="K5" s="1068"/>
      <c r="L5" s="1068"/>
      <c r="M5" s="1068"/>
      <c r="N5" s="1068"/>
      <c r="O5" s="1068"/>
      <c r="P5" s="1068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1070" t="s">
        <v>281</v>
      </c>
      <c r="E6" s="1070"/>
      <c r="F6" s="1070"/>
      <c r="G6" s="1070"/>
      <c r="H6" s="1070"/>
      <c r="I6" s="281"/>
      <c r="J6" s="1070" t="s">
        <v>288</v>
      </c>
      <c r="K6" s="1070"/>
      <c r="L6" s="1070"/>
      <c r="M6" s="1070"/>
      <c r="N6" s="1070"/>
      <c r="O6" s="1070"/>
      <c r="P6" s="1070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1071"/>
      <c r="E7" s="1071"/>
      <c r="F7" s="1071"/>
      <c r="G7" s="1071"/>
      <c r="H7" s="1071"/>
      <c r="I7" s="282"/>
      <c r="J7" s="1071"/>
      <c r="K7" s="1071"/>
      <c r="L7" s="1071"/>
      <c r="M7" s="1071"/>
      <c r="N7" s="1071"/>
      <c r="O7" s="912"/>
      <c r="P7" s="358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532"/>
      <c r="E8" s="532"/>
      <c r="F8" s="532"/>
      <c r="G8" s="532"/>
      <c r="H8" s="532"/>
      <c r="I8" s="282"/>
      <c r="J8" s="532"/>
      <c r="K8" s="53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16" t="s">
        <v>63</v>
      </c>
      <c r="B9" s="280"/>
      <c r="C9" s="283"/>
      <c r="D9" s="284" t="s">
        <v>283</v>
      </c>
      <c r="E9" s="285"/>
      <c r="F9" s="284" t="s">
        <v>455</v>
      </c>
      <c r="G9" s="284"/>
      <c r="H9" s="284" t="s">
        <v>293</v>
      </c>
      <c r="I9" s="284"/>
      <c r="J9" s="284" t="s">
        <v>295</v>
      </c>
      <c r="K9" s="285"/>
      <c r="L9" s="286" t="s">
        <v>298</v>
      </c>
      <c r="M9" s="284"/>
      <c r="N9" s="284" t="s">
        <v>284</v>
      </c>
      <c r="O9" s="284"/>
      <c r="P9" s="284" t="s">
        <v>293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17" t="s">
        <v>64</v>
      </c>
      <c r="B10" s="280"/>
      <c r="C10" s="283"/>
      <c r="D10" s="284"/>
      <c r="E10" s="285"/>
      <c r="F10" s="284"/>
      <c r="G10" s="284"/>
      <c r="H10" s="284" t="s">
        <v>294</v>
      </c>
      <c r="I10" s="284"/>
      <c r="J10" s="284" t="s">
        <v>296</v>
      </c>
      <c r="K10" s="285"/>
      <c r="L10" s="284" t="s">
        <v>300</v>
      </c>
      <c r="M10" s="284"/>
      <c r="N10" s="284" t="s">
        <v>296</v>
      </c>
      <c r="O10" s="284"/>
      <c r="P10" s="284" t="s">
        <v>302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87"/>
      <c r="B11" s="280"/>
      <c r="C11" s="283"/>
      <c r="D11" s="284"/>
      <c r="E11" s="285"/>
      <c r="F11" s="284"/>
      <c r="G11" s="284"/>
      <c r="H11" s="286"/>
      <c r="I11" s="284"/>
      <c r="J11" s="284" t="s">
        <v>297</v>
      </c>
      <c r="K11" s="285"/>
      <c r="L11" s="286" t="s">
        <v>301</v>
      </c>
      <c r="M11" s="284"/>
      <c r="N11" s="286" t="s">
        <v>26</v>
      </c>
      <c r="O11" s="284"/>
      <c r="P11" s="284" t="s">
        <v>303</v>
      </c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87"/>
      <c r="B12" s="280"/>
      <c r="C12" s="283"/>
      <c r="D12" s="284"/>
      <c r="E12" s="285"/>
      <c r="F12" s="284"/>
      <c r="G12" s="284"/>
      <c r="H12" s="286"/>
      <c r="I12" s="284"/>
      <c r="J12" s="286"/>
      <c r="K12" s="285"/>
      <c r="L12" s="286" t="s">
        <v>299</v>
      </c>
      <c r="M12" s="284"/>
      <c r="N12" s="286"/>
      <c r="O12" s="284"/>
      <c r="P12" s="286"/>
      <c r="Q12" s="284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2"/>
      <c r="B13" s="282"/>
      <c r="C13" s="288"/>
      <c r="D13" s="289" t="s">
        <v>285</v>
      </c>
      <c r="E13" s="290"/>
      <c r="F13" s="289" t="s">
        <v>456</v>
      </c>
      <c r="G13" s="289"/>
      <c r="H13" s="291" t="s">
        <v>286</v>
      </c>
      <c r="I13" s="289"/>
      <c r="J13" s="291" t="s">
        <v>289</v>
      </c>
      <c r="K13" s="290"/>
      <c r="L13" s="291" t="s">
        <v>290</v>
      </c>
      <c r="M13" s="289"/>
      <c r="N13" s="291" t="s">
        <v>292</v>
      </c>
      <c r="O13" s="289"/>
      <c r="P13" s="291" t="s">
        <v>291</v>
      </c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2"/>
      <c r="B14" s="282"/>
      <c r="C14" s="288"/>
      <c r="D14" s="292"/>
      <c r="E14" s="293"/>
      <c r="F14" s="292"/>
      <c r="G14" s="292"/>
      <c r="H14" s="294"/>
      <c r="I14" s="292"/>
      <c r="J14" s="294"/>
      <c r="K14" s="293"/>
      <c r="L14" s="294"/>
      <c r="M14" s="292"/>
      <c r="N14" s="294"/>
      <c r="O14" s="292"/>
      <c r="P14" s="294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2"/>
      <c r="B15" s="282"/>
      <c r="C15" s="288"/>
      <c r="D15" s="1065" t="s">
        <v>443</v>
      </c>
      <c r="E15" s="1066"/>
      <c r="F15" s="1066"/>
      <c r="G15" s="1066"/>
      <c r="H15" s="1066"/>
      <c r="I15" s="1066"/>
      <c r="J15" s="1066"/>
      <c r="K15" s="1066"/>
      <c r="L15" s="1066"/>
      <c r="M15" s="1066"/>
      <c r="N15" s="1066"/>
      <c r="O15" s="1066"/>
      <c r="P15" s="1066"/>
      <c r="Q15" s="289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5"/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</row>
    <row r="17" spans="1:35" ht="14.25" customHeight="1">
      <c r="A17" s="297"/>
      <c r="B17" s="297"/>
      <c r="C17" s="297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297" t="s">
        <v>148</v>
      </c>
      <c r="B18" s="299"/>
      <c r="C18" s="297"/>
      <c r="D18" s="300">
        <v>663013.5</v>
      </c>
      <c r="E18" s="300"/>
      <c r="F18" s="300">
        <v>516857.59999999998</v>
      </c>
      <c r="G18" s="300"/>
      <c r="H18" s="300"/>
      <c r="I18" s="300"/>
      <c r="J18" s="300">
        <v>663013.5</v>
      </c>
      <c r="K18" s="300"/>
      <c r="L18" s="300">
        <v>516857.59999999998</v>
      </c>
      <c r="M18" s="300"/>
      <c r="N18" s="300"/>
      <c r="O18" s="300"/>
      <c r="P18" s="300"/>
      <c r="Q18" s="30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297" t="s">
        <v>149</v>
      </c>
      <c r="B19" s="299"/>
      <c r="C19" s="297"/>
      <c r="D19" s="300">
        <v>552518.1</v>
      </c>
      <c r="E19" s="300"/>
      <c r="F19" s="300">
        <v>465382.3</v>
      </c>
      <c r="G19" s="300"/>
      <c r="H19" s="300"/>
      <c r="I19" s="300"/>
      <c r="J19" s="300">
        <v>552518.1</v>
      </c>
      <c r="K19" s="300"/>
      <c r="L19" s="300">
        <v>465382.3</v>
      </c>
      <c r="M19" s="300"/>
      <c r="N19" s="300"/>
      <c r="O19" s="300"/>
      <c r="P19" s="300"/>
      <c r="Q19" s="30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1" t="s">
        <v>124</v>
      </c>
      <c r="B20" s="302"/>
      <c r="C20" s="301"/>
      <c r="D20" s="303">
        <v>185418.92</v>
      </c>
      <c r="E20" s="304"/>
      <c r="F20" s="303">
        <v>182593.79</v>
      </c>
      <c r="G20" s="305"/>
      <c r="H20" s="306">
        <v>2825.1300000000047</v>
      </c>
      <c r="I20" s="305"/>
      <c r="J20" s="307">
        <v>46416.362000000001</v>
      </c>
      <c r="K20" s="305"/>
      <c r="L20" s="307">
        <v>1082</v>
      </c>
      <c r="M20" s="305"/>
      <c r="N20" s="306">
        <v>45334.362000000001</v>
      </c>
      <c r="O20" s="305"/>
      <c r="P20" s="307">
        <v>-42509.232000000004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1" t="s">
        <v>223</v>
      </c>
      <c r="B21" s="302"/>
      <c r="C21" s="301"/>
      <c r="D21" s="303">
        <v>219089</v>
      </c>
      <c r="E21" s="304"/>
      <c r="F21" s="303">
        <v>216998</v>
      </c>
      <c r="G21" s="305"/>
      <c r="H21" s="306">
        <v>2091</v>
      </c>
      <c r="I21" s="305"/>
      <c r="J21" s="307">
        <v>40768</v>
      </c>
      <c r="K21" s="305"/>
      <c r="L21" s="307">
        <v>1483</v>
      </c>
      <c r="M21" s="305"/>
      <c r="N21" s="306">
        <v>39285</v>
      </c>
      <c r="O21" s="305"/>
      <c r="P21" s="307">
        <v>-37194</v>
      </c>
      <c r="Q21" s="308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1" t="s">
        <v>268</v>
      </c>
      <c r="B22" s="302"/>
      <c r="C22" s="301"/>
      <c r="D22" s="303">
        <v>212420.53100000002</v>
      </c>
      <c r="E22" s="303"/>
      <c r="F22" s="303">
        <v>210173.05300000001</v>
      </c>
      <c r="G22" s="303"/>
      <c r="H22" s="306">
        <v>2248</v>
      </c>
      <c r="I22" s="307"/>
      <c r="J22" s="307">
        <v>41995.14</v>
      </c>
      <c r="K22" s="307"/>
      <c r="L22" s="307">
        <v>1347</v>
      </c>
      <c r="M22" s="307"/>
      <c r="N22" s="306">
        <v>40648</v>
      </c>
      <c r="O22" s="307"/>
      <c r="P22" s="307">
        <v>-38400</v>
      </c>
      <c r="Q22" s="308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1" t="s">
        <v>394</v>
      </c>
      <c r="B23" s="302"/>
      <c r="C23" s="301"/>
      <c r="D23" s="303">
        <v>220406</v>
      </c>
      <c r="E23" s="303"/>
      <c r="F23" s="303">
        <v>217696</v>
      </c>
      <c r="G23" s="303"/>
      <c r="H23" s="306">
        <v>2711</v>
      </c>
      <c r="I23" s="306"/>
      <c r="J23" s="307">
        <v>44884</v>
      </c>
      <c r="K23" s="307"/>
      <c r="L23" s="307">
        <v>1852</v>
      </c>
      <c r="M23" s="306"/>
      <c r="N23" s="306">
        <v>43032</v>
      </c>
      <c r="O23" s="306"/>
      <c r="P23" s="307">
        <v>-40321</v>
      </c>
      <c r="Q23" s="308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1" t="s">
        <v>423</v>
      </c>
      <c r="B24" s="302"/>
      <c r="C24" s="301"/>
      <c r="D24" s="303">
        <v>232883.16228780002</v>
      </c>
      <c r="E24" s="303"/>
      <c r="F24" s="303">
        <v>230959.693</v>
      </c>
      <c r="G24" s="303"/>
      <c r="H24" s="306">
        <v>1922</v>
      </c>
      <c r="I24" s="306"/>
      <c r="J24" s="307">
        <v>56095.755661740011</v>
      </c>
      <c r="K24" s="307"/>
      <c r="L24" s="307">
        <v>788</v>
      </c>
      <c r="M24" s="306"/>
      <c r="N24" s="306">
        <v>55307</v>
      </c>
      <c r="O24" s="306"/>
      <c r="P24" s="307">
        <v>-53385</v>
      </c>
      <c r="Q24" s="308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1" t="s">
        <v>440</v>
      </c>
      <c r="B25" s="302"/>
      <c r="C25" s="301"/>
      <c r="D25" s="303">
        <v>264414.79700000002</v>
      </c>
      <c r="E25" s="303"/>
      <c r="F25" s="303">
        <v>263342.86499999999</v>
      </c>
      <c r="G25" s="303"/>
      <c r="H25" s="306">
        <v>1071.93200000002</v>
      </c>
      <c r="I25" s="303"/>
      <c r="J25" s="307">
        <v>54173.23531697</v>
      </c>
      <c r="K25" s="303">
        <v>264414.79700000002</v>
      </c>
      <c r="L25" s="307">
        <v>1603</v>
      </c>
      <c r="M25" s="303">
        <v>264414.79700000002</v>
      </c>
      <c r="N25" s="306">
        <v>52570</v>
      </c>
      <c r="O25" s="303">
        <v>264414.79700000002</v>
      </c>
      <c r="P25" s="307">
        <v>-51498</v>
      </c>
      <c r="Q25" s="308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2" customFormat="1" ht="17.100000000000001" customHeight="1">
      <c r="A26" s="876" t="s">
        <v>452</v>
      </c>
      <c r="B26" s="877"/>
      <c r="C26" s="876"/>
      <c r="D26" s="935">
        <v>225075</v>
      </c>
      <c r="E26" s="935"/>
      <c r="F26" s="935">
        <v>224600</v>
      </c>
      <c r="G26" s="935"/>
      <c r="H26" s="936">
        <v>476</v>
      </c>
      <c r="I26" s="935"/>
      <c r="J26" s="937">
        <v>51359.85576346</v>
      </c>
      <c r="K26" s="935"/>
      <c r="L26" s="937">
        <v>1259</v>
      </c>
      <c r="M26" s="935"/>
      <c r="N26" s="936">
        <v>50101</v>
      </c>
      <c r="O26" s="935"/>
      <c r="P26" s="937">
        <v>-87644</v>
      </c>
      <c r="Q26" s="938"/>
      <c r="R26" s="939"/>
      <c r="S26" s="939"/>
      <c r="T26" s="939"/>
      <c r="U26" s="939"/>
      <c r="V26" s="939"/>
      <c r="W26" s="939"/>
      <c r="X26" s="939"/>
      <c r="Y26" s="939"/>
      <c r="Z26" s="939"/>
      <c r="AA26" s="939"/>
      <c r="AB26" s="939"/>
      <c r="AC26" s="939"/>
      <c r="AD26" s="939"/>
      <c r="AE26" s="939"/>
      <c r="AF26" s="939"/>
      <c r="AG26" s="939"/>
      <c r="AH26" s="939"/>
      <c r="AI26" s="939"/>
    </row>
    <row r="27" spans="1:35" ht="10.5" customHeight="1">
      <c r="A27" s="310"/>
      <c r="B27" s="310"/>
      <c r="C27" s="310"/>
      <c r="D27" s="311"/>
      <c r="E27" s="311"/>
      <c r="F27" s="311"/>
      <c r="G27" s="311"/>
      <c r="H27" s="312"/>
      <c r="I27" s="311"/>
      <c r="J27" s="311"/>
      <c r="K27" s="311"/>
      <c r="L27" s="311"/>
      <c r="M27" s="311"/>
      <c r="N27" s="312"/>
      <c r="O27" s="311"/>
      <c r="P27" s="311"/>
      <c r="Q27" s="313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</row>
    <row r="28" spans="1:35" ht="10.5" customHeight="1">
      <c r="A28" s="301"/>
      <c r="B28" s="301"/>
      <c r="C28" s="301"/>
      <c r="D28" s="305"/>
      <c r="E28" s="305"/>
      <c r="F28" s="305"/>
      <c r="G28" s="305"/>
      <c r="H28" s="314"/>
      <c r="I28" s="305"/>
      <c r="J28" s="305"/>
      <c r="K28" s="305"/>
      <c r="L28" s="305"/>
      <c r="M28" s="305"/>
      <c r="N28" s="314"/>
      <c r="O28" s="305"/>
      <c r="P28" s="305"/>
      <c r="Q28" s="308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7.100000000000001" customHeight="1">
      <c r="A29" s="301" t="s">
        <v>223</v>
      </c>
      <c r="B29" s="302"/>
      <c r="C29" s="301" t="s">
        <v>304</v>
      </c>
      <c r="D29" s="303">
        <v>51548.3</v>
      </c>
      <c r="E29" s="315"/>
      <c r="F29" s="303">
        <v>55421.1</v>
      </c>
      <c r="G29" s="316"/>
      <c r="H29" s="306">
        <v>-3872.7999999999956</v>
      </c>
      <c r="I29" s="316"/>
      <c r="J29" s="307">
        <v>7999.8389999999999</v>
      </c>
      <c r="K29" s="315"/>
      <c r="L29" s="307">
        <v>117.5</v>
      </c>
      <c r="M29" s="316"/>
      <c r="N29" s="306">
        <v>7882.3389999999999</v>
      </c>
      <c r="O29" s="316"/>
      <c r="P29" s="307">
        <v>-11755.138999999996</v>
      </c>
      <c r="Q29" s="317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18"/>
      <c r="B30" s="302"/>
      <c r="C30" s="301" t="s">
        <v>305</v>
      </c>
      <c r="D30" s="303">
        <v>55250.964999999997</v>
      </c>
      <c r="E30" s="315"/>
      <c r="F30" s="303">
        <v>51829.719000000005</v>
      </c>
      <c r="G30" s="316"/>
      <c r="H30" s="306">
        <v>3421.2459999999919</v>
      </c>
      <c r="I30" s="316"/>
      <c r="J30" s="307">
        <v>7330.2379999999994</v>
      </c>
      <c r="K30" s="315"/>
      <c r="L30" s="307">
        <v>75.5</v>
      </c>
      <c r="M30" s="316"/>
      <c r="N30" s="306">
        <v>7254.7379999999994</v>
      </c>
      <c r="O30" s="316"/>
      <c r="P30" s="307">
        <v>-3833.4920000000075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18"/>
      <c r="B31" s="302"/>
      <c r="C31" s="301" t="s">
        <v>306</v>
      </c>
      <c r="D31" s="303">
        <v>56252.873000000007</v>
      </c>
      <c r="E31" s="315"/>
      <c r="F31" s="303">
        <v>52285.446000000011</v>
      </c>
      <c r="G31" s="316"/>
      <c r="H31" s="306">
        <v>3967.426999999996</v>
      </c>
      <c r="I31" s="316"/>
      <c r="J31" s="307">
        <v>8835.1600000000017</v>
      </c>
      <c r="K31" s="315"/>
      <c r="L31" s="307">
        <v>146.60000000000002</v>
      </c>
      <c r="M31" s="316"/>
      <c r="N31" s="306">
        <v>8688.5600000000031</v>
      </c>
      <c r="O31" s="316"/>
      <c r="P31" s="307">
        <v>-4721.1330000000071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1"/>
      <c r="B32" s="302"/>
      <c r="C32" s="301" t="s">
        <v>307</v>
      </c>
      <c r="D32" s="322">
        <v>56036.661999999982</v>
      </c>
      <c r="E32" s="323"/>
      <c r="F32" s="322">
        <v>57461.234999999986</v>
      </c>
      <c r="G32" s="323"/>
      <c r="H32" s="324">
        <v>-1424.573000000004</v>
      </c>
      <c r="I32" s="323"/>
      <c r="J32" s="323">
        <v>16602.474999999999</v>
      </c>
      <c r="K32" s="323"/>
      <c r="L32" s="323">
        <v>1143.4000000000001</v>
      </c>
      <c r="M32" s="323"/>
      <c r="N32" s="324">
        <v>15459.074999999997</v>
      </c>
      <c r="O32" s="323"/>
      <c r="P32" s="323">
        <v>-16883.648000000001</v>
      </c>
      <c r="Q32" s="317"/>
      <c r="R32" s="45"/>
      <c r="S32" s="74"/>
      <c r="T32" s="74"/>
      <c r="U32" s="74"/>
      <c r="V32" s="74"/>
      <c r="W32" s="74"/>
      <c r="X32" s="74"/>
      <c r="Y32" s="74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25"/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17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1" t="s">
        <v>268</v>
      </c>
      <c r="B34" s="302"/>
      <c r="C34" s="429" t="s">
        <v>304</v>
      </c>
      <c r="D34" s="322">
        <v>48793.531000000003</v>
      </c>
      <c r="E34" s="323"/>
      <c r="F34" s="322">
        <v>57377.053</v>
      </c>
      <c r="G34" s="323"/>
      <c r="H34" s="324">
        <v>-8583.5219999999972</v>
      </c>
      <c r="I34" s="323"/>
      <c r="J34" s="323">
        <v>9455.14</v>
      </c>
      <c r="K34" s="323"/>
      <c r="L34" s="323">
        <v>304.5</v>
      </c>
      <c r="M34" s="323"/>
      <c r="N34" s="324">
        <v>9150.64</v>
      </c>
      <c r="O34" s="323"/>
      <c r="P34" s="323">
        <v>-17734.161999999997</v>
      </c>
      <c r="Q34" s="317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25"/>
      <c r="B35" s="325"/>
      <c r="C35" s="429" t="s">
        <v>305</v>
      </c>
      <c r="D35" s="322">
        <v>47498</v>
      </c>
      <c r="E35" s="323"/>
      <c r="F35" s="322">
        <v>52077</v>
      </c>
      <c r="G35" s="323"/>
      <c r="H35" s="324">
        <v>-4579</v>
      </c>
      <c r="I35" s="323"/>
      <c r="J35" s="323">
        <v>10623</v>
      </c>
      <c r="K35" s="323"/>
      <c r="L35" s="323">
        <v>184</v>
      </c>
      <c r="M35" s="323"/>
      <c r="N35" s="324">
        <v>10440</v>
      </c>
      <c r="O35" s="323"/>
      <c r="P35" s="323">
        <v>-15018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5"/>
      <c r="B36" s="325"/>
      <c r="C36" s="429" t="s">
        <v>306</v>
      </c>
      <c r="D36" s="322">
        <v>56295</v>
      </c>
      <c r="E36" s="323"/>
      <c r="F36" s="322">
        <v>50714</v>
      </c>
      <c r="G36" s="323"/>
      <c r="H36" s="324">
        <v>5581</v>
      </c>
      <c r="I36" s="323"/>
      <c r="J36" s="323">
        <v>7491</v>
      </c>
      <c r="K36" s="323"/>
      <c r="L36" s="323">
        <v>111</v>
      </c>
      <c r="M36" s="323"/>
      <c r="N36" s="324">
        <v>7380</v>
      </c>
      <c r="O36" s="323"/>
      <c r="P36" s="323">
        <v>-1798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5"/>
      <c r="B37" s="325"/>
      <c r="C37" s="429" t="s">
        <v>307</v>
      </c>
      <c r="D37" s="322">
        <v>59834</v>
      </c>
      <c r="E37" s="323"/>
      <c r="F37" s="322">
        <v>50005</v>
      </c>
      <c r="G37" s="323"/>
      <c r="H37" s="324">
        <v>9829</v>
      </c>
      <c r="I37" s="323"/>
      <c r="J37" s="323">
        <v>14426</v>
      </c>
      <c r="K37" s="323"/>
      <c r="L37" s="323">
        <v>748</v>
      </c>
      <c r="M37" s="323"/>
      <c r="N37" s="324">
        <v>13678</v>
      </c>
      <c r="O37" s="323"/>
      <c r="P37" s="323">
        <v>-3849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5"/>
      <c r="B38" s="325"/>
      <c r="C38" s="429"/>
      <c r="D38" s="322"/>
      <c r="E38" s="323"/>
      <c r="F38" s="322"/>
      <c r="G38" s="323"/>
      <c r="H38" s="324"/>
      <c r="I38" s="323"/>
      <c r="J38" s="323"/>
      <c r="K38" s="323"/>
      <c r="L38" s="323"/>
      <c r="M38" s="323"/>
      <c r="N38" s="324"/>
      <c r="O38" s="323"/>
      <c r="P38" s="323"/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1" t="s">
        <v>394</v>
      </c>
      <c r="B39" s="302"/>
      <c r="C39" s="301" t="s">
        <v>304</v>
      </c>
      <c r="D39" s="322">
        <v>46645</v>
      </c>
      <c r="E39" s="323"/>
      <c r="F39" s="322">
        <v>57559</v>
      </c>
      <c r="G39" s="323"/>
      <c r="H39" s="324">
        <v>-10914</v>
      </c>
      <c r="I39" s="323"/>
      <c r="J39" s="323">
        <v>9450</v>
      </c>
      <c r="K39" s="323"/>
      <c r="L39" s="323">
        <v>145</v>
      </c>
      <c r="M39" s="323"/>
      <c r="N39" s="324">
        <v>9305</v>
      </c>
      <c r="O39" s="323"/>
      <c r="P39" s="323">
        <v>-20219</v>
      </c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/>
      <c r="B40" s="302"/>
      <c r="C40" s="301" t="s">
        <v>305</v>
      </c>
      <c r="D40" s="322">
        <v>50431</v>
      </c>
      <c r="E40" s="323"/>
      <c r="F40" s="322">
        <v>53536</v>
      </c>
      <c r="G40" s="323"/>
      <c r="H40" s="324">
        <v>-3105</v>
      </c>
      <c r="I40" s="323"/>
      <c r="J40" s="323">
        <v>10770</v>
      </c>
      <c r="K40" s="323"/>
      <c r="L40" s="323">
        <v>120</v>
      </c>
      <c r="M40" s="323"/>
      <c r="N40" s="324">
        <v>10649</v>
      </c>
      <c r="O40" s="323"/>
      <c r="P40" s="323">
        <v>-13754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306</v>
      </c>
      <c r="D41" s="322">
        <v>58716</v>
      </c>
      <c r="E41" s="323"/>
      <c r="F41" s="322">
        <v>48254</v>
      </c>
      <c r="G41" s="323"/>
      <c r="H41" s="324">
        <v>10462</v>
      </c>
      <c r="I41" s="323"/>
      <c r="J41" s="323">
        <v>9421</v>
      </c>
      <c r="K41" s="323"/>
      <c r="L41" s="323">
        <v>-237</v>
      </c>
      <c r="M41" s="323"/>
      <c r="N41" s="324">
        <v>9658</v>
      </c>
      <c r="O41" s="323"/>
      <c r="P41" s="323">
        <v>804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307</v>
      </c>
      <c r="D42" s="322">
        <v>64614</v>
      </c>
      <c r="E42" s="323"/>
      <c r="F42" s="322">
        <v>58347</v>
      </c>
      <c r="G42" s="323"/>
      <c r="H42" s="324">
        <v>6267</v>
      </c>
      <c r="I42" s="323"/>
      <c r="J42" s="323">
        <v>15243</v>
      </c>
      <c r="K42" s="323"/>
      <c r="L42" s="323">
        <v>1824</v>
      </c>
      <c r="M42" s="323"/>
      <c r="N42" s="324">
        <v>13419</v>
      </c>
      <c r="O42" s="323"/>
      <c r="P42" s="323">
        <v>-7152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22"/>
      <c r="D43" s="322"/>
      <c r="E43" s="323"/>
      <c r="F43" s="322"/>
      <c r="G43" s="323"/>
      <c r="H43" s="324"/>
      <c r="I43" s="323"/>
      <c r="J43" s="323"/>
      <c r="K43" s="323"/>
      <c r="L43" s="323"/>
      <c r="M43" s="323"/>
      <c r="N43" s="324"/>
      <c r="O43" s="323"/>
      <c r="P43" s="323"/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 t="s">
        <v>423</v>
      </c>
      <c r="B44" s="302"/>
      <c r="C44" s="301" t="s">
        <v>304</v>
      </c>
      <c r="D44" s="322">
        <v>54324</v>
      </c>
      <c r="E44" s="323"/>
      <c r="F44" s="322">
        <v>54906</v>
      </c>
      <c r="G44" s="323"/>
      <c r="H44" s="324">
        <v>-583</v>
      </c>
      <c r="I44" s="323"/>
      <c r="J44" s="323">
        <v>10918</v>
      </c>
      <c r="K44" s="323"/>
      <c r="L44" s="323">
        <v>167</v>
      </c>
      <c r="M44" s="323"/>
      <c r="N44" s="324">
        <v>10751</v>
      </c>
      <c r="O44" s="323"/>
      <c r="P44" s="323">
        <v>-11333</v>
      </c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/>
      <c r="B45" s="302"/>
      <c r="C45" s="301" t="s">
        <v>305</v>
      </c>
      <c r="D45" s="322">
        <v>52470</v>
      </c>
      <c r="E45" s="323"/>
      <c r="F45" s="322">
        <v>62903</v>
      </c>
      <c r="G45" s="323"/>
      <c r="H45" s="324">
        <v>-10433</v>
      </c>
      <c r="I45" s="323"/>
      <c r="J45" s="323">
        <v>9167</v>
      </c>
      <c r="K45" s="323"/>
      <c r="L45" s="323">
        <v>99</v>
      </c>
      <c r="M45" s="323"/>
      <c r="N45" s="324">
        <v>9068</v>
      </c>
      <c r="O45" s="323"/>
      <c r="P45" s="323">
        <v>-19501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306</v>
      </c>
      <c r="D46" s="322">
        <v>58920</v>
      </c>
      <c r="E46" s="323"/>
      <c r="F46" s="322">
        <v>55051</v>
      </c>
      <c r="G46" s="323"/>
      <c r="H46" s="324">
        <v>3868</v>
      </c>
      <c r="I46" s="323"/>
      <c r="J46" s="323">
        <v>7634</v>
      </c>
      <c r="K46" s="323"/>
      <c r="L46" s="323">
        <v>143</v>
      </c>
      <c r="M46" s="323"/>
      <c r="N46" s="324">
        <v>7492</v>
      </c>
      <c r="O46" s="323"/>
      <c r="P46" s="323">
        <v>-3623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307</v>
      </c>
      <c r="D47" s="322">
        <v>67169.16228780002</v>
      </c>
      <c r="E47" s="323"/>
      <c r="F47" s="322">
        <v>58099.692999999999</v>
      </c>
      <c r="G47" s="323"/>
      <c r="H47" s="324">
        <v>9069.4692878000205</v>
      </c>
      <c r="I47" s="323"/>
      <c r="J47" s="323">
        <v>28376.755661740011</v>
      </c>
      <c r="K47" s="323"/>
      <c r="L47" s="323">
        <v>380.08249999999987</v>
      </c>
      <c r="M47" s="323"/>
      <c r="N47" s="324">
        <v>27996.67316174</v>
      </c>
      <c r="O47" s="323"/>
      <c r="P47" s="323">
        <v>-18927.203873939987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1"/>
      <c r="B48" s="302"/>
      <c r="C48" s="301"/>
      <c r="D48" s="322"/>
      <c r="E48" s="323"/>
      <c r="F48" s="322"/>
      <c r="G48" s="323"/>
      <c r="H48" s="324"/>
      <c r="I48" s="323"/>
      <c r="J48" s="323"/>
      <c r="K48" s="323"/>
      <c r="L48" s="323"/>
      <c r="M48" s="323"/>
      <c r="N48" s="324"/>
      <c r="O48" s="323"/>
      <c r="P48" s="323"/>
      <c r="Q48" s="317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1" t="s">
        <v>440</v>
      </c>
      <c r="B49" s="302"/>
      <c r="C49" s="301" t="s">
        <v>304</v>
      </c>
      <c r="D49" s="322">
        <v>63687.8</v>
      </c>
      <c r="E49" s="323"/>
      <c r="F49" s="322">
        <v>59453.7</v>
      </c>
      <c r="G49" s="323"/>
      <c r="H49" s="324">
        <v>4234.1000000000058</v>
      </c>
      <c r="I49" s="323"/>
      <c r="J49" s="323">
        <v>11524.05</v>
      </c>
      <c r="K49" s="323"/>
      <c r="L49" s="323">
        <v>177.7</v>
      </c>
      <c r="M49" s="323"/>
      <c r="N49" s="324">
        <v>11346.349999999999</v>
      </c>
      <c r="O49" s="323"/>
      <c r="P49" s="323">
        <v>-7112.2499999999927</v>
      </c>
      <c r="Q49" s="317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1"/>
      <c r="B50" s="302"/>
      <c r="C50" s="301" t="s">
        <v>305</v>
      </c>
      <c r="D50" s="322">
        <v>62085.898000000001</v>
      </c>
      <c r="E50" s="323"/>
      <c r="F50" s="322">
        <v>65316.006000000008</v>
      </c>
      <c r="G50" s="323"/>
      <c r="H50" s="324">
        <v>-3230.1080000000075</v>
      </c>
      <c r="I50" s="323"/>
      <c r="J50" s="323">
        <v>12239.290694979998</v>
      </c>
      <c r="K50" s="323"/>
      <c r="L50" s="323">
        <v>157.30000000000001</v>
      </c>
      <c r="M50" s="323"/>
      <c r="N50" s="324">
        <v>12081.990694979999</v>
      </c>
      <c r="O50" s="323"/>
      <c r="P50" s="323">
        <v>-15312.098694980006</v>
      </c>
      <c r="Q50" s="317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1"/>
      <c r="B51" s="302"/>
      <c r="C51" s="301" t="s">
        <v>306</v>
      </c>
      <c r="D51" s="322">
        <v>68775.101999999984</v>
      </c>
      <c r="E51" s="323"/>
      <c r="F51" s="322">
        <v>68800.793999999994</v>
      </c>
      <c r="G51" s="323"/>
      <c r="H51" s="324">
        <v>-25.692000000010012</v>
      </c>
      <c r="I51" s="323"/>
      <c r="J51" s="323">
        <v>10290.548305020006</v>
      </c>
      <c r="K51" s="323"/>
      <c r="L51" s="323">
        <v>727.59999999999991</v>
      </c>
      <c r="M51" s="323"/>
      <c r="N51" s="324">
        <v>9562.948305020007</v>
      </c>
      <c r="O51" s="323"/>
      <c r="P51" s="323">
        <v>-9588.640305020017</v>
      </c>
      <c r="Q51" s="317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s="852" customFormat="1" ht="17.100000000000001" customHeight="1">
      <c r="A52" s="876"/>
      <c r="B52" s="877"/>
      <c r="C52" s="876" t="s">
        <v>307</v>
      </c>
      <c r="D52" s="885">
        <v>69865.997000000032</v>
      </c>
      <c r="E52" s="886"/>
      <c r="F52" s="885">
        <v>69772.365000000005</v>
      </c>
      <c r="G52" s="886"/>
      <c r="H52" s="887">
        <v>93.632000000041444</v>
      </c>
      <c r="I52" s="886"/>
      <c r="J52" s="886">
        <v>20119.346316969997</v>
      </c>
      <c r="K52" s="886"/>
      <c r="L52" s="886">
        <v>540.31400000000008</v>
      </c>
      <c r="M52" s="886"/>
      <c r="N52" s="887">
        <v>19579.032316969999</v>
      </c>
      <c r="O52" s="886"/>
      <c r="P52" s="886">
        <v>-19485.400316969957</v>
      </c>
      <c r="Q52" s="882"/>
      <c r="R52" s="883"/>
      <c r="S52" s="883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</row>
    <row r="53" spans="1:35" s="852" customFormat="1" ht="17.100000000000001" customHeight="1">
      <c r="A53" s="876"/>
      <c r="B53" s="877"/>
      <c r="C53" s="876"/>
      <c r="D53" s="885"/>
      <c r="E53" s="886"/>
      <c r="F53" s="885"/>
      <c r="G53" s="886"/>
      <c r="H53" s="887"/>
      <c r="I53" s="886"/>
      <c r="J53" s="886"/>
      <c r="K53" s="886"/>
      <c r="L53" s="886"/>
      <c r="M53" s="886"/>
      <c r="N53" s="887"/>
      <c r="O53" s="886"/>
      <c r="P53" s="886"/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301" t="s">
        <v>481</v>
      </c>
      <c r="B54" s="876"/>
      <c r="C54" s="876" t="s">
        <v>476</v>
      </c>
      <c r="D54" s="885">
        <v>45321.5</v>
      </c>
      <c r="E54" s="886"/>
      <c r="F54" s="885">
        <v>62071</v>
      </c>
      <c r="G54" s="886"/>
      <c r="H54" s="887">
        <v>-16749</v>
      </c>
      <c r="I54" s="886"/>
      <c r="J54" s="886">
        <v>11543</v>
      </c>
      <c r="K54" s="886"/>
      <c r="L54" s="886">
        <v>689</v>
      </c>
      <c r="M54" s="886"/>
      <c r="N54" s="887">
        <v>10853.6</v>
      </c>
      <c r="O54" s="886"/>
      <c r="P54" s="886">
        <v>-28118.7</v>
      </c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876"/>
      <c r="B55" s="876"/>
      <c r="C55" s="876" t="s">
        <v>477</v>
      </c>
      <c r="D55" s="885">
        <v>56450</v>
      </c>
      <c r="E55" s="886"/>
      <c r="F55" s="885">
        <v>51938</v>
      </c>
      <c r="G55" s="886"/>
      <c r="H55" s="887">
        <v>4512</v>
      </c>
      <c r="I55" s="886"/>
      <c r="J55" s="886">
        <v>7059</v>
      </c>
      <c r="K55" s="886"/>
      <c r="L55" s="886">
        <v>123</v>
      </c>
      <c r="M55" s="886"/>
      <c r="N55" s="887">
        <v>6935.9</v>
      </c>
      <c r="O55" s="886"/>
      <c r="P55" s="886">
        <v>-24571.200000000001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6"/>
      <c r="C56" s="876" t="s">
        <v>478</v>
      </c>
      <c r="D56" s="885">
        <v>46402.100000000006</v>
      </c>
      <c r="E56" s="886"/>
      <c r="F56" s="885">
        <v>56850</v>
      </c>
      <c r="G56" s="886"/>
      <c r="H56" s="887">
        <v>-10448</v>
      </c>
      <c r="I56" s="886"/>
      <c r="J56" s="886">
        <v>12280</v>
      </c>
      <c r="K56" s="886"/>
      <c r="L56" s="886">
        <v>174</v>
      </c>
      <c r="M56" s="886"/>
      <c r="N56" s="887">
        <v>12106.1</v>
      </c>
      <c r="O56" s="886"/>
      <c r="P56" s="886">
        <v>-27552.9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6"/>
      <c r="C57" s="876" t="s">
        <v>480</v>
      </c>
      <c r="D57" s="885">
        <v>76902</v>
      </c>
      <c r="E57" s="886"/>
      <c r="F57" s="885">
        <v>53742</v>
      </c>
      <c r="G57" s="886"/>
      <c r="H57" s="887">
        <v>23160</v>
      </c>
      <c r="I57" s="886"/>
      <c r="J57" s="886">
        <v>20478</v>
      </c>
      <c r="K57" s="886"/>
      <c r="L57" s="886">
        <v>273</v>
      </c>
      <c r="M57" s="886"/>
      <c r="N57" s="887">
        <v>20205.3</v>
      </c>
      <c r="O57" s="886"/>
      <c r="P57" s="886">
        <v>-7402.3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6"/>
      <c r="C58" s="876"/>
      <c r="D58" s="885"/>
      <c r="E58" s="886"/>
      <c r="F58" s="885"/>
      <c r="G58" s="886"/>
      <c r="H58" s="887"/>
      <c r="I58" s="886"/>
      <c r="J58" s="886"/>
      <c r="K58" s="886"/>
      <c r="L58" s="886"/>
      <c r="M58" s="886"/>
      <c r="N58" s="887"/>
      <c r="O58" s="886"/>
      <c r="P58" s="886"/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s="852" customFormat="1" ht="17.100000000000001" customHeight="1">
      <c r="A59" s="876" t="s">
        <v>483</v>
      </c>
      <c r="B59" s="876"/>
      <c r="C59" s="876" t="s">
        <v>304</v>
      </c>
      <c r="D59" s="885">
        <v>49527.199999999997</v>
      </c>
      <c r="E59" s="886"/>
      <c r="F59" s="885">
        <v>62200.480000000003</v>
      </c>
      <c r="G59" s="886"/>
      <c r="H59" s="887">
        <v>-12673.280000000006</v>
      </c>
      <c r="I59" s="886"/>
      <c r="J59" s="886">
        <v>15569.440558590002</v>
      </c>
      <c r="K59" s="886"/>
      <c r="L59" s="886">
        <v>275.89999999999998</v>
      </c>
      <c r="M59" s="886"/>
      <c r="N59" s="887">
        <v>15293.540558590003</v>
      </c>
      <c r="O59" s="886"/>
      <c r="P59" s="886">
        <v>-37065.720558590008</v>
      </c>
      <c r="Q59" s="882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</row>
    <row r="60" spans="1:35" s="852" customFormat="1" ht="17.100000000000001" customHeight="1">
      <c r="A60" s="876"/>
      <c r="B60" s="876"/>
      <c r="C60" s="876" t="s">
        <v>305</v>
      </c>
      <c r="D60" s="885">
        <v>56891.100000000006</v>
      </c>
      <c r="E60" s="886"/>
      <c r="F60" s="885">
        <v>55167.32</v>
      </c>
      <c r="G60" s="886"/>
      <c r="H60" s="887">
        <v>1723.7800000000061</v>
      </c>
      <c r="I60" s="886"/>
      <c r="J60" s="886">
        <v>12804.307846389998</v>
      </c>
      <c r="K60" s="886"/>
      <c r="L60" s="886">
        <v>154.20000000000005</v>
      </c>
      <c r="M60" s="886"/>
      <c r="N60" s="887">
        <v>12650.107846389999</v>
      </c>
      <c r="O60" s="886"/>
      <c r="P60" s="886">
        <v>-20257.027846389996</v>
      </c>
      <c r="Q60" s="882"/>
      <c r="R60" s="883"/>
      <c r="S60" s="883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</row>
    <row r="61" spans="1:35" s="852" customFormat="1" ht="17.100000000000001" customHeight="1">
      <c r="A61" s="876"/>
      <c r="B61" s="876"/>
      <c r="C61" s="876" t="s">
        <v>306</v>
      </c>
      <c r="D61" s="885">
        <v>51454.499999999985</v>
      </c>
      <c r="E61" s="886"/>
      <c r="F61" s="885">
        <v>50667.3</v>
      </c>
      <c r="G61" s="886"/>
      <c r="H61" s="887">
        <v>787.19999999998254</v>
      </c>
      <c r="I61" s="886"/>
      <c r="J61" s="886">
        <v>22220.776222920005</v>
      </c>
      <c r="K61" s="886"/>
      <c r="L61" s="886">
        <v>144.19999999999993</v>
      </c>
      <c r="M61" s="886"/>
      <c r="N61" s="887">
        <v>22076.576222920001</v>
      </c>
      <c r="O61" s="886"/>
      <c r="P61" s="886">
        <v>-26309.729054010015</v>
      </c>
      <c r="Q61" s="882"/>
      <c r="R61" s="883"/>
      <c r="S61" s="883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</row>
    <row r="62" spans="1:35" s="852" customFormat="1" ht="17.100000000000001" hidden="1" customHeight="1">
      <c r="A62" s="876"/>
      <c r="B62" s="876"/>
      <c r="C62" s="1053" t="s">
        <v>307</v>
      </c>
      <c r="D62" s="1054"/>
      <c r="E62" s="1055"/>
      <c r="F62" s="885"/>
      <c r="G62" s="886"/>
      <c r="H62" s="887"/>
      <c r="I62" s="886"/>
      <c r="J62" s="886"/>
      <c r="K62" s="886"/>
      <c r="L62" s="886"/>
      <c r="M62" s="886"/>
      <c r="N62" s="887"/>
      <c r="O62" s="886"/>
      <c r="P62" s="886"/>
      <c r="Q62" s="882"/>
      <c r="R62" s="883"/>
      <c r="S62" s="883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</row>
    <row r="63" spans="1:35" ht="20.100000000000001" customHeight="1" thickBot="1">
      <c r="A63" s="326"/>
      <c r="B63" s="326"/>
      <c r="C63" s="326"/>
      <c r="D63" s="327"/>
      <c r="E63" s="328"/>
      <c r="F63" s="328"/>
      <c r="G63" s="328"/>
      <c r="H63" s="328"/>
      <c r="I63" s="328"/>
      <c r="J63" s="327"/>
      <c r="K63" s="328"/>
      <c r="L63" s="328"/>
      <c r="M63" s="328"/>
      <c r="N63" s="328"/>
      <c r="O63" s="328"/>
      <c r="P63" s="328"/>
      <c r="Q63" s="328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</row>
    <row r="64" spans="1:35" ht="20.100000000000001" customHeight="1">
      <c r="A64" s="329"/>
      <c r="B64" s="325"/>
      <c r="C64" s="895"/>
      <c r="D64" s="325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</row>
    <row r="65" spans="1:17" ht="20.100000000000001" customHeight="1">
      <c r="A65" s="329"/>
      <c r="B65" s="325"/>
      <c r="C65" s="89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</row>
    <row r="66" spans="1:17" ht="15">
      <c r="A66" s="329"/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</row>
    <row r="67" spans="1:17" ht="15">
      <c r="A67" s="329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</row>
    <row r="68" spans="1:17" ht="15">
      <c r="A68" s="329"/>
      <c r="B68" s="325"/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325"/>
      <c r="P68" s="325"/>
      <c r="Q68" s="325"/>
    </row>
    <row r="69" spans="1:17" ht="15">
      <c r="D69" s="325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6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view="pageBreakPreview" topLeftCell="B1" zoomScale="98" zoomScaleNormal="100" zoomScaleSheetLayoutView="98" workbookViewId="0">
      <pane xSplit="2" ySplit="19" topLeftCell="D20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94">
        <v>8.1</v>
      </c>
      <c r="C1" s="1094"/>
      <c r="D1" s="164" t="s">
        <v>236</v>
      </c>
      <c r="E1" s="589"/>
      <c r="F1" s="589"/>
      <c r="G1" s="589"/>
      <c r="H1" s="589"/>
      <c r="I1" s="589"/>
      <c r="J1" s="589"/>
      <c r="K1" s="589"/>
      <c r="L1" s="590"/>
    </row>
    <row r="2" spans="1:12" s="58" customFormat="1" ht="20.100000000000001" customHeight="1">
      <c r="A2" s="403" t="s">
        <v>219</v>
      </c>
      <c r="B2" s="1094"/>
      <c r="C2" s="1094"/>
      <c r="D2" s="165" t="s">
        <v>237</v>
      </c>
      <c r="E2" s="591"/>
      <c r="F2" s="591"/>
      <c r="G2" s="591"/>
      <c r="H2" s="591"/>
      <c r="I2" s="591"/>
      <c r="J2" s="591"/>
      <c r="K2" s="591"/>
      <c r="L2" s="591"/>
    </row>
    <row r="3" spans="1:12" s="58" customFormat="1" ht="15" customHeight="1" thickBot="1">
      <c r="A3" s="592"/>
      <c r="B3" s="64"/>
      <c r="C3" s="592"/>
      <c r="D3" s="592"/>
      <c r="E3" s="592"/>
      <c r="F3" s="592"/>
      <c r="G3" s="592"/>
      <c r="H3" s="592"/>
      <c r="I3" s="592"/>
      <c r="J3" s="592"/>
      <c r="K3" s="592"/>
      <c r="L3" s="592"/>
    </row>
    <row r="4" spans="1:12" s="58" customFormat="1" ht="6" customHeight="1">
      <c r="A4" s="593"/>
      <c r="B4" s="404"/>
      <c r="C4" s="405"/>
      <c r="D4" s="405"/>
      <c r="E4" s="405"/>
      <c r="F4" s="405"/>
      <c r="G4" s="405"/>
      <c r="H4" s="405"/>
      <c r="I4" s="405"/>
      <c r="J4" s="405"/>
      <c r="K4" s="405"/>
      <c r="L4" s="594"/>
    </row>
    <row r="5" spans="1:12" s="58" customFormat="1" ht="15" customHeight="1">
      <c r="A5" s="595"/>
      <c r="B5" s="815" t="s">
        <v>5</v>
      </c>
      <c r="C5" s="407"/>
      <c r="D5" s="406"/>
      <c r="E5" s="406"/>
      <c r="F5" s="406"/>
      <c r="G5" s="406"/>
      <c r="H5" s="406"/>
      <c r="I5" s="406"/>
      <c r="J5" s="406"/>
      <c r="K5" s="406"/>
      <c r="L5" s="596"/>
    </row>
    <row r="6" spans="1:12" s="58" customFormat="1" ht="15" customHeight="1">
      <c r="A6" s="595"/>
      <c r="B6" s="815" t="s">
        <v>6</v>
      </c>
      <c r="C6" s="407"/>
      <c r="D6" s="406"/>
      <c r="E6" s="508" t="s">
        <v>39</v>
      </c>
      <c r="F6" s="734"/>
      <c r="G6" s="508"/>
      <c r="H6" s="508" t="s">
        <v>38</v>
      </c>
      <c r="I6" s="409"/>
      <c r="J6" s="508" t="s">
        <v>47</v>
      </c>
      <c r="K6" s="407"/>
      <c r="L6" s="597"/>
    </row>
    <row r="7" spans="1:12" s="58" customFormat="1" ht="15" customHeight="1">
      <c r="A7" s="595"/>
      <c r="B7" s="814" t="s">
        <v>44</v>
      </c>
      <c r="C7" s="408"/>
      <c r="D7" s="408"/>
      <c r="E7" s="509" t="s">
        <v>4</v>
      </c>
      <c r="F7" s="735"/>
      <c r="G7" s="509"/>
      <c r="H7" s="509" t="s">
        <v>1</v>
      </c>
      <c r="I7" s="409"/>
      <c r="J7" s="509" t="s">
        <v>48</v>
      </c>
      <c r="K7" s="408"/>
      <c r="L7" s="596"/>
    </row>
    <row r="8" spans="1:12" s="58" customFormat="1" ht="15" customHeight="1">
      <c r="A8" s="595"/>
      <c r="B8" s="814" t="s">
        <v>8</v>
      </c>
      <c r="C8" s="408"/>
      <c r="D8" s="408"/>
      <c r="E8" s="410"/>
      <c r="F8" s="410"/>
      <c r="G8" s="410"/>
      <c r="H8" s="410"/>
      <c r="I8" s="410"/>
      <c r="J8" s="410"/>
      <c r="K8" s="410"/>
      <c r="L8" s="596"/>
    </row>
    <row r="9" spans="1:12" s="58" customFormat="1" ht="4.5" customHeight="1">
      <c r="A9" s="595"/>
      <c r="B9" s="598"/>
      <c r="C9" s="408"/>
      <c r="D9" s="408"/>
      <c r="E9" s="406"/>
      <c r="F9" s="406"/>
      <c r="G9" s="406"/>
      <c r="H9" s="406"/>
      <c r="I9" s="406"/>
      <c r="J9" s="406"/>
      <c r="K9" s="406"/>
      <c r="L9" s="596"/>
    </row>
    <row r="10" spans="1:12" s="58" customFormat="1" ht="15" customHeight="1">
      <c r="A10" s="595"/>
      <c r="B10" s="598"/>
      <c r="C10" s="408"/>
      <c r="D10" s="408"/>
      <c r="E10" s="1095" t="s">
        <v>449</v>
      </c>
      <c r="F10" s="1095"/>
      <c r="G10" s="1095"/>
      <c r="H10" s="1095"/>
      <c r="I10" s="1095"/>
      <c r="J10" s="1095"/>
      <c r="K10" s="1095"/>
      <c r="L10" s="596"/>
    </row>
    <row r="11" spans="1:12" s="58" customFormat="1" ht="6" customHeight="1" thickBot="1">
      <c r="A11" s="63"/>
      <c r="B11" s="599"/>
      <c r="C11" s="412"/>
      <c r="D11" s="412"/>
      <c r="E11" s="412"/>
      <c r="F11" s="412"/>
      <c r="G11" s="412"/>
      <c r="H11" s="412"/>
      <c r="I11" s="412"/>
      <c r="J11" s="412"/>
      <c r="K11" s="412"/>
      <c r="L11" s="600"/>
    </row>
    <row r="12" spans="1:12" s="58" customFormat="1" ht="12.75" customHeight="1">
      <c r="A12" s="595"/>
      <c r="B12" s="601"/>
      <c r="C12" s="414"/>
      <c r="D12" s="414"/>
      <c r="E12" s="414"/>
      <c r="F12" s="414"/>
      <c r="G12" s="414"/>
      <c r="H12" s="414"/>
      <c r="I12" s="414"/>
      <c r="J12" s="414"/>
      <c r="K12" s="414"/>
    </row>
    <row r="13" spans="1:12" s="58" customFormat="1" ht="18" customHeight="1">
      <c r="A13" s="595"/>
      <c r="B13" s="601">
        <v>2016</v>
      </c>
      <c r="C13" s="602"/>
      <c r="D13" s="414"/>
      <c r="E13" s="762">
        <v>206656.6</v>
      </c>
      <c r="F13" s="764"/>
      <c r="G13" s="606"/>
      <c r="H13" s="765">
        <v>192181</v>
      </c>
      <c r="I13" s="764"/>
      <c r="J13" s="765">
        <v>14475.5</v>
      </c>
      <c r="K13" s="764"/>
      <c r="L13" s="603"/>
    </row>
    <row r="14" spans="1:12" s="58" customFormat="1" ht="18" customHeight="1">
      <c r="A14" s="595"/>
      <c r="B14" s="601">
        <v>2017</v>
      </c>
      <c r="C14" s="602"/>
      <c r="D14" s="414"/>
      <c r="E14" s="762">
        <v>219065.7</v>
      </c>
      <c r="F14" s="764"/>
      <c r="G14" s="605"/>
      <c r="H14" s="765">
        <v>208240.4</v>
      </c>
      <c r="I14" s="764"/>
      <c r="J14" s="765">
        <v>10825.3</v>
      </c>
      <c r="K14" s="764"/>
      <c r="L14" s="603"/>
    </row>
    <row r="15" spans="1:12" s="58" customFormat="1" ht="18" customHeight="1">
      <c r="A15" s="595"/>
      <c r="B15" s="601">
        <v>2018</v>
      </c>
      <c r="C15" s="602"/>
      <c r="D15" s="414"/>
      <c r="E15" s="763">
        <v>226662.6</v>
      </c>
      <c r="F15" s="604"/>
      <c r="G15" s="604"/>
      <c r="H15" s="765">
        <v>228050.7</v>
      </c>
      <c r="I15" s="604"/>
      <c r="J15" s="762">
        <v>-1388.1</v>
      </c>
      <c r="K15" s="216"/>
      <c r="L15" s="603"/>
    </row>
    <row r="16" spans="1:12" s="58" customFormat="1" ht="18" customHeight="1">
      <c r="A16" s="595"/>
      <c r="B16" s="601">
        <v>2019</v>
      </c>
      <c r="C16" s="602"/>
      <c r="D16" s="414"/>
      <c r="E16" s="763">
        <v>219168.86789400002</v>
      </c>
      <c r="F16" s="604"/>
      <c r="G16" s="604"/>
      <c r="H16" s="765">
        <v>236793.58967700001</v>
      </c>
      <c r="I16" s="604"/>
      <c r="J16" s="762">
        <v>-17624.721782999986</v>
      </c>
      <c r="K16" s="216"/>
      <c r="L16" s="603"/>
    </row>
    <row r="17" spans="1:17" s="58" customFormat="1" ht="18" customHeight="1">
      <c r="A17" s="595"/>
      <c r="B17" s="743">
        <v>2020</v>
      </c>
      <c r="C17" s="953"/>
      <c r="D17" s="742"/>
      <c r="E17" s="948">
        <v>226554.832834</v>
      </c>
      <c r="F17" s="949"/>
      <c r="G17" s="950"/>
      <c r="H17" s="948">
        <v>232700.391237</v>
      </c>
      <c r="I17" s="951"/>
      <c r="J17" s="948">
        <v>-6145.5584030000027</v>
      </c>
      <c r="K17" s="216"/>
      <c r="L17" s="603"/>
    </row>
    <row r="18" spans="1:17" s="58" customFormat="1" ht="18" customHeight="1">
      <c r="A18" s="595"/>
      <c r="B18" s="743">
        <v>2021</v>
      </c>
      <c r="C18" s="953"/>
      <c r="D18" s="742"/>
      <c r="E18" s="948">
        <v>239924.499021</v>
      </c>
      <c r="F18" s="949"/>
      <c r="G18" s="950"/>
      <c r="H18" s="948">
        <v>237431.69064899997</v>
      </c>
      <c r="I18" s="951"/>
      <c r="J18" s="948">
        <v>2492.8083720000286</v>
      </c>
      <c r="K18" s="216"/>
      <c r="L18" s="603"/>
    </row>
    <row r="19" spans="1:17" s="58" customFormat="1" ht="10.5" customHeight="1">
      <c r="A19" s="607"/>
      <c r="B19" s="608"/>
      <c r="C19" s="609"/>
      <c r="D19" s="610"/>
      <c r="E19" s="217"/>
      <c r="F19" s="217"/>
      <c r="G19" s="611"/>
      <c r="H19" s="217"/>
      <c r="I19" s="612"/>
      <c r="J19" s="613"/>
      <c r="K19" s="218"/>
      <c r="L19" s="614"/>
    </row>
    <row r="20" spans="1:17" s="58" customFormat="1" ht="10.5" customHeight="1">
      <c r="A20" s="595"/>
      <c r="B20" s="601"/>
      <c r="C20" s="413"/>
      <c r="D20" s="414"/>
      <c r="E20" s="219"/>
      <c r="F20" s="219"/>
      <c r="G20" s="219"/>
      <c r="H20" s="219"/>
      <c r="I20" s="220"/>
      <c r="J20" s="221"/>
      <c r="K20" s="222"/>
      <c r="L20" s="50"/>
    </row>
    <row r="21" spans="1:17" s="781" customFormat="1" ht="18" customHeight="1">
      <c r="B21" s="743">
        <v>2020</v>
      </c>
      <c r="C21" s="742"/>
      <c r="D21" s="1064" t="s">
        <v>9</v>
      </c>
      <c r="E21" s="766">
        <v>219052.701543</v>
      </c>
      <c r="F21" s="727"/>
      <c r="G21" s="726"/>
      <c r="H21" s="766">
        <v>229761.98246500001</v>
      </c>
      <c r="I21" s="728"/>
      <c r="J21" s="766">
        <v>-10709.280922000005</v>
      </c>
      <c r="K21" s="742"/>
      <c r="N21" s="782"/>
      <c r="Q21" s="782"/>
    </row>
    <row r="22" spans="1:17" s="781" customFormat="1" ht="18" customHeight="1">
      <c r="B22" s="743"/>
      <c r="C22" s="742"/>
      <c r="D22" s="809" t="s">
        <v>10</v>
      </c>
      <c r="E22" s="766">
        <v>229257.28828800001</v>
      </c>
      <c r="F22" s="727"/>
      <c r="G22" s="726"/>
      <c r="H22" s="766">
        <v>254251.872649</v>
      </c>
      <c r="I22" s="728"/>
      <c r="J22" s="766">
        <v>-24994.584360999987</v>
      </c>
      <c r="K22" s="742"/>
      <c r="N22" s="782"/>
      <c r="Q22" s="782"/>
    </row>
    <row r="23" spans="1:17" s="781" customFormat="1" ht="18" customHeight="1">
      <c r="B23" s="743"/>
      <c r="C23" s="742"/>
      <c r="D23" s="809" t="s">
        <v>11</v>
      </c>
      <c r="E23" s="766">
        <v>234747.36221500003</v>
      </c>
      <c r="F23" s="727"/>
      <c r="G23" s="726"/>
      <c r="H23" s="766">
        <v>277302.74070799997</v>
      </c>
      <c r="I23" s="728"/>
      <c r="J23" s="766">
        <v>-42555.378492999938</v>
      </c>
      <c r="K23" s="742"/>
      <c r="N23" s="782"/>
      <c r="Q23" s="782"/>
    </row>
    <row r="24" spans="1:17" s="781" customFormat="1" ht="18" customHeight="1">
      <c r="B24" s="743"/>
      <c r="C24" s="742"/>
      <c r="D24" s="809" t="s">
        <v>417</v>
      </c>
      <c r="E24" s="766">
        <v>247660.043313</v>
      </c>
      <c r="F24" s="727"/>
      <c r="G24" s="726"/>
      <c r="H24" s="766">
        <v>266917.44105600001</v>
      </c>
      <c r="I24" s="728"/>
      <c r="J24" s="766">
        <v>-19257.397743000009</v>
      </c>
      <c r="K24" s="742"/>
      <c r="N24" s="782"/>
      <c r="Q24" s="782"/>
    </row>
    <row r="25" spans="1:17" s="781" customFormat="1" ht="18" customHeight="1">
      <c r="B25" s="743"/>
      <c r="C25" s="742"/>
      <c r="D25" s="809" t="s">
        <v>13</v>
      </c>
      <c r="E25" s="766">
        <v>235541.37853099999</v>
      </c>
      <c r="F25" s="727"/>
      <c r="G25" s="726"/>
      <c r="H25" s="766">
        <v>249720.11124599999</v>
      </c>
      <c r="I25" s="728"/>
      <c r="J25" s="766">
        <v>-14178.732714999991</v>
      </c>
      <c r="K25" s="742"/>
      <c r="N25" s="782"/>
      <c r="Q25" s="782"/>
    </row>
    <row r="26" spans="1:17" s="781" customFormat="1" ht="18" customHeight="1">
      <c r="B26" s="743"/>
      <c r="C26" s="742"/>
      <c r="D26" s="809" t="s">
        <v>454</v>
      </c>
      <c r="E26" s="766">
        <v>233922.51599400002</v>
      </c>
      <c r="F26" s="727"/>
      <c r="G26" s="726"/>
      <c r="H26" s="766">
        <v>241358.92683000001</v>
      </c>
      <c r="I26" s="728"/>
      <c r="J26" s="766">
        <v>-7436.4108359999955</v>
      </c>
      <c r="K26" s="742"/>
      <c r="N26" s="782"/>
      <c r="Q26" s="782"/>
    </row>
    <row r="27" spans="1:17" s="781" customFormat="1" ht="18" customHeight="1">
      <c r="B27" s="743"/>
      <c r="C27" s="742"/>
      <c r="D27" s="899" t="s">
        <v>441</v>
      </c>
      <c r="E27" s="766">
        <v>245743.44272399999</v>
      </c>
      <c r="F27" s="727"/>
      <c r="G27" s="726"/>
      <c r="H27" s="766">
        <v>245878.695721</v>
      </c>
      <c r="I27" s="728"/>
      <c r="J27" s="766">
        <v>-135.25299700000323</v>
      </c>
      <c r="K27" s="742"/>
      <c r="N27" s="782"/>
      <c r="Q27" s="782"/>
    </row>
    <row r="28" spans="1:17" s="781" customFormat="1" ht="18" customHeight="1">
      <c r="B28" s="743"/>
      <c r="C28" s="742"/>
      <c r="D28" s="910" t="s">
        <v>16</v>
      </c>
      <c r="E28" s="766">
        <v>241917.45376100001</v>
      </c>
      <c r="F28" s="727"/>
      <c r="G28" s="726"/>
      <c r="H28" s="766">
        <v>236404.34830099999</v>
      </c>
      <c r="I28" s="728"/>
      <c r="J28" s="766">
        <v>5513.1054600000207</v>
      </c>
      <c r="K28" s="742"/>
      <c r="N28" s="782"/>
      <c r="Q28" s="782"/>
    </row>
    <row r="29" spans="1:17" s="781" customFormat="1" ht="18" customHeight="1">
      <c r="B29" s="743"/>
      <c r="C29" s="742"/>
      <c r="D29" s="919" t="s">
        <v>442</v>
      </c>
      <c r="E29" s="766">
        <v>232388.46939199997</v>
      </c>
      <c r="F29" s="727"/>
      <c r="G29" s="726"/>
      <c r="H29" s="766">
        <v>234748.411357</v>
      </c>
      <c r="I29" s="728"/>
      <c r="J29" s="766">
        <v>-2359.9419650000345</v>
      </c>
      <c r="K29" s="742"/>
      <c r="N29" s="782"/>
      <c r="Q29" s="782"/>
    </row>
    <row r="30" spans="1:17" s="781" customFormat="1" ht="18" customHeight="1">
      <c r="B30" s="743"/>
      <c r="C30" s="742"/>
      <c r="D30" s="924" t="s">
        <v>18</v>
      </c>
      <c r="E30" s="766">
        <v>231178.79605399998</v>
      </c>
      <c r="F30" s="727"/>
      <c r="G30" s="726"/>
      <c r="H30" s="766">
        <v>238406.28532999998</v>
      </c>
      <c r="I30" s="728"/>
      <c r="J30" s="766">
        <v>-7227.4892760000075</v>
      </c>
      <c r="K30" s="742"/>
      <c r="N30" s="782"/>
      <c r="Q30" s="782"/>
    </row>
    <row r="31" spans="1:17" s="781" customFormat="1" ht="18" customHeight="1">
      <c r="B31" s="743"/>
      <c r="C31" s="742"/>
      <c r="D31" s="929" t="s">
        <v>19</v>
      </c>
      <c r="E31" s="766">
        <v>224487.32055200002</v>
      </c>
      <c r="F31" s="727"/>
      <c r="G31" s="726"/>
      <c r="H31" s="766">
        <v>229124.116186</v>
      </c>
      <c r="I31" s="728"/>
      <c r="J31" s="766">
        <v>-4636.7956339999801</v>
      </c>
      <c r="K31" s="742"/>
      <c r="N31" s="782"/>
      <c r="Q31" s="782"/>
    </row>
    <row r="32" spans="1:17" s="781" customFormat="1" ht="18" customHeight="1">
      <c r="B32" s="743"/>
      <c r="C32" s="742"/>
      <c r="D32" s="853" t="s">
        <v>20</v>
      </c>
      <c r="E32" s="948">
        <v>226554.832834</v>
      </c>
      <c r="F32" s="949"/>
      <c r="G32" s="950"/>
      <c r="H32" s="948">
        <v>232700.391237</v>
      </c>
      <c r="I32" s="951"/>
      <c r="J32" s="948">
        <v>-6145.5584030000027</v>
      </c>
      <c r="K32" s="742"/>
      <c r="N32" s="782"/>
      <c r="Q32" s="782"/>
    </row>
    <row r="33" spans="1:17" s="781" customFormat="1" ht="18" customHeight="1">
      <c r="B33" s="743"/>
      <c r="C33" s="742"/>
      <c r="D33" s="853"/>
      <c r="E33" s="948"/>
      <c r="F33" s="949"/>
      <c r="G33" s="950"/>
      <c r="H33" s="948"/>
      <c r="I33" s="951"/>
      <c r="J33" s="948"/>
      <c r="K33" s="742"/>
      <c r="N33" s="782"/>
      <c r="Q33" s="782"/>
    </row>
    <row r="34" spans="1:17" s="781" customFormat="1" ht="18" customHeight="1">
      <c r="B34" s="743">
        <v>2021</v>
      </c>
      <c r="C34" s="742"/>
      <c r="D34" s="1064" t="s">
        <v>9</v>
      </c>
      <c r="E34" s="948">
        <v>232017.64025599998</v>
      </c>
      <c r="F34" s="949"/>
      <c r="G34" s="950"/>
      <c r="H34" s="948">
        <v>245917.94651899999</v>
      </c>
      <c r="I34" s="951"/>
      <c r="J34" s="948">
        <v>-13900.306263000006</v>
      </c>
      <c r="K34" s="742"/>
      <c r="N34" s="782"/>
      <c r="Q34" s="782"/>
    </row>
    <row r="35" spans="1:17" s="781" customFormat="1" ht="18" customHeight="1">
      <c r="B35" s="743"/>
      <c r="C35" s="742"/>
      <c r="D35" s="981" t="s">
        <v>10</v>
      </c>
      <c r="E35" s="948">
        <v>225921.570263</v>
      </c>
      <c r="F35" s="949"/>
      <c r="G35" s="950"/>
      <c r="H35" s="948">
        <v>240812.53654799997</v>
      </c>
      <c r="I35" s="951"/>
      <c r="J35" s="948">
        <v>-14890.966284999973</v>
      </c>
      <c r="K35" s="742"/>
      <c r="N35" s="782"/>
      <c r="Q35" s="782"/>
    </row>
    <row r="36" spans="1:17" s="781" customFormat="1" ht="18" customHeight="1">
      <c r="B36" s="743"/>
      <c r="C36" s="742"/>
      <c r="D36" s="998" t="s">
        <v>11</v>
      </c>
      <c r="E36" s="948">
        <v>236653.39378400001</v>
      </c>
      <c r="F36" s="949"/>
      <c r="G36" s="950"/>
      <c r="H36" s="948">
        <v>253900.13479100002</v>
      </c>
      <c r="I36" s="951"/>
      <c r="J36" s="948">
        <v>-17246.759007000015</v>
      </c>
      <c r="K36" s="742"/>
      <c r="N36" s="782"/>
      <c r="Q36" s="782"/>
    </row>
    <row r="37" spans="1:17" s="781" customFormat="1" ht="18" customHeight="1">
      <c r="B37" s="743"/>
      <c r="C37" s="742"/>
      <c r="D37" s="1014" t="s">
        <v>417</v>
      </c>
      <c r="E37" s="948">
        <v>236053.47404599999</v>
      </c>
      <c r="F37" s="949"/>
      <c r="G37" s="950"/>
      <c r="H37" s="948">
        <v>258968.13790100001</v>
      </c>
      <c r="I37" s="951"/>
      <c r="J37" s="948">
        <v>-22914.663855000021</v>
      </c>
      <c r="K37" s="742"/>
      <c r="N37" s="782"/>
      <c r="Q37" s="782"/>
    </row>
    <row r="38" spans="1:17" s="781" customFormat="1" ht="18" customHeight="1">
      <c r="B38" s="743"/>
      <c r="C38" s="742"/>
      <c r="D38" s="1017" t="s">
        <v>13</v>
      </c>
      <c r="E38" s="948">
        <v>229660.45472399998</v>
      </c>
      <c r="F38" s="949"/>
      <c r="G38" s="950"/>
      <c r="H38" s="948">
        <v>246581.06808599998</v>
      </c>
      <c r="I38" s="951"/>
      <c r="J38" s="948">
        <v>-16920.613362000004</v>
      </c>
      <c r="K38" s="742"/>
      <c r="N38" s="782"/>
      <c r="Q38" s="782"/>
    </row>
    <row r="39" spans="1:17" s="781" customFormat="1" ht="18" customHeight="1">
      <c r="B39" s="743"/>
      <c r="C39" s="742"/>
      <c r="D39" s="1022" t="s">
        <v>14</v>
      </c>
      <c r="E39" s="948">
        <v>229396.51381800004</v>
      </c>
      <c r="F39" s="949"/>
      <c r="G39" s="950"/>
      <c r="H39" s="948">
        <v>244528.690443</v>
      </c>
      <c r="I39" s="951"/>
      <c r="J39" s="948">
        <v>-15132.176624999964</v>
      </c>
      <c r="K39" s="742"/>
      <c r="N39" s="782"/>
      <c r="Q39" s="782"/>
    </row>
    <row r="40" spans="1:17" s="781" customFormat="1" ht="18" customHeight="1">
      <c r="B40" s="743"/>
      <c r="C40" s="742"/>
      <c r="D40" s="1028" t="s">
        <v>441</v>
      </c>
      <c r="E40" s="948">
        <v>233542.14389599999</v>
      </c>
      <c r="F40" s="949"/>
      <c r="G40" s="950"/>
      <c r="H40" s="948">
        <v>239167.22152799999</v>
      </c>
      <c r="I40" s="951"/>
      <c r="J40" s="948">
        <v>-5625.0776320000004</v>
      </c>
      <c r="K40" s="742"/>
      <c r="N40" s="782"/>
      <c r="Q40" s="782"/>
    </row>
    <row r="41" spans="1:17" s="781" customFormat="1" ht="18" customHeight="1">
      <c r="B41" s="743"/>
      <c r="C41" s="742"/>
      <c r="D41" s="1032" t="s">
        <v>16</v>
      </c>
      <c r="E41" s="948">
        <v>239446.564786</v>
      </c>
      <c r="F41" s="949"/>
      <c r="G41" s="950"/>
      <c r="H41" s="948">
        <v>238573.93934599997</v>
      </c>
      <c r="I41" s="951"/>
      <c r="J41" s="948">
        <v>872.62544000003254</v>
      </c>
      <c r="K41" s="742"/>
      <c r="N41" s="782"/>
      <c r="Q41" s="782"/>
    </row>
    <row r="42" spans="1:17" s="781" customFormat="1" ht="18" customHeight="1">
      <c r="B42" s="743"/>
      <c r="C42" s="742"/>
      <c r="D42" s="853" t="s">
        <v>442</v>
      </c>
      <c r="E42" s="948">
        <v>244193.71778000001</v>
      </c>
      <c r="F42" s="949"/>
      <c r="G42" s="950"/>
      <c r="H42" s="948">
        <v>244970.97792900002</v>
      </c>
      <c r="I42" s="951"/>
      <c r="J42" s="948">
        <v>-780.30119000002742</v>
      </c>
      <c r="K42" s="742"/>
      <c r="N42" s="782"/>
      <c r="Q42" s="782"/>
    </row>
    <row r="43" spans="1:17" s="781" customFormat="1" ht="18" customHeight="1">
      <c r="B43" s="743"/>
      <c r="C43" s="853"/>
      <c r="D43" s="853" t="s">
        <v>18</v>
      </c>
      <c r="E43" s="948">
        <v>231990.11108399997</v>
      </c>
      <c r="F43" s="949"/>
      <c r="G43" s="950"/>
      <c r="H43" s="948">
        <v>239680.63044200002</v>
      </c>
      <c r="I43" s="951"/>
      <c r="J43" s="948">
        <v>-7690.5193580000487</v>
      </c>
      <c r="K43" s="742"/>
      <c r="N43" s="782"/>
      <c r="Q43" s="782"/>
    </row>
    <row r="44" spans="1:17" s="781" customFormat="1" ht="18" customHeight="1">
      <c r="B44" s="743"/>
      <c r="C44" s="742"/>
      <c r="D44" s="853" t="s">
        <v>19</v>
      </c>
      <c r="E44" s="948">
        <v>234801.79584099998</v>
      </c>
      <c r="F44" s="949"/>
      <c r="G44" s="950"/>
      <c r="H44" s="948">
        <v>243145.70039700001</v>
      </c>
      <c r="I44" s="951"/>
      <c r="J44" s="948">
        <v>-8343.9045560000231</v>
      </c>
      <c r="K44" s="742"/>
      <c r="N44" s="782"/>
      <c r="Q44" s="782"/>
    </row>
    <row r="45" spans="1:17" s="781" customFormat="1" ht="18" customHeight="1">
      <c r="B45" s="743"/>
      <c r="C45" s="742"/>
      <c r="D45" s="853" t="s">
        <v>20</v>
      </c>
      <c r="E45" s="948">
        <v>239924.499021</v>
      </c>
      <c r="F45" s="949"/>
      <c r="G45" s="950"/>
      <c r="H45" s="948">
        <v>237431.69064899997</v>
      </c>
      <c r="I45" s="951"/>
      <c r="J45" s="948">
        <v>2492.8083720000286</v>
      </c>
      <c r="K45" s="742"/>
      <c r="N45" s="782"/>
      <c r="Q45" s="782"/>
    </row>
    <row r="46" spans="1:17" s="781" customFormat="1" ht="18" customHeight="1">
      <c r="B46" s="743"/>
      <c r="C46" s="742"/>
      <c r="D46" s="853"/>
      <c r="E46" s="948"/>
      <c r="F46" s="949"/>
      <c r="G46" s="950"/>
      <c r="H46" s="948"/>
      <c r="I46" s="951"/>
      <c r="J46" s="948"/>
      <c r="K46" s="742"/>
      <c r="N46" s="782"/>
      <c r="Q46" s="782"/>
    </row>
    <row r="47" spans="1:17" s="781" customFormat="1" ht="18" customHeight="1">
      <c r="B47" s="737">
        <v>2022</v>
      </c>
      <c r="C47" s="738"/>
      <c r="D47" s="853" t="s">
        <v>9</v>
      </c>
      <c r="E47" s="948">
        <v>242324.81027399999</v>
      </c>
      <c r="F47" s="949"/>
      <c r="G47" s="950"/>
      <c r="H47" s="948">
        <v>251700.27591799997</v>
      </c>
      <c r="I47" s="951"/>
      <c r="J47" s="948">
        <v>-9375.4656439999817</v>
      </c>
      <c r="K47" s="742"/>
      <c r="N47" s="782"/>
      <c r="Q47" s="782"/>
    </row>
    <row r="48" spans="1:17" s="58" customFormat="1" ht="18" customHeight="1" thickBot="1">
      <c r="A48" s="592"/>
      <c r="B48" s="615"/>
      <c r="C48" s="616"/>
      <c r="D48" s="616"/>
      <c r="E48" s="617"/>
      <c r="F48" s="617"/>
      <c r="G48" s="617"/>
      <c r="H48" s="617"/>
      <c r="I48" s="617"/>
      <c r="J48" s="617"/>
      <c r="K48" s="616"/>
      <c r="L48" s="592"/>
    </row>
    <row r="49" spans="1:13" ht="18" customHeight="1">
      <c r="B49" s="584"/>
      <c r="C49" s="583"/>
      <c r="D49" s="583"/>
      <c r="E49" s="864"/>
      <c r="F49" s="583"/>
      <c r="G49" s="583"/>
      <c r="H49" s="864"/>
      <c r="I49" s="583"/>
      <c r="J49" s="583"/>
      <c r="K49" s="583"/>
    </row>
    <row r="50" spans="1:13" ht="18" customHeight="1">
      <c r="B50" s="584"/>
      <c r="C50" s="583"/>
      <c r="D50" s="583"/>
      <c r="E50" s="583"/>
      <c r="F50" s="583"/>
      <c r="G50" s="583"/>
      <c r="H50" s="583"/>
      <c r="I50" s="583"/>
      <c r="J50" s="583"/>
      <c r="K50" s="583"/>
    </row>
    <row r="51" spans="1:13" ht="18" customHeight="1">
      <c r="B51" s="584"/>
      <c r="C51" s="583"/>
      <c r="D51" s="583"/>
      <c r="E51" s="583"/>
      <c r="F51" s="583"/>
      <c r="G51" s="583"/>
      <c r="H51" s="583"/>
      <c r="I51" s="583"/>
      <c r="J51" s="583"/>
      <c r="K51" s="583"/>
    </row>
    <row r="52" spans="1:13" ht="19.5" customHeight="1">
      <c r="A52" s="1096"/>
      <c r="B52" s="1096"/>
      <c r="C52" s="1096"/>
      <c r="D52" s="1096"/>
      <c r="E52" s="1096"/>
      <c r="F52" s="1096"/>
      <c r="G52" s="1096"/>
      <c r="H52" s="1096"/>
      <c r="I52" s="1096"/>
      <c r="J52" s="1096"/>
      <c r="K52" s="1096"/>
      <c r="L52" s="68"/>
      <c r="M52" s="68"/>
    </row>
  </sheetData>
  <mergeCells count="3">
    <mergeCell ref="B1:C2"/>
    <mergeCell ref="E10:K10"/>
    <mergeCell ref="A52:K5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3"/>
  <sheetViews>
    <sheetView view="pageBreakPreview" topLeftCell="B1" zoomScale="82" zoomScaleNormal="100" zoomScaleSheetLayoutView="82" workbookViewId="0">
      <pane xSplit="3" ySplit="27" topLeftCell="E37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10.7109375" style="57" bestFit="1" customWidth="1"/>
    <col min="6" max="6" width="9.85546875" style="57" customWidth="1"/>
    <col min="7" max="7" width="1.28515625" style="57" customWidth="1"/>
    <col min="8" max="8" width="9" style="57" bestFit="1" customWidth="1"/>
    <col min="9" max="9" width="1.42578125" style="57" customWidth="1"/>
    <col min="10" max="10" width="9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9.285156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.7109375" style="57" customWidth="1"/>
    <col min="28" max="28" width="2.28515625" style="57" customWidth="1"/>
    <col min="29" max="29" width="9.14062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9.5703125" style="57" bestFit="1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94">
        <v>8.11</v>
      </c>
      <c r="C1" s="1094"/>
      <c r="D1" s="618" t="s">
        <v>240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1094">
        <v>8.11</v>
      </c>
      <c r="Y1" s="1094"/>
      <c r="Z1" s="618" t="s">
        <v>242</v>
      </c>
      <c r="AB1" s="402"/>
      <c r="AC1" s="402"/>
      <c r="AD1" s="402"/>
      <c r="AE1" s="402"/>
      <c r="AF1" s="402"/>
      <c r="AG1" s="402"/>
      <c r="AI1" s="402"/>
      <c r="AJ1" s="402"/>
      <c r="AK1" s="402"/>
      <c r="AL1" s="402"/>
      <c r="AM1" s="402"/>
      <c r="AN1" s="402"/>
      <c r="AO1" s="619"/>
      <c r="AP1" s="619"/>
      <c r="AQ1" s="619"/>
      <c r="AR1" s="402"/>
      <c r="AS1" s="402"/>
      <c r="AT1" s="1094">
        <v>8.11</v>
      </c>
      <c r="AU1" s="1094"/>
      <c r="AV1" s="618" t="s">
        <v>242</v>
      </c>
      <c r="AW1" s="620"/>
      <c r="AX1" s="402"/>
      <c r="AY1" s="402"/>
      <c r="AZ1" s="402"/>
      <c r="BA1" s="402"/>
      <c r="BB1" s="402"/>
      <c r="BC1" s="402"/>
      <c r="BD1" s="402"/>
      <c r="BE1" s="402"/>
      <c r="BF1" s="619"/>
      <c r="BG1" s="619"/>
      <c r="BH1" s="619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590"/>
    </row>
    <row r="2" spans="1:74" s="58" customFormat="1" ht="20.100000000000001" customHeight="1">
      <c r="B2" s="1094"/>
      <c r="C2" s="1094"/>
      <c r="D2" s="165" t="s">
        <v>241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1094"/>
      <c r="Y2" s="1094"/>
      <c r="Z2" s="165" t="s">
        <v>243</v>
      </c>
      <c r="AB2" s="403"/>
      <c r="AC2" s="403"/>
      <c r="AD2" s="403"/>
      <c r="AE2" s="403"/>
      <c r="AF2" s="403"/>
      <c r="AG2" s="403"/>
      <c r="AI2" s="403"/>
      <c r="AJ2" s="403"/>
      <c r="AK2" s="403"/>
      <c r="AL2" s="403"/>
      <c r="AM2" s="403"/>
      <c r="AN2" s="403"/>
      <c r="AO2" s="403"/>
      <c r="AP2" s="403"/>
      <c r="AQ2" s="619"/>
      <c r="AR2" s="403"/>
      <c r="AS2" s="403"/>
      <c r="AT2" s="1094"/>
      <c r="AU2" s="1094"/>
      <c r="AV2" s="165" t="s">
        <v>243</v>
      </c>
      <c r="AW2" s="621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619"/>
      <c r="BI2" s="403"/>
      <c r="BJ2" s="403"/>
      <c r="BK2" s="403"/>
      <c r="BL2" s="403"/>
      <c r="BM2" s="403"/>
      <c r="BN2" s="403"/>
      <c r="BO2" s="403"/>
      <c r="BP2" s="403"/>
      <c r="BQ2" s="619"/>
      <c r="BR2" s="619"/>
      <c r="BS2" s="619"/>
      <c r="BT2" s="619"/>
      <c r="BU2" s="622"/>
    </row>
    <row r="3" spans="1:74" s="58" customFormat="1" ht="15" customHeight="1" thickBot="1">
      <c r="A3" s="623"/>
      <c r="B3" s="623"/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4"/>
      <c r="AC3" s="624"/>
      <c r="AD3" s="624"/>
      <c r="AH3" s="625"/>
      <c r="AI3" s="625"/>
      <c r="AJ3" s="625"/>
      <c r="AK3" s="625"/>
      <c r="AL3" s="622"/>
      <c r="AM3" s="622"/>
      <c r="AN3" s="622"/>
      <c r="AO3" s="622"/>
      <c r="AP3" s="622"/>
      <c r="AQ3" s="622"/>
      <c r="AR3" s="622"/>
      <c r="AS3" s="622"/>
      <c r="AT3" s="622"/>
      <c r="AU3" s="623"/>
      <c r="AV3" s="622"/>
      <c r="AW3" s="622"/>
      <c r="AX3" s="622"/>
      <c r="AY3" s="622"/>
      <c r="AZ3" s="623"/>
      <c r="BA3" s="623"/>
      <c r="BB3" s="623"/>
      <c r="BC3" s="623"/>
      <c r="BD3" s="624"/>
      <c r="BE3" s="624"/>
      <c r="BF3" s="624"/>
      <c r="BG3" s="624"/>
    </row>
    <row r="4" spans="1:74" s="955" customFormat="1" ht="5.25" customHeight="1">
      <c r="A4" s="95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  <c r="AS4" s="405"/>
      <c r="AT4" s="405"/>
      <c r="AU4" s="405"/>
      <c r="AV4" s="405"/>
      <c r="AW4" s="405"/>
      <c r="AX4" s="405"/>
      <c r="AY4" s="405"/>
      <c r="AZ4" s="405"/>
      <c r="BA4" s="405"/>
      <c r="BB4" s="405"/>
      <c r="BC4" s="405"/>
      <c r="BD4" s="405"/>
      <c r="BE4" s="405"/>
      <c r="BF4" s="405"/>
      <c r="BG4" s="405"/>
      <c r="BH4" s="405"/>
      <c r="BI4" s="405"/>
      <c r="BJ4" s="405"/>
      <c r="BK4" s="405"/>
      <c r="BL4" s="405"/>
      <c r="BM4" s="405"/>
      <c r="BN4" s="405"/>
      <c r="BO4" s="405"/>
      <c r="BP4" s="405"/>
    </row>
    <row r="5" spans="1:74" s="60" customFormat="1" ht="15" customHeight="1">
      <c r="A5" s="413"/>
      <c r="B5" s="409"/>
      <c r="C5" s="409"/>
      <c r="D5" s="409"/>
      <c r="E5" s="1106"/>
      <c r="F5" s="1106"/>
      <c r="G5" s="409"/>
      <c r="H5" s="1095" t="s">
        <v>151</v>
      </c>
      <c r="I5" s="1095"/>
      <c r="J5" s="1095"/>
      <c r="K5" s="1095"/>
      <c r="L5" s="1095"/>
      <c r="M5" s="1095"/>
      <c r="N5" s="1095"/>
      <c r="O5" s="1095"/>
      <c r="P5" s="1095"/>
      <c r="Q5" s="1095"/>
      <c r="R5" s="1095"/>
      <c r="S5" s="1095"/>
      <c r="T5" s="1095"/>
      <c r="U5" s="1095"/>
      <c r="V5" s="1095"/>
      <c r="W5" s="508"/>
      <c r="X5" s="508"/>
      <c r="Y5" s="409"/>
      <c r="Z5" s="508"/>
      <c r="AA5" s="508"/>
      <c r="AB5" s="508"/>
      <c r="AC5" s="508"/>
      <c r="AD5" s="508"/>
      <c r="AE5" s="508"/>
      <c r="AF5" s="508"/>
      <c r="AG5" s="508"/>
      <c r="AH5" s="409"/>
      <c r="AI5" s="508" t="s">
        <v>151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U5" s="409"/>
      <c r="AV5" s="508"/>
      <c r="AW5" s="508"/>
      <c r="AX5" s="508"/>
      <c r="AY5" s="508"/>
      <c r="AZ5" s="409"/>
      <c r="BA5" s="407" t="s">
        <v>151</v>
      </c>
      <c r="BB5" s="407"/>
      <c r="BC5" s="407"/>
      <c r="BD5" s="407"/>
      <c r="BE5" s="407"/>
      <c r="BF5" s="407"/>
      <c r="BG5" s="407"/>
      <c r="BH5" s="407"/>
      <c r="BI5" s="407"/>
      <c r="BJ5" s="407"/>
      <c r="BK5" s="407"/>
      <c r="BL5" s="407"/>
      <c r="BM5" s="407"/>
      <c r="BN5" s="407"/>
      <c r="BO5" s="407"/>
      <c r="BP5" s="508"/>
    </row>
    <row r="6" spans="1:74" s="60" customFormat="1" ht="15" customHeight="1">
      <c r="A6" s="413"/>
      <c r="B6" s="409"/>
      <c r="C6" s="409"/>
      <c r="D6" s="409"/>
      <c r="E6" s="1104"/>
      <c r="F6" s="1104"/>
      <c r="G6" s="409"/>
      <c r="H6" s="1098" t="s">
        <v>88</v>
      </c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1098"/>
      <c r="U6" s="1098"/>
      <c r="V6" s="1098"/>
      <c r="W6" s="509"/>
      <c r="X6" s="509"/>
      <c r="Y6" s="409"/>
      <c r="Z6" s="509"/>
      <c r="AA6" s="509"/>
      <c r="AB6" s="509"/>
      <c r="AC6" s="509"/>
      <c r="AD6" s="509"/>
      <c r="AE6" s="509"/>
      <c r="AF6" s="509"/>
      <c r="AG6" s="509"/>
      <c r="AH6" s="409"/>
      <c r="AI6" s="509" t="s">
        <v>88</v>
      </c>
      <c r="AJ6" s="509"/>
      <c r="AK6" s="509"/>
      <c r="AL6" s="509"/>
      <c r="AM6" s="509"/>
      <c r="AN6" s="509"/>
      <c r="AO6" s="509"/>
      <c r="AP6" s="509"/>
      <c r="AQ6" s="509"/>
      <c r="AR6" s="509"/>
      <c r="AS6" s="509"/>
      <c r="AT6" s="509"/>
      <c r="AU6" s="409"/>
      <c r="AV6" s="509"/>
      <c r="AW6" s="509"/>
      <c r="AX6" s="509"/>
      <c r="AY6" s="509"/>
      <c r="AZ6" s="409"/>
      <c r="BA6" s="408" t="s">
        <v>88</v>
      </c>
      <c r="BB6" s="408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8"/>
      <c r="BN6" s="408"/>
      <c r="BO6" s="408"/>
      <c r="BP6" s="509"/>
      <c r="BQ6" s="73"/>
    </row>
    <row r="7" spans="1:74" s="60" customFormat="1" ht="5.0999999999999996" customHeight="1">
      <c r="A7" s="413"/>
      <c r="B7" s="409"/>
      <c r="C7" s="409"/>
      <c r="D7" s="409"/>
      <c r="E7" s="409"/>
      <c r="F7" s="409"/>
      <c r="G7" s="409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26"/>
      <c r="S7" s="626"/>
      <c r="T7" s="626"/>
      <c r="U7" s="626"/>
      <c r="V7" s="626"/>
      <c r="W7" s="409"/>
      <c r="X7" s="409"/>
      <c r="Y7" s="409"/>
      <c r="Z7" s="409"/>
      <c r="AA7" s="627"/>
      <c r="AB7" s="626"/>
      <c r="AC7" s="626"/>
      <c r="AD7" s="626"/>
      <c r="AE7" s="626"/>
      <c r="AF7" s="626"/>
      <c r="AG7" s="626"/>
      <c r="AH7" s="409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409"/>
      <c r="AU7" s="409"/>
      <c r="AV7" s="409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7"/>
      <c r="BJ7" s="627"/>
      <c r="BK7" s="627"/>
      <c r="BL7" s="627"/>
      <c r="BM7" s="627"/>
      <c r="BN7" s="627"/>
      <c r="BO7" s="627"/>
      <c r="BP7" s="627"/>
      <c r="BQ7" s="73"/>
      <c r="BR7" s="73"/>
      <c r="BS7" s="73"/>
      <c r="BT7" s="73"/>
      <c r="BU7" s="73"/>
    </row>
    <row r="8" spans="1:74" s="60" customFormat="1" ht="5.0999999999999996" customHeight="1">
      <c r="A8" s="413"/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509"/>
      <c r="AB8" s="409"/>
      <c r="AC8" s="409"/>
      <c r="AD8" s="409"/>
      <c r="AE8" s="409"/>
      <c r="AF8" s="409"/>
      <c r="AG8" s="409"/>
      <c r="AH8" s="628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509"/>
      <c r="BJ8" s="509"/>
      <c r="BK8" s="509"/>
      <c r="BL8" s="509"/>
      <c r="BM8" s="509"/>
      <c r="BN8" s="509"/>
      <c r="BO8" s="509"/>
      <c r="BP8" s="509"/>
      <c r="BQ8" s="629"/>
      <c r="BR8" s="73"/>
      <c r="BS8" s="629"/>
      <c r="BT8" s="629"/>
      <c r="BU8" s="629"/>
    </row>
    <row r="9" spans="1:74" s="60" customFormat="1" ht="15" customHeight="1">
      <c r="A9" s="413"/>
      <c r="B9" s="538"/>
      <c r="C9" s="508"/>
      <c r="D9" s="409"/>
      <c r="E9" s="1107" t="s">
        <v>89</v>
      </c>
      <c r="F9" s="1107"/>
      <c r="G9" s="409"/>
      <c r="H9" s="1095" t="s">
        <v>91</v>
      </c>
      <c r="I9" s="1095"/>
      <c r="J9" s="1095"/>
      <c r="K9" s="409"/>
      <c r="L9" s="1095" t="s">
        <v>91</v>
      </c>
      <c r="M9" s="1095"/>
      <c r="N9" s="1095"/>
      <c r="O9" s="409"/>
      <c r="P9" s="1095" t="s">
        <v>36</v>
      </c>
      <c r="Q9" s="1095"/>
      <c r="R9" s="1095"/>
      <c r="S9" s="409"/>
      <c r="T9" s="1095" t="s">
        <v>230</v>
      </c>
      <c r="U9" s="1095"/>
      <c r="V9" s="1095"/>
      <c r="W9" s="409"/>
      <c r="X9" s="409"/>
      <c r="Y9" s="508"/>
      <c r="Z9" s="409"/>
      <c r="AA9" s="1095" t="s">
        <v>92</v>
      </c>
      <c r="AB9" s="1095"/>
      <c r="AC9" s="1095"/>
      <c r="AD9" s="409"/>
      <c r="AE9" s="1095" t="s">
        <v>220</v>
      </c>
      <c r="AF9" s="1095"/>
      <c r="AG9" s="1095"/>
      <c r="AH9" s="409"/>
      <c r="AI9" s="1095" t="s">
        <v>40</v>
      </c>
      <c r="AJ9" s="1105"/>
      <c r="AK9" s="1105"/>
      <c r="AL9" s="409"/>
      <c r="AM9" s="1095" t="s">
        <v>93</v>
      </c>
      <c r="AN9" s="1095"/>
      <c r="AO9" s="1095"/>
      <c r="AP9" s="409"/>
      <c r="AQ9" s="1095" t="s">
        <v>94</v>
      </c>
      <c r="AR9" s="1095"/>
      <c r="AS9" s="1095"/>
      <c r="AT9" s="409"/>
      <c r="AU9" s="508"/>
      <c r="AV9" s="409"/>
      <c r="AW9" s="1095" t="s">
        <v>95</v>
      </c>
      <c r="AX9" s="1095"/>
      <c r="AY9" s="1095"/>
      <c r="AZ9" s="409"/>
      <c r="BA9" s="1095" t="s">
        <v>96</v>
      </c>
      <c r="BB9" s="1095"/>
      <c r="BC9" s="1095"/>
      <c r="BD9" s="409"/>
      <c r="BE9" s="1102" t="s">
        <v>171</v>
      </c>
      <c r="BF9" s="1102"/>
      <c r="BG9" s="1102"/>
      <c r="BH9" s="409"/>
      <c r="BI9" s="1095" t="s">
        <v>98</v>
      </c>
      <c r="BJ9" s="1095"/>
      <c r="BK9" s="1095"/>
      <c r="BL9" s="409"/>
      <c r="BM9" s="1102" t="s">
        <v>409</v>
      </c>
      <c r="BN9" s="1102"/>
      <c r="BO9" s="1102"/>
      <c r="BP9" s="539"/>
      <c r="BQ9" s="629"/>
      <c r="BR9" s="629"/>
    </row>
    <row r="10" spans="1:74" s="60" customFormat="1" ht="15" customHeight="1">
      <c r="A10" s="413"/>
      <c r="B10" s="815" t="s">
        <v>63</v>
      </c>
      <c r="C10" s="509"/>
      <c r="D10" s="509"/>
      <c r="E10" s="1104" t="s">
        <v>90</v>
      </c>
      <c r="F10" s="1104"/>
      <c r="G10" s="509"/>
      <c r="H10" s="1095" t="s">
        <v>100</v>
      </c>
      <c r="I10" s="1095"/>
      <c r="J10" s="1095"/>
      <c r="K10" s="409"/>
      <c r="L10" s="1095" t="s">
        <v>101</v>
      </c>
      <c r="M10" s="1095"/>
      <c r="N10" s="1095"/>
      <c r="O10" s="509"/>
      <c r="P10" s="1098"/>
      <c r="Q10" s="1098"/>
      <c r="R10" s="1098"/>
      <c r="S10" s="509"/>
      <c r="T10" s="1095" t="s">
        <v>102</v>
      </c>
      <c r="U10" s="1095"/>
      <c r="V10" s="1095"/>
      <c r="W10" s="409"/>
      <c r="X10" s="1103" t="s">
        <v>63</v>
      </c>
      <c r="Y10" s="1103"/>
      <c r="Z10" s="1103"/>
      <c r="AA10" s="1098"/>
      <c r="AB10" s="1098"/>
      <c r="AC10" s="1098"/>
      <c r="AD10" s="409"/>
      <c r="AE10" s="1095" t="s">
        <v>50</v>
      </c>
      <c r="AF10" s="1095"/>
      <c r="AG10" s="1095"/>
      <c r="AH10" s="409"/>
      <c r="AI10" s="1098"/>
      <c r="AJ10" s="1098"/>
      <c r="AK10" s="1098"/>
      <c r="AL10" s="409"/>
      <c r="AM10" s="1098"/>
      <c r="AN10" s="1098"/>
      <c r="AO10" s="1098"/>
      <c r="AP10" s="409"/>
      <c r="AQ10" s="1098"/>
      <c r="AR10" s="1098"/>
      <c r="AS10" s="1098"/>
      <c r="AT10" s="1103" t="s">
        <v>63</v>
      </c>
      <c r="AU10" s="1103"/>
      <c r="AV10" s="1103"/>
      <c r="AW10" s="1098"/>
      <c r="AX10" s="1098"/>
      <c r="AY10" s="1098"/>
      <c r="AZ10" s="409"/>
      <c r="BA10" s="1098"/>
      <c r="BB10" s="1098"/>
      <c r="BC10" s="1098"/>
      <c r="BD10" s="509"/>
      <c r="BE10" s="1098"/>
      <c r="BF10" s="1098"/>
      <c r="BG10" s="1098"/>
      <c r="BH10" s="409"/>
      <c r="BI10" s="1095" t="s">
        <v>109</v>
      </c>
      <c r="BJ10" s="1095"/>
      <c r="BK10" s="1095"/>
      <c r="BL10" s="509"/>
      <c r="BM10" s="509"/>
      <c r="BN10" s="509"/>
      <c r="BO10" s="509"/>
      <c r="BP10" s="509"/>
      <c r="BR10" s="629"/>
      <c r="BS10" s="629"/>
      <c r="BT10" s="629"/>
      <c r="BU10" s="629"/>
      <c r="BV10" s="629"/>
    </row>
    <row r="11" spans="1:74" s="60" customFormat="1" ht="20.25" customHeight="1">
      <c r="A11" s="413"/>
      <c r="B11" s="813" t="s">
        <v>64</v>
      </c>
      <c r="C11" s="509"/>
      <c r="D11" s="509"/>
      <c r="E11" s="1099" t="s">
        <v>205</v>
      </c>
      <c r="F11" s="1099"/>
      <c r="G11" s="509"/>
      <c r="H11" s="1098" t="s">
        <v>110</v>
      </c>
      <c r="I11" s="1098"/>
      <c r="J11" s="1098"/>
      <c r="K11" s="409"/>
      <c r="L11" s="1098" t="s">
        <v>111</v>
      </c>
      <c r="M11" s="1098"/>
      <c r="N11" s="1098"/>
      <c r="O11" s="509"/>
      <c r="P11" s="1098" t="s">
        <v>37</v>
      </c>
      <c r="Q11" s="1098"/>
      <c r="R11" s="1098"/>
      <c r="S11" s="509"/>
      <c r="T11" s="1098" t="s">
        <v>231</v>
      </c>
      <c r="U11" s="1098"/>
      <c r="V11" s="1098"/>
      <c r="W11" s="409"/>
      <c r="X11" s="813" t="s">
        <v>64</v>
      </c>
      <c r="Y11" s="814"/>
      <c r="Z11" s="813"/>
      <c r="AA11" s="1098" t="s">
        <v>103</v>
      </c>
      <c r="AB11" s="1098"/>
      <c r="AC11" s="1098"/>
      <c r="AD11" s="408"/>
      <c r="AE11" s="1098" t="s">
        <v>51</v>
      </c>
      <c r="AF11" s="1098"/>
      <c r="AG11" s="1098"/>
      <c r="AH11" s="409"/>
      <c r="AI11" s="1098" t="s">
        <v>104</v>
      </c>
      <c r="AJ11" s="1098"/>
      <c r="AK11" s="1098"/>
      <c r="AL11" s="409"/>
      <c r="AM11" s="1098" t="s">
        <v>105</v>
      </c>
      <c r="AN11" s="1098"/>
      <c r="AO11" s="1098"/>
      <c r="AP11" s="409"/>
      <c r="AQ11" s="1098" t="s">
        <v>106</v>
      </c>
      <c r="AR11" s="1098"/>
      <c r="AS11" s="1098"/>
      <c r="AT11" s="1101" t="s">
        <v>64</v>
      </c>
      <c r="AU11" s="1101"/>
      <c r="AV11" s="1101"/>
      <c r="AW11" s="1098" t="s">
        <v>107</v>
      </c>
      <c r="AX11" s="1098"/>
      <c r="AY11" s="1098"/>
      <c r="AZ11" s="409"/>
      <c r="BA11" s="1098" t="s">
        <v>108</v>
      </c>
      <c r="BB11" s="1098"/>
      <c r="BC11" s="1098"/>
      <c r="BD11" s="509"/>
      <c r="BE11" s="1098" t="s">
        <v>97</v>
      </c>
      <c r="BF11" s="1098"/>
      <c r="BG11" s="1098"/>
      <c r="BH11" s="409"/>
      <c r="BI11" s="1098" t="s">
        <v>112</v>
      </c>
      <c r="BJ11" s="1098"/>
      <c r="BK11" s="1098"/>
      <c r="BL11" s="509"/>
      <c r="BM11" s="1098" t="s">
        <v>410</v>
      </c>
      <c r="BN11" s="1098"/>
      <c r="BO11" s="1098"/>
      <c r="BP11" s="509"/>
      <c r="BR11" s="629"/>
      <c r="BS11" s="629"/>
      <c r="BT11" s="629"/>
      <c r="BU11" s="629"/>
      <c r="BV11" s="629"/>
    </row>
    <row r="12" spans="1:74" s="60" customFormat="1" ht="15" customHeight="1">
      <c r="A12" s="413"/>
      <c r="B12" s="509"/>
      <c r="C12" s="509"/>
      <c r="D12" s="509"/>
      <c r="E12" s="1099" t="s">
        <v>99</v>
      </c>
      <c r="F12" s="1099"/>
      <c r="G12" s="509"/>
      <c r="H12" s="1098" t="s">
        <v>113</v>
      </c>
      <c r="I12" s="1098"/>
      <c r="J12" s="1098"/>
      <c r="K12" s="509"/>
      <c r="L12" s="1098" t="s">
        <v>113</v>
      </c>
      <c r="M12" s="1098"/>
      <c r="N12" s="1098"/>
      <c r="O12" s="509"/>
      <c r="P12" s="1098"/>
      <c r="Q12" s="1098"/>
      <c r="R12" s="1098"/>
      <c r="S12" s="509"/>
      <c r="T12" s="1100" t="s">
        <v>114</v>
      </c>
      <c r="U12" s="1100"/>
      <c r="V12" s="1100"/>
      <c r="W12" s="409"/>
      <c r="X12" s="1098"/>
      <c r="Y12" s="1098"/>
      <c r="Z12" s="1098"/>
      <c r="AA12" s="1098"/>
      <c r="AB12" s="1098"/>
      <c r="AC12" s="1098"/>
      <c r="AD12" s="408"/>
      <c r="AE12" s="1098" t="s">
        <v>221</v>
      </c>
      <c r="AF12" s="1098"/>
      <c r="AG12" s="1098"/>
      <c r="AH12" s="409"/>
      <c r="AI12" s="1098"/>
      <c r="AJ12" s="1098"/>
      <c r="AK12" s="1098"/>
      <c r="AL12" s="409"/>
      <c r="AM12" s="1098"/>
      <c r="AN12" s="1098"/>
      <c r="AO12" s="1098"/>
      <c r="AP12" s="409"/>
      <c r="AQ12" s="1098"/>
      <c r="AR12" s="1098"/>
      <c r="AS12" s="1098"/>
      <c r="AT12" s="1098"/>
      <c r="AU12" s="1098"/>
      <c r="AV12" s="1098"/>
      <c r="AW12" s="1098"/>
      <c r="AX12" s="1098"/>
      <c r="AY12" s="1098"/>
      <c r="AZ12" s="409"/>
      <c r="BA12" s="1098"/>
      <c r="BB12" s="1098"/>
      <c r="BC12" s="1098"/>
      <c r="BD12" s="409"/>
      <c r="BE12" s="1098" t="s">
        <v>222</v>
      </c>
      <c r="BF12" s="1098"/>
      <c r="BG12" s="1098"/>
      <c r="BH12" s="409"/>
      <c r="BI12" s="1098" t="s">
        <v>115</v>
      </c>
      <c r="BJ12" s="1098"/>
      <c r="BK12" s="1098"/>
      <c r="BL12" s="409"/>
      <c r="BM12" s="409"/>
      <c r="BN12" s="409"/>
      <c r="BO12" s="409"/>
      <c r="BP12" s="409"/>
      <c r="BQ12" s="629"/>
      <c r="BR12" s="629"/>
      <c r="BV12" s="629"/>
    </row>
    <row r="13" spans="1:74" s="60" customFormat="1" ht="5.0999999999999996" customHeight="1">
      <c r="A13" s="413"/>
      <c r="B13" s="409"/>
      <c r="C13" s="409"/>
      <c r="D13" s="409"/>
      <c r="E13" s="626"/>
      <c r="F13" s="626"/>
      <c r="G13" s="409"/>
      <c r="H13" s="630"/>
      <c r="I13" s="630"/>
      <c r="J13" s="630"/>
      <c r="K13" s="409"/>
      <c r="L13" s="626"/>
      <c r="M13" s="626"/>
      <c r="N13" s="626"/>
      <c r="O13" s="409"/>
      <c r="P13" s="626"/>
      <c r="Q13" s="626"/>
      <c r="R13" s="626"/>
      <c r="S13" s="409"/>
      <c r="T13" s="631"/>
      <c r="U13" s="627"/>
      <c r="V13" s="627"/>
      <c r="W13" s="409"/>
      <c r="X13" s="509"/>
      <c r="Y13" s="409"/>
      <c r="Z13" s="509"/>
      <c r="AA13" s="627"/>
      <c r="AB13" s="627"/>
      <c r="AC13" s="627"/>
      <c r="AD13" s="409"/>
      <c r="AE13" s="626"/>
      <c r="AF13" s="626"/>
      <c r="AG13" s="626"/>
      <c r="AH13" s="409"/>
      <c r="AI13" s="627"/>
      <c r="AJ13" s="627"/>
      <c r="AK13" s="627"/>
      <c r="AL13" s="509"/>
      <c r="AM13" s="627"/>
      <c r="AN13" s="627"/>
      <c r="AO13" s="627"/>
      <c r="AP13" s="409"/>
      <c r="AQ13" s="627"/>
      <c r="AR13" s="627"/>
      <c r="AS13" s="627"/>
      <c r="AT13" s="509"/>
      <c r="AU13" s="409"/>
      <c r="AV13" s="509"/>
      <c r="AW13" s="626"/>
      <c r="AX13" s="626"/>
      <c r="AY13" s="626"/>
      <c r="AZ13" s="409"/>
      <c r="BA13" s="626"/>
      <c r="BB13" s="626"/>
      <c r="BC13" s="626"/>
      <c r="BD13" s="409"/>
      <c r="BE13" s="626"/>
      <c r="BF13" s="627"/>
      <c r="BG13" s="627"/>
      <c r="BH13" s="509"/>
      <c r="BI13" s="627"/>
      <c r="BJ13" s="627"/>
      <c r="BK13" s="627"/>
      <c r="BL13" s="509"/>
      <c r="BM13" s="627"/>
      <c r="BN13" s="627"/>
      <c r="BO13" s="627"/>
      <c r="BP13" s="509"/>
    </row>
    <row r="14" spans="1:74" s="60" customFormat="1" ht="5.0999999999999996" customHeight="1">
      <c r="A14" s="413"/>
      <c r="B14" s="409"/>
      <c r="C14" s="409"/>
      <c r="D14" s="409"/>
      <c r="E14" s="632"/>
      <c r="F14" s="409"/>
      <c r="G14" s="409"/>
      <c r="H14" s="508"/>
      <c r="I14" s="508"/>
      <c r="J14" s="508"/>
      <c r="K14" s="409"/>
      <c r="L14" s="409"/>
      <c r="M14" s="409"/>
      <c r="N14" s="409"/>
      <c r="O14" s="409"/>
      <c r="P14" s="409"/>
      <c r="Q14" s="409"/>
      <c r="R14" s="409"/>
      <c r="S14" s="409"/>
      <c r="T14" s="633"/>
      <c r="U14" s="509"/>
      <c r="V14" s="509"/>
      <c r="W14" s="409"/>
      <c r="X14" s="509"/>
      <c r="Y14" s="409"/>
      <c r="Z14" s="509"/>
      <c r="AA14" s="509"/>
      <c r="AB14" s="509"/>
      <c r="AC14" s="509"/>
      <c r="AD14" s="409"/>
      <c r="AE14" s="409"/>
      <c r="AF14" s="409"/>
      <c r="AG14" s="409"/>
      <c r="AH14" s="409"/>
      <c r="AI14" s="509"/>
      <c r="AJ14" s="509"/>
      <c r="AK14" s="509"/>
      <c r="AL14" s="509"/>
      <c r="AM14" s="509"/>
      <c r="AN14" s="509"/>
      <c r="AO14" s="509"/>
      <c r="AP14" s="409"/>
      <c r="AQ14" s="509"/>
      <c r="AR14" s="509"/>
      <c r="AS14" s="509"/>
      <c r="AT14" s="509"/>
      <c r="AU14" s="409"/>
      <c r="AV14" s="509"/>
      <c r="AW14" s="409"/>
      <c r="AX14" s="409"/>
      <c r="AY14" s="409"/>
      <c r="AZ14" s="409"/>
      <c r="BA14" s="409"/>
      <c r="BB14" s="409"/>
      <c r="BC14" s="409"/>
      <c r="BD14" s="409"/>
      <c r="BE14" s="409"/>
      <c r="BF14" s="509"/>
      <c r="BG14" s="509"/>
      <c r="BH14" s="509"/>
      <c r="BI14" s="509"/>
      <c r="BJ14" s="509"/>
      <c r="BK14" s="509"/>
      <c r="BL14" s="509"/>
      <c r="BM14" s="509"/>
      <c r="BN14" s="509"/>
      <c r="BO14" s="509"/>
      <c r="BP14" s="509"/>
      <c r="BV14" s="629"/>
    </row>
    <row r="15" spans="1:74" s="60" customFormat="1" ht="15" customHeight="1">
      <c r="A15" s="413"/>
      <c r="B15" s="409"/>
      <c r="C15" s="409"/>
      <c r="D15" s="409"/>
      <c r="E15" s="634" t="s">
        <v>118</v>
      </c>
      <c r="F15" s="634" t="s">
        <v>117</v>
      </c>
      <c r="G15" s="634"/>
      <c r="H15" s="634" t="s">
        <v>116</v>
      </c>
      <c r="I15" s="634"/>
      <c r="J15" s="634" t="s">
        <v>117</v>
      </c>
      <c r="K15" s="409"/>
      <c r="L15" s="634" t="s">
        <v>116</v>
      </c>
      <c r="M15" s="409"/>
      <c r="N15" s="634" t="s">
        <v>117</v>
      </c>
      <c r="O15" s="409"/>
      <c r="P15" s="634" t="s">
        <v>116</v>
      </c>
      <c r="Q15" s="409"/>
      <c r="R15" s="634" t="s">
        <v>117</v>
      </c>
      <c r="S15" s="409"/>
      <c r="T15" s="634" t="s">
        <v>116</v>
      </c>
      <c r="U15" s="409"/>
      <c r="V15" s="634" t="s">
        <v>117</v>
      </c>
      <c r="W15" s="409"/>
      <c r="X15" s="409"/>
      <c r="Y15" s="409"/>
      <c r="Z15" s="409"/>
      <c r="AA15" s="634" t="s">
        <v>116</v>
      </c>
      <c r="AB15" s="409"/>
      <c r="AC15" s="634" t="s">
        <v>117</v>
      </c>
      <c r="AD15" s="409"/>
      <c r="AE15" s="634" t="s">
        <v>116</v>
      </c>
      <c r="AF15" s="409"/>
      <c r="AG15" s="634" t="s">
        <v>117</v>
      </c>
      <c r="AH15" s="409"/>
      <c r="AI15" s="634" t="s">
        <v>116</v>
      </c>
      <c r="AJ15" s="409"/>
      <c r="AK15" s="634" t="s">
        <v>117</v>
      </c>
      <c r="AL15" s="409"/>
      <c r="AM15" s="634" t="s">
        <v>116</v>
      </c>
      <c r="AN15" s="409"/>
      <c r="AO15" s="634" t="s">
        <v>117</v>
      </c>
      <c r="AP15" s="409"/>
      <c r="AQ15" s="634" t="s">
        <v>116</v>
      </c>
      <c r="AR15" s="409"/>
      <c r="AS15" s="634" t="s">
        <v>117</v>
      </c>
      <c r="AT15" s="409"/>
      <c r="AU15" s="409"/>
      <c r="AV15" s="409"/>
      <c r="AW15" s="634" t="s">
        <v>116</v>
      </c>
      <c r="AX15" s="409"/>
      <c r="AY15" s="634" t="s">
        <v>117</v>
      </c>
      <c r="AZ15" s="409"/>
      <c r="BA15" s="634" t="s">
        <v>116</v>
      </c>
      <c r="BB15" s="409"/>
      <c r="BC15" s="634" t="s">
        <v>117</v>
      </c>
      <c r="BD15" s="409"/>
      <c r="BE15" s="634" t="s">
        <v>116</v>
      </c>
      <c r="BF15" s="409"/>
      <c r="BG15" s="634" t="s">
        <v>117</v>
      </c>
      <c r="BH15" s="634"/>
      <c r="BI15" s="634" t="s">
        <v>118</v>
      </c>
      <c r="BJ15" s="409"/>
      <c r="BK15" s="634" t="s">
        <v>117</v>
      </c>
      <c r="BL15" s="634"/>
      <c r="BM15" s="634" t="s">
        <v>118</v>
      </c>
      <c r="BN15" s="634"/>
      <c r="BO15" s="634" t="s">
        <v>117</v>
      </c>
      <c r="BP15" s="634"/>
      <c r="BQ15" s="73"/>
      <c r="BR15" s="73"/>
      <c r="BS15" s="73"/>
      <c r="BT15" s="73"/>
      <c r="BV15" s="73"/>
    </row>
    <row r="16" spans="1:74" s="60" customFormat="1" ht="15" customHeight="1">
      <c r="A16" s="413"/>
      <c r="B16" s="409"/>
      <c r="C16" s="409"/>
      <c r="D16" s="409"/>
      <c r="E16" s="634" t="s">
        <v>120</v>
      </c>
      <c r="F16" s="634" t="s">
        <v>116</v>
      </c>
      <c r="G16" s="634"/>
      <c r="H16" s="634" t="s">
        <v>119</v>
      </c>
      <c r="I16" s="634"/>
      <c r="J16" s="634" t="s">
        <v>116</v>
      </c>
      <c r="K16" s="409"/>
      <c r="L16" s="634" t="s">
        <v>119</v>
      </c>
      <c r="M16" s="508"/>
      <c r="N16" s="634" t="s">
        <v>116</v>
      </c>
      <c r="O16" s="409"/>
      <c r="P16" s="634" t="s">
        <v>119</v>
      </c>
      <c r="Q16" s="508"/>
      <c r="R16" s="634" t="s">
        <v>116</v>
      </c>
      <c r="S16" s="409"/>
      <c r="T16" s="634" t="s">
        <v>119</v>
      </c>
      <c r="U16" s="508"/>
      <c r="V16" s="634" t="s">
        <v>116</v>
      </c>
      <c r="W16" s="409"/>
      <c r="X16" s="409"/>
      <c r="Y16" s="409"/>
      <c r="Z16" s="409"/>
      <c r="AA16" s="634" t="s">
        <v>119</v>
      </c>
      <c r="AB16" s="508"/>
      <c r="AC16" s="634" t="s">
        <v>116</v>
      </c>
      <c r="AD16" s="409"/>
      <c r="AE16" s="634" t="s">
        <v>119</v>
      </c>
      <c r="AF16" s="508"/>
      <c r="AG16" s="634" t="s">
        <v>116</v>
      </c>
      <c r="AH16" s="409"/>
      <c r="AI16" s="634" t="s">
        <v>119</v>
      </c>
      <c r="AJ16" s="508"/>
      <c r="AK16" s="634" t="s">
        <v>116</v>
      </c>
      <c r="AL16" s="508"/>
      <c r="AM16" s="634" t="s">
        <v>119</v>
      </c>
      <c r="AN16" s="508"/>
      <c r="AO16" s="634" t="s">
        <v>116</v>
      </c>
      <c r="AP16" s="409"/>
      <c r="AQ16" s="634" t="s">
        <v>119</v>
      </c>
      <c r="AR16" s="508"/>
      <c r="AS16" s="634" t="s">
        <v>116</v>
      </c>
      <c r="AT16" s="409"/>
      <c r="AU16" s="409"/>
      <c r="AV16" s="409"/>
      <c r="AW16" s="634" t="s">
        <v>119</v>
      </c>
      <c r="AX16" s="508"/>
      <c r="AY16" s="634" t="s">
        <v>116</v>
      </c>
      <c r="AZ16" s="409"/>
      <c r="BA16" s="634" t="s">
        <v>119</v>
      </c>
      <c r="BB16" s="508"/>
      <c r="BC16" s="634" t="s">
        <v>116</v>
      </c>
      <c r="BD16" s="508"/>
      <c r="BE16" s="634" t="s">
        <v>119</v>
      </c>
      <c r="BF16" s="508"/>
      <c r="BG16" s="634" t="s">
        <v>116</v>
      </c>
      <c r="BH16" s="634"/>
      <c r="BI16" s="634" t="s">
        <v>120</v>
      </c>
      <c r="BJ16" s="508"/>
      <c r="BK16" s="634" t="s">
        <v>116</v>
      </c>
      <c r="BL16" s="634"/>
      <c r="BM16" s="634" t="s">
        <v>120</v>
      </c>
      <c r="BN16" s="634"/>
      <c r="BO16" s="634" t="s">
        <v>116</v>
      </c>
      <c r="BP16" s="634"/>
      <c r="BQ16" s="73"/>
      <c r="BR16" s="73"/>
      <c r="BS16" s="73"/>
      <c r="BT16" s="73"/>
      <c r="BV16" s="629"/>
    </row>
    <row r="17" spans="1:74" s="60" customFormat="1" ht="15" customHeight="1">
      <c r="A17" s="413"/>
      <c r="B17" s="409"/>
      <c r="C17" s="409"/>
      <c r="D17" s="409"/>
      <c r="E17" s="632" t="s">
        <v>121</v>
      </c>
      <c r="F17" s="632" t="s">
        <v>451</v>
      </c>
      <c r="G17" s="632"/>
      <c r="H17" s="632" t="s">
        <v>121</v>
      </c>
      <c r="I17" s="632"/>
      <c r="J17" s="736" t="s">
        <v>451</v>
      </c>
      <c r="K17" s="509"/>
      <c r="L17" s="632" t="s">
        <v>121</v>
      </c>
      <c r="M17" s="509"/>
      <c r="N17" s="736" t="s">
        <v>451</v>
      </c>
      <c r="O17" s="509"/>
      <c r="P17" s="632" t="s">
        <v>121</v>
      </c>
      <c r="Q17" s="509"/>
      <c r="R17" s="736" t="s">
        <v>451</v>
      </c>
      <c r="S17" s="509"/>
      <c r="T17" s="632" t="s">
        <v>121</v>
      </c>
      <c r="U17" s="509"/>
      <c r="V17" s="736" t="s">
        <v>451</v>
      </c>
      <c r="W17" s="409"/>
      <c r="X17" s="509"/>
      <c r="Y17" s="409"/>
      <c r="Z17" s="509"/>
      <c r="AA17" s="632" t="s">
        <v>121</v>
      </c>
      <c r="AB17" s="509"/>
      <c r="AC17" s="736" t="s">
        <v>451</v>
      </c>
      <c r="AD17" s="409"/>
      <c r="AE17" s="632" t="s">
        <v>121</v>
      </c>
      <c r="AF17" s="509"/>
      <c r="AG17" s="736" t="s">
        <v>451</v>
      </c>
      <c r="AH17" s="409"/>
      <c r="AI17" s="632" t="s">
        <v>121</v>
      </c>
      <c r="AJ17" s="509"/>
      <c r="AK17" s="736" t="s">
        <v>451</v>
      </c>
      <c r="AL17" s="509"/>
      <c r="AM17" s="632" t="s">
        <v>121</v>
      </c>
      <c r="AN17" s="509"/>
      <c r="AO17" s="736" t="s">
        <v>451</v>
      </c>
      <c r="AP17" s="409"/>
      <c r="AQ17" s="632" t="s">
        <v>121</v>
      </c>
      <c r="AR17" s="509"/>
      <c r="AS17" s="736" t="s">
        <v>451</v>
      </c>
      <c r="AT17" s="509"/>
      <c r="AU17" s="409"/>
      <c r="AV17" s="509"/>
      <c r="AW17" s="632" t="s">
        <v>121</v>
      </c>
      <c r="AX17" s="509"/>
      <c r="AY17" s="736" t="s">
        <v>451</v>
      </c>
      <c r="AZ17" s="409"/>
      <c r="BA17" s="632" t="s">
        <v>121</v>
      </c>
      <c r="BB17" s="509"/>
      <c r="BC17" s="736" t="s">
        <v>451</v>
      </c>
      <c r="BD17" s="509"/>
      <c r="BE17" s="632" t="s">
        <v>121</v>
      </c>
      <c r="BF17" s="509"/>
      <c r="BG17" s="736" t="s">
        <v>451</v>
      </c>
      <c r="BH17" s="632"/>
      <c r="BI17" s="632" t="s">
        <v>121</v>
      </c>
      <c r="BJ17" s="509"/>
      <c r="BK17" s="736" t="s">
        <v>451</v>
      </c>
      <c r="BL17" s="632"/>
      <c r="BM17" s="632" t="s">
        <v>121</v>
      </c>
      <c r="BN17" s="632"/>
      <c r="BO17" s="736" t="s">
        <v>451</v>
      </c>
      <c r="BP17" s="632"/>
      <c r="BQ17" s="629"/>
      <c r="BR17" s="629"/>
      <c r="BS17" s="629"/>
      <c r="BT17" s="629"/>
      <c r="BV17" s="629"/>
    </row>
    <row r="18" spans="1:74" s="60" customFormat="1" ht="15" customHeight="1">
      <c r="A18" s="413"/>
      <c r="B18" s="956"/>
      <c r="C18" s="956"/>
      <c r="D18" s="956"/>
      <c r="E18" s="957" t="s">
        <v>122</v>
      </c>
      <c r="F18" s="958"/>
      <c r="G18" s="958"/>
      <c r="H18" s="957" t="s">
        <v>122</v>
      </c>
      <c r="I18" s="957"/>
      <c r="J18" s="958"/>
      <c r="K18" s="958"/>
      <c r="L18" s="957" t="s">
        <v>122</v>
      </c>
      <c r="M18" s="958"/>
      <c r="N18" s="958"/>
      <c r="O18" s="958"/>
      <c r="P18" s="957" t="s">
        <v>122</v>
      </c>
      <c r="Q18" s="958"/>
      <c r="R18" s="958"/>
      <c r="S18" s="958"/>
      <c r="T18" s="957" t="s">
        <v>122</v>
      </c>
      <c r="U18" s="958"/>
      <c r="V18" s="958"/>
      <c r="W18" s="956"/>
      <c r="X18" s="958"/>
      <c r="Y18" s="956"/>
      <c r="Z18" s="958"/>
      <c r="AA18" s="957" t="s">
        <v>122</v>
      </c>
      <c r="AB18" s="958"/>
      <c r="AC18" s="958"/>
      <c r="AD18" s="956"/>
      <c r="AE18" s="957" t="s">
        <v>122</v>
      </c>
      <c r="AF18" s="958"/>
      <c r="AG18" s="958"/>
      <c r="AH18" s="956"/>
      <c r="AI18" s="957" t="s">
        <v>122</v>
      </c>
      <c r="AJ18" s="958"/>
      <c r="AK18" s="958"/>
      <c r="AL18" s="958"/>
      <c r="AM18" s="957" t="s">
        <v>122</v>
      </c>
      <c r="AN18" s="958"/>
      <c r="AO18" s="958"/>
      <c r="AP18" s="956"/>
      <c r="AQ18" s="957" t="s">
        <v>122</v>
      </c>
      <c r="AR18" s="958"/>
      <c r="AS18" s="958"/>
      <c r="AT18" s="958"/>
      <c r="AU18" s="956"/>
      <c r="AV18" s="958"/>
      <c r="AW18" s="957" t="s">
        <v>122</v>
      </c>
      <c r="AX18" s="958"/>
      <c r="AY18" s="958"/>
      <c r="AZ18" s="956"/>
      <c r="BA18" s="957" t="s">
        <v>122</v>
      </c>
      <c r="BB18" s="958"/>
      <c r="BC18" s="958"/>
      <c r="BD18" s="958"/>
      <c r="BE18" s="957" t="s">
        <v>122</v>
      </c>
      <c r="BF18" s="958"/>
      <c r="BG18" s="958"/>
      <c r="BH18" s="958"/>
      <c r="BI18" s="957" t="s">
        <v>122</v>
      </c>
      <c r="BJ18" s="958"/>
      <c r="BK18" s="958"/>
      <c r="BL18" s="958"/>
      <c r="BM18" s="957" t="s">
        <v>122</v>
      </c>
      <c r="BN18" s="958"/>
      <c r="BO18" s="958"/>
      <c r="BP18" s="958"/>
      <c r="BQ18" s="629"/>
      <c r="BR18" s="629"/>
      <c r="BV18" s="629"/>
    </row>
    <row r="19" spans="1:74" s="955" customFormat="1" ht="5.0999999999999996" customHeight="1" thickBot="1">
      <c r="A19" s="954"/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1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1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</row>
    <row r="20" spans="1:74" ht="11.25" customHeight="1">
      <c r="A20" s="414"/>
      <c r="B20" s="414"/>
      <c r="C20" s="414"/>
      <c r="D20" s="414"/>
      <c r="E20" s="414"/>
      <c r="F20" s="414"/>
      <c r="G20" s="414"/>
      <c r="H20" s="414" t="s">
        <v>3</v>
      </c>
      <c r="I20" s="414"/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/>
      <c r="W20" s="414"/>
      <c r="X20" s="413"/>
      <c r="Y20" s="414"/>
      <c r="Z20" s="414"/>
      <c r="AA20" s="414"/>
      <c r="AB20" s="414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575"/>
      <c r="AN20" s="575"/>
      <c r="AO20" s="575"/>
      <c r="AP20" s="414"/>
      <c r="AQ20" s="414"/>
      <c r="AR20" s="414"/>
      <c r="AS20" s="414"/>
      <c r="AT20" s="635"/>
      <c r="AU20" s="414"/>
      <c r="AV20" s="415"/>
      <c r="AW20" s="414"/>
      <c r="AX20" s="414"/>
      <c r="AY20" s="414"/>
      <c r="AZ20" s="414"/>
      <c r="BA20" s="414"/>
      <c r="BB20" s="414"/>
      <c r="BC20" s="414"/>
      <c r="BD20" s="414"/>
      <c r="BE20" s="414"/>
      <c r="BF20" s="414"/>
      <c r="BG20" s="414"/>
      <c r="BH20" s="414"/>
      <c r="BI20" s="414"/>
      <c r="BJ20" s="414"/>
      <c r="BK20" s="414"/>
      <c r="BL20" s="414"/>
      <c r="BM20" s="414"/>
      <c r="BN20" s="414"/>
      <c r="BO20" s="414"/>
      <c r="BP20" s="414"/>
    </row>
    <row r="21" spans="1:74" ht="18" customHeight="1">
      <c r="A21" s="414"/>
      <c r="B21" s="601">
        <v>2016</v>
      </c>
      <c r="C21" s="414"/>
      <c r="D21" s="414"/>
      <c r="E21" s="636">
        <v>269567</v>
      </c>
      <c r="F21" s="636">
        <v>421492</v>
      </c>
      <c r="G21" s="637"/>
      <c r="H21" s="637">
        <v>24295</v>
      </c>
      <c r="I21" s="637"/>
      <c r="J21" s="637">
        <v>23636</v>
      </c>
      <c r="K21" s="637"/>
      <c r="L21" s="637">
        <v>54990</v>
      </c>
      <c r="M21" s="637"/>
      <c r="N21" s="637">
        <v>62174</v>
      </c>
      <c r="O21" s="637"/>
      <c r="P21" s="637">
        <v>15277</v>
      </c>
      <c r="Q21" s="637"/>
      <c r="R21" s="637">
        <v>19929</v>
      </c>
      <c r="S21" s="637"/>
      <c r="T21" s="637">
        <v>110933</v>
      </c>
      <c r="U21" s="637"/>
      <c r="V21" s="637">
        <v>178161</v>
      </c>
      <c r="W21" s="638"/>
      <c r="X21" s="601">
        <v>2016</v>
      </c>
      <c r="Y21" s="414"/>
      <c r="Z21" s="414"/>
      <c r="AA21" s="637">
        <v>12438</v>
      </c>
      <c r="AB21" s="637"/>
      <c r="AC21" s="637">
        <v>8711</v>
      </c>
      <c r="AD21" s="637"/>
      <c r="AE21" s="637">
        <v>2772</v>
      </c>
      <c r="AF21" s="637"/>
      <c r="AG21" s="639">
        <v>10475</v>
      </c>
      <c r="AH21" s="637"/>
      <c r="AI21" s="637">
        <v>13201</v>
      </c>
      <c r="AJ21" s="637"/>
      <c r="AK21" s="637">
        <v>75710</v>
      </c>
      <c r="AL21" s="637"/>
      <c r="AM21" s="639">
        <v>170</v>
      </c>
      <c r="AN21" s="637"/>
      <c r="AO21" s="639">
        <v>228</v>
      </c>
      <c r="AP21" s="637"/>
      <c r="AQ21" s="637">
        <v>17635</v>
      </c>
      <c r="AR21" s="637"/>
      <c r="AS21" s="637">
        <v>12976</v>
      </c>
      <c r="AT21" s="601">
        <v>2016</v>
      </c>
      <c r="AU21" s="414"/>
      <c r="AV21" s="415"/>
      <c r="AW21" s="639">
        <v>6248</v>
      </c>
      <c r="AX21" s="637"/>
      <c r="AY21" s="637">
        <v>22846</v>
      </c>
      <c r="AZ21" s="637"/>
      <c r="BA21" s="639">
        <v>4</v>
      </c>
      <c r="BB21" s="637"/>
      <c r="BC21" s="639">
        <v>6</v>
      </c>
      <c r="BD21" s="637"/>
      <c r="BE21" s="637">
        <v>2623</v>
      </c>
      <c r="BF21" s="637"/>
      <c r="BG21" s="639">
        <v>5175</v>
      </c>
      <c r="BH21" s="637"/>
      <c r="BI21" s="639">
        <v>11</v>
      </c>
      <c r="BJ21" s="637"/>
      <c r="BK21" s="637">
        <v>25</v>
      </c>
      <c r="BL21" s="637"/>
      <c r="BM21" s="637">
        <v>8972</v>
      </c>
      <c r="BN21" s="637"/>
      <c r="BO21" s="637">
        <v>1434</v>
      </c>
      <c r="BP21" s="641"/>
      <c r="BQ21" s="642"/>
      <c r="BR21" s="642"/>
      <c r="BS21" s="642"/>
      <c r="BT21" s="643"/>
      <c r="BV21" s="644"/>
    </row>
    <row r="22" spans="1:74" ht="18" customHeight="1">
      <c r="A22" s="414"/>
      <c r="B22" s="601">
        <v>2017</v>
      </c>
      <c r="C22" s="414"/>
      <c r="D22" s="414"/>
      <c r="E22" s="636">
        <v>410143</v>
      </c>
      <c r="F22" s="636">
        <v>526835</v>
      </c>
      <c r="G22" s="637"/>
      <c r="H22" s="637">
        <v>26882</v>
      </c>
      <c r="I22" s="637"/>
      <c r="J22" s="637">
        <v>27110</v>
      </c>
      <c r="K22" s="637"/>
      <c r="L22" s="637">
        <v>96522</v>
      </c>
      <c r="M22" s="637"/>
      <c r="N22" s="637">
        <v>90055</v>
      </c>
      <c r="O22" s="637"/>
      <c r="P22" s="637">
        <v>29245</v>
      </c>
      <c r="Q22" s="637"/>
      <c r="R22" s="637">
        <v>32114</v>
      </c>
      <c r="S22" s="637"/>
      <c r="T22" s="637">
        <v>153945</v>
      </c>
      <c r="U22" s="637"/>
      <c r="V22" s="637">
        <v>193327</v>
      </c>
      <c r="W22" s="637"/>
      <c r="X22" s="601">
        <v>2017</v>
      </c>
      <c r="Y22" s="637"/>
      <c r="Z22" s="637"/>
      <c r="AA22" s="637">
        <v>32358</v>
      </c>
      <c r="AB22" s="637"/>
      <c r="AC22" s="637">
        <v>19311</v>
      </c>
      <c r="AD22" s="637"/>
      <c r="AE22" s="637">
        <v>2446</v>
      </c>
      <c r="AF22" s="637"/>
      <c r="AG22" s="639">
        <v>8992</v>
      </c>
      <c r="AH22" s="637"/>
      <c r="AI22" s="637">
        <v>17375</v>
      </c>
      <c r="AJ22" s="637"/>
      <c r="AK22" s="637">
        <v>97033</v>
      </c>
      <c r="AL22" s="637"/>
      <c r="AM22" s="639">
        <v>572</v>
      </c>
      <c r="AN22" s="637"/>
      <c r="AO22" s="639">
        <v>216</v>
      </c>
      <c r="AP22" s="637"/>
      <c r="AQ22" s="637">
        <v>40700</v>
      </c>
      <c r="AR22" s="637"/>
      <c r="AS22" s="637">
        <v>31141</v>
      </c>
      <c r="AT22" s="601">
        <v>2017</v>
      </c>
      <c r="AU22" s="637"/>
      <c r="AV22" s="637"/>
      <c r="AW22" s="639">
        <v>6579</v>
      </c>
      <c r="AX22" s="637"/>
      <c r="AY22" s="637">
        <v>22544</v>
      </c>
      <c r="AZ22" s="637"/>
      <c r="BA22" s="639">
        <v>10</v>
      </c>
      <c r="BB22" s="637"/>
      <c r="BC22" s="639">
        <v>16</v>
      </c>
      <c r="BD22" s="637"/>
      <c r="BE22" s="637">
        <v>2522</v>
      </c>
      <c r="BF22" s="637"/>
      <c r="BG22" s="639">
        <v>4765</v>
      </c>
      <c r="BH22" s="637"/>
      <c r="BI22" s="639">
        <v>8</v>
      </c>
      <c r="BJ22" s="637"/>
      <c r="BK22" s="637">
        <v>22</v>
      </c>
      <c r="BL22" s="637"/>
      <c r="BM22" s="637">
        <v>1012</v>
      </c>
      <c r="BN22" s="637"/>
      <c r="BO22" s="637">
        <v>182</v>
      </c>
      <c r="BP22" s="641"/>
      <c r="BQ22" s="642"/>
      <c r="BR22" s="642"/>
      <c r="BS22" s="642"/>
      <c r="BT22" s="643"/>
      <c r="BV22" s="644"/>
    </row>
    <row r="23" spans="1:74" ht="18" customHeight="1">
      <c r="A23" s="414"/>
      <c r="B23" s="601">
        <v>2018</v>
      </c>
      <c r="C23" s="414"/>
      <c r="D23" s="414"/>
      <c r="E23" s="636">
        <v>388379</v>
      </c>
      <c r="F23" s="636">
        <v>522601</v>
      </c>
      <c r="G23" s="637"/>
      <c r="H23" s="637">
        <v>29444</v>
      </c>
      <c r="I23" s="637"/>
      <c r="J23" s="637">
        <v>48883</v>
      </c>
      <c r="K23" s="637"/>
      <c r="L23" s="637">
        <v>84442</v>
      </c>
      <c r="M23" s="637"/>
      <c r="N23" s="637">
        <v>90678</v>
      </c>
      <c r="O23" s="637"/>
      <c r="P23" s="637">
        <v>26321</v>
      </c>
      <c r="Q23" s="637"/>
      <c r="R23" s="637">
        <v>24287</v>
      </c>
      <c r="S23" s="637"/>
      <c r="T23" s="637">
        <v>144777</v>
      </c>
      <c r="U23" s="637"/>
      <c r="V23" s="637">
        <v>156491</v>
      </c>
      <c r="W23" s="637"/>
      <c r="X23" s="601">
        <v>2018</v>
      </c>
      <c r="Y23" s="637"/>
      <c r="Z23" s="637"/>
      <c r="AA23" s="637">
        <v>30347</v>
      </c>
      <c r="AB23" s="637"/>
      <c r="AC23" s="637">
        <v>25949</v>
      </c>
      <c r="AD23" s="637"/>
      <c r="AE23" s="637">
        <v>2895</v>
      </c>
      <c r="AF23" s="637"/>
      <c r="AG23" s="639">
        <v>6614</v>
      </c>
      <c r="AH23" s="637"/>
      <c r="AI23" s="637">
        <v>13882</v>
      </c>
      <c r="AJ23" s="637"/>
      <c r="AK23" s="637">
        <v>106330</v>
      </c>
      <c r="AL23" s="637"/>
      <c r="AM23" s="639">
        <v>489</v>
      </c>
      <c r="AN23" s="637"/>
      <c r="AO23" s="639">
        <v>234</v>
      </c>
      <c r="AP23" s="637"/>
      <c r="AQ23" s="637">
        <v>29132</v>
      </c>
      <c r="AR23" s="637"/>
      <c r="AS23" s="637">
        <v>17804</v>
      </c>
      <c r="AT23" s="601">
        <v>2018</v>
      </c>
      <c r="AU23" s="637"/>
      <c r="AV23" s="637"/>
      <c r="AW23" s="639">
        <v>7280</v>
      </c>
      <c r="AX23" s="637"/>
      <c r="AY23" s="637">
        <v>22024</v>
      </c>
      <c r="AZ23" s="637"/>
      <c r="BA23" s="639">
        <v>46</v>
      </c>
      <c r="BB23" s="637"/>
      <c r="BC23" s="639">
        <v>106</v>
      </c>
      <c r="BD23" s="637"/>
      <c r="BE23" s="637">
        <v>1894</v>
      </c>
      <c r="BF23" s="637"/>
      <c r="BG23" s="639">
        <v>3270</v>
      </c>
      <c r="BH23" s="637"/>
      <c r="BI23" s="639">
        <v>5</v>
      </c>
      <c r="BJ23" s="637"/>
      <c r="BK23" s="637">
        <v>17</v>
      </c>
      <c r="BL23" s="637"/>
      <c r="BM23" s="637">
        <v>1709</v>
      </c>
      <c r="BN23" s="637"/>
      <c r="BO23" s="637">
        <v>225</v>
      </c>
      <c r="BP23" s="641"/>
      <c r="BQ23" s="642"/>
      <c r="BR23" s="642"/>
      <c r="BS23" s="642"/>
      <c r="BT23" s="643"/>
      <c r="BV23" s="644"/>
    </row>
    <row r="24" spans="1:74" s="745" customFormat="1" ht="18" customHeight="1">
      <c r="A24" s="742"/>
      <c r="B24" s="743">
        <v>2019</v>
      </c>
      <c r="C24" s="742"/>
      <c r="D24" s="742"/>
      <c r="E24" s="744">
        <v>419800.48</v>
      </c>
      <c r="F24" s="744">
        <v>429908.11800000002</v>
      </c>
      <c r="G24" s="744">
        <v>0</v>
      </c>
      <c r="H24" s="746">
        <v>57655.745000000003</v>
      </c>
      <c r="I24" s="746">
        <v>0</v>
      </c>
      <c r="J24" s="746">
        <v>66907.38</v>
      </c>
      <c r="K24" s="746"/>
      <c r="L24" s="746">
        <v>62475.800999999999</v>
      </c>
      <c r="M24" s="746">
        <v>0</v>
      </c>
      <c r="N24" s="746">
        <v>43642.336000000003</v>
      </c>
      <c r="O24" s="746">
        <v>0</v>
      </c>
      <c r="P24" s="746">
        <v>44159.982000000004</v>
      </c>
      <c r="Q24" s="746">
        <v>0</v>
      </c>
      <c r="R24" s="746">
        <v>29187.506000000001</v>
      </c>
      <c r="S24" s="746">
        <v>0</v>
      </c>
      <c r="T24" s="746">
        <v>0</v>
      </c>
      <c r="U24" s="746">
        <v>0</v>
      </c>
      <c r="V24" s="746">
        <v>0</v>
      </c>
      <c r="W24" s="746"/>
      <c r="X24" s="743">
        <v>2019</v>
      </c>
      <c r="Y24" s="746"/>
      <c r="Z24" s="746"/>
      <c r="AA24" s="746">
        <v>37301.463000000003</v>
      </c>
      <c r="AB24" s="746"/>
      <c r="AC24" s="746">
        <v>32560.383999999998</v>
      </c>
      <c r="AD24" s="746"/>
      <c r="AE24" s="746">
        <v>0</v>
      </c>
      <c r="AF24" s="746"/>
      <c r="AG24" s="747">
        <v>0</v>
      </c>
      <c r="AH24" s="746"/>
      <c r="AI24" s="746">
        <v>11002.41</v>
      </c>
      <c r="AJ24" s="746"/>
      <c r="AK24" s="746">
        <v>77034.827000000005</v>
      </c>
      <c r="AL24" s="746"/>
      <c r="AM24" s="747">
        <v>0</v>
      </c>
      <c r="AN24" s="747"/>
      <c r="AO24" s="747">
        <v>0</v>
      </c>
      <c r="AP24" s="746"/>
      <c r="AQ24" s="746">
        <v>34592.387999999999</v>
      </c>
      <c r="AR24" s="746"/>
      <c r="AS24" s="746">
        <v>21886.474999999999</v>
      </c>
      <c r="AT24" s="743">
        <v>2019</v>
      </c>
      <c r="AU24" s="746"/>
      <c r="AV24" s="746"/>
      <c r="AW24" s="747">
        <v>9454.2250000000004</v>
      </c>
      <c r="AX24" s="746"/>
      <c r="AY24" s="747">
        <v>18964.434000000001</v>
      </c>
      <c r="AZ24" s="746"/>
      <c r="BA24" s="747">
        <v>0</v>
      </c>
      <c r="BB24" s="746"/>
      <c r="BC24" s="747">
        <v>0</v>
      </c>
      <c r="BD24" s="746"/>
      <c r="BE24" s="746">
        <v>2930.5659999999998</v>
      </c>
      <c r="BF24" s="746"/>
      <c r="BG24" s="747">
        <v>5883.5730000000003</v>
      </c>
      <c r="BH24" s="746"/>
      <c r="BI24" s="747">
        <v>3.0819999999999999</v>
      </c>
      <c r="BJ24" s="746"/>
      <c r="BK24" s="746">
        <v>7.3929999999999989</v>
      </c>
      <c r="BL24" s="746"/>
      <c r="BM24" s="746">
        <v>43</v>
      </c>
      <c r="BN24" s="746"/>
      <c r="BO24" s="746">
        <v>22</v>
      </c>
      <c r="BP24" s="751"/>
      <c r="BQ24" s="788"/>
      <c r="BR24" s="788"/>
      <c r="BS24" s="788"/>
      <c r="BT24" s="866"/>
      <c r="BV24" s="867"/>
    </row>
    <row r="25" spans="1:74" s="745" customFormat="1" ht="18" customHeight="1">
      <c r="A25" s="742"/>
      <c r="B25" s="743">
        <v>2020</v>
      </c>
      <c r="C25" s="742"/>
      <c r="D25" s="742"/>
      <c r="E25" s="744">
        <v>1044508</v>
      </c>
      <c r="F25" s="744">
        <v>835081</v>
      </c>
      <c r="G25" s="744"/>
      <c r="H25" s="746">
        <v>183686</v>
      </c>
      <c r="I25" s="746"/>
      <c r="J25" s="746">
        <v>109080</v>
      </c>
      <c r="K25" s="746"/>
      <c r="L25" s="746">
        <v>249807</v>
      </c>
      <c r="M25" s="746"/>
      <c r="N25" s="746">
        <v>135748</v>
      </c>
      <c r="O25" s="746"/>
      <c r="P25" s="746">
        <v>73122</v>
      </c>
      <c r="Q25" s="746"/>
      <c r="R25" s="746">
        <v>29761</v>
      </c>
      <c r="S25" s="746"/>
      <c r="T25" s="746" t="s">
        <v>123</v>
      </c>
      <c r="U25" s="746"/>
      <c r="V25" s="746" t="s">
        <v>123</v>
      </c>
      <c r="W25" s="746"/>
      <c r="X25" s="743">
        <v>2020</v>
      </c>
      <c r="Y25" s="746"/>
      <c r="Z25" s="746"/>
      <c r="AA25" s="746">
        <v>101625</v>
      </c>
      <c r="AB25" s="746"/>
      <c r="AC25" s="746">
        <v>75851</v>
      </c>
      <c r="AD25" s="746"/>
      <c r="AE25" s="746" t="s">
        <v>123</v>
      </c>
      <c r="AF25" s="746"/>
      <c r="AG25" s="747" t="s">
        <v>123</v>
      </c>
      <c r="AH25" s="746"/>
      <c r="AI25" s="746">
        <v>16598</v>
      </c>
      <c r="AJ25" s="746"/>
      <c r="AK25" s="746">
        <v>79429</v>
      </c>
      <c r="AL25" s="746"/>
      <c r="AM25" s="747" t="s">
        <v>123</v>
      </c>
      <c r="AN25" s="747"/>
      <c r="AO25" s="747" t="s">
        <v>123</v>
      </c>
      <c r="AP25" s="746"/>
      <c r="AQ25" s="746">
        <v>99397</v>
      </c>
      <c r="AR25" s="746"/>
      <c r="AS25" s="746">
        <v>28294</v>
      </c>
      <c r="AT25" s="743">
        <v>2020</v>
      </c>
      <c r="AU25" s="746"/>
      <c r="AV25" s="746"/>
      <c r="AW25" s="747">
        <v>24709</v>
      </c>
      <c r="AX25" s="746"/>
      <c r="AY25" s="747">
        <v>26142</v>
      </c>
      <c r="AZ25" s="746"/>
      <c r="BA25" s="748" t="s">
        <v>123</v>
      </c>
      <c r="BB25" s="749"/>
      <c r="BC25" s="750" t="s">
        <v>123</v>
      </c>
      <c r="BD25" s="746"/>
      <c r="BE25" s="746">
        <v>3074</v>
      </c>
      <c r="BF25" s="746"/>
      <c r="BG25" s="747">
        <v>5412</v>
      </c>
      <c r="BH25" s="746"/>
      <c r="BI25" s="747">
        <v>9.8539999999999992</v>
      </c>
      <c r="BJ25" s="746"/>
      <c r="BK25" s="746">
        <v>20.151999999999997</v>
      </c>
      <c r="BL25" s="746"/>
      <c r="BM25" s="746">
        <v>0</v>
      </c>
      <c r="BN25" s="746"/>
      <c r="BO25" s="746">
        <v>0</v>
      </c>
      <c r="BP25" s="751"/>
      <c r="BQ25" s="788"/>
      <c r="BR25" s="788"/>
      <c r="BS25" s="788"/>
      <c r="BT25" s="866"/>
      <c r="BV25" s="867"/>
    </row>
    <row r="26" spans="1:74" s="745" customFormat="1" ht="18" customHeight="1">
      <c r="A26" s="742"/>
      <c r="B26" s="743">
        <v>2021</v>
      </c>
      <c r="C26" s="742"/>
      <c r="D26" s="742"/>
      <c r="E26" s="744">
        <v>876218</v>
      </c>
      <c r="F26" s="744">
        <v>719710</v>
      </c>
      <c r="G26" s="744"/>
      <c r="H26" s="746">
        <v>151941</v>
      </c>
      <c r="I26" s="746"/>
      <c r="J26" s="746">
        <v>101477</v>
      </c>
      <c r="K26" s="746"/>
      <c r="L26" s="746">
        <v>259726</v>
      </c>
      <c r="M26" s="746"/>
      <c r="N26" s="746">
        <v>159701</v>
      </c>
      <c r="O26" s="746"/>
      <c r="P26" s="746">
        <v>39609</v>
      </c>
      <c r="Q26" s="746"/>
      <c r="R26" s="746">
        <v>16946</v>
      </c>
      <c r="S26" s="746"/>
      <c r="T26" s="746" t="s">
        <v>123</v>
      </c>
      <c r="U26" s="746"/>
      <c r="V26" s="746" t="s">
        <v>123</v>
      </c>
      <c r="W26" s="746"/>
      <c r="X26" s="743">
        <v>2021</v>
      </c>
      <c r="Y26" s="746"/>
      <c r="Z26" s="746"/>
      <c r="AA26" s="746">
        <v>133475</v>
      </c>
      <c r="AB26" s="746"/>
      <c r="AC26" s="746">
        <v>126032</v>
      </c>
      <c r="AD26" s="746"/>
      <c r="AE26" s="746" t="s">
        <v>123</v>
      </c>
      <c r="AF26" s="746"/>
      <c r="AG26" s="747" t="s">
        <v>123</v>
      </c>
      <c r="AH26" s="746"/>
      <c r="AI26" s="746">
        <v>19339</v>
      </c>
      <c r="AJ26" s="746"/>
      <c r="AK26" s="746">
        <v>73742</v>
      </c>
      <c r="AL26" s="746"/>
      <c r="AM26" s="747" t="s">
        <v>123</v>
      </c>
      <c r="AN26" s="747"/>
      <c r="AO26" s="747" t="s">
        <v>123</v>
      </c>
      <c r="AP26" s="746"/>
      <c r="AQ26" s="746">
        <v>70573</v>
      </c>
      <c r="AR26" s="746"/>
      <c r="AS26" s="746">
        <v>21567</v>
      </c>
      <c r="AT26" s="743">
        <v>2021</v>
      </c>
      <c r="AU26" s="746"/>
      <c r="AV26" s="746"/>
      <c r="AW26" s="747">
        <v>10252</v>
      </c>
      <c r="AX26" s="746"/>
      <c r="AY26" s="747">
        <v>17979</v>
      </c>
      <c r="AZ26" s="746"/>
      <c r="BA26" s="748" t="s">
        <v>123</v>
      </c>
      <c r="BB26" s="749"/>
      <c r="BC26" s="750" t="s">
        <v>123</v>
      </c>
      <c r="BD26" s="746"/>
      <c r="BE26" s="746">
        <v>2084</v>
      </c>
      <c r="BF26" s="746"/>
      <c r="BG26" s="747">
        <v>2838</v>
      </c>
      <c r="BH26" s="746"/>
      <c r="BI26" s="747">
        <v>9.6679999999999993</v>
      </c>
      <c r="BJ26" s="746"/>
      <c r="BK26" s="746">
        <v>21.384</v>
      </c>
      <c r="BL26" s="746"/>
      <c r="BM26" s="746">
        <v>0</v>
      </c>
      <c r="BN26" s="746"/>
      <c r="BO26" s="746">
        <v>0</v>
      </c>
      <c r="BP26" s="751"/>
      <c r="BQ26" s="788"/>
      <c r="BR26" s="788"/>
      <c r="BS26" s="788"/>
      <c r="BT26" s="866"/>
      <c r="BV26" s="867"/>
    </row>
    <row r="27" spans="1:74" ht="10.5" customHeight="1">
      <c r="A27" s="610"/>
      <c r="B27" s="608"/>
      <c r="C27" s="610"/>
      <c r="D27" s="610"/>
      <c r="E27" s="645"/>
      <c r="F27" s="645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7"/>
      <c r="X27" s="648"/>
      <c r="Y27" s="610"/>
      <c r="Z27" s="610"/>
      <c r="AA27" s="646"/>
      <c r="AB27" s="646"/>
      <c r="AC27" s="646"/>
      <c r="AD27" s="646"/>
      <c r="AE27" s="646"/>
      <c r="AF27" s="646"/>
      <c r="AG27" s="649"/>
      <c r="AH27" s="610"/>
      <c r="AI27" s="646"/>
      <c r="AJ27" s="646"/>
      <c r="AK27" s="646"/>
      <c r="AL27" s="646"/>
      <c r="AM27" s="649"/>
      <c r="AN27" s="649"/>
      <c r="AO27" s="649"/>
      <c r="AP27" s="647"/>
      <c r="AQ27" s="646"/>
      <c r="AR27" s="646"/>
      <c r="AS27" s="646"/>
      <c r="AT27" s="650"/>
      <c r="AU27" s="610"/>
      <c r="AV27" s="418"/>
      <c r="AW27" s="649"/>
      <c r="AX27" s="646"/>
      <c r="AY27" s="646"/>
      <c r="AZ27" s="610"/>
      <c r="BA27" s="649"/>
      <c r="BB27" s="649"/>
      <c r="BC27" s="649"/>
      <c r="BD27" s="651"/>
      <c r="BE27" s="646"/>
      <c r="BF27" s="646"/>
      <c r="BG27" s="649"/>
      <c r="BH27" s="646"/>
      <c r="BI27" s="649"/>
      <c r="BJ27" s="646"/>
      <c r="BK27" s="646"/>
      <c r="BL27" s="646"/>
      <c r="BM27" s="652"/>
      <c r="BN27" s="646"/>
      <c r="BO27" s="652"/>
      <c r="BP27" s="652"/>
      <c r="BQ27" s="642"/>
      <c r="BR27" s="642"/>
      <c r="BS27" s="642"/>
      <c r="BT27" s="643"/>
      <c r="BV27" s="644"/>
    </row>
    <row r="28" spans="1:74" ht="10.5" customHeight="1">
      <c r="A28" s="414"/>
      <c r="B28" s="601"/>
      <c r="C28" s="414"/>
      <c r="D28" s="414"/>
      <c r="E28" s="636"/>
      <c r="F28" s="636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8"/>
      <c r="X28" s="601"/>
      <c r="Y28" s="414"/>
      <c r="Z28" s="414"/>
      <c r="AA28" s="637"/>
      <c r="AB28" s="637"/>
      <c r="AC28" s="637"/>
      <c r="AD28" s="637"/>
      <c r="AE28" s="637"/>
      <c r="AF28" s="637"/>
      <c r="AG28" s="639"/>
      <c r="AH28" s="414"/>
      <c r="AI28" s="637"/>
      <c r="AJ28" s="637"/>
      <c r="AK28" s="637"/>
      <c r="AL28" s="637"/>
      <c r="AM28" s="639"/>
      <c r="AN28" s="639"/>
      <c r="AO28" s="639"/>
      <c r="AP28" s="638"/>
      <c r="AQ28" s="637"/>
      <c r="AR28" s="637"/>
      <c r="AS28" s="637"/>
      <c r="AT28" s="635"/>
      <c r="AU28" s="414"/>
      <c r="AV28" s="415"/>
      <c r="AW28" s="639"/>
      <c r="AX28" s="637"/>
      <c r="AY28" s="637"/>
      <c r="AZ28" s="414"/>
      <c r="BA28" s="639"/>
      <c r="BB28" s="639"/>
      <c r="BC28" s="639"/>
      <c r="BD28" s="640"/>
      <c r="BE28" s="640"/>
      <c r="BF28" s="640"/>
      <c r="BG28" s="653"/>
      <c r="BH28" s="637"/>
      <c r="BI28" s="639"/>
      <c r="BJ28" s="637"/>
      <c r="BK28" s="637"/>
      <c r="BL28" s="637"/>
      <c r="BM28" s="637"/>
      <c r="BN28" s="637"/>
      <c r="BO28" s="637"/>
      <c r="BP28" s="637"/>
      <c r="BQ28" s="654"/>
      <c r="BR28" s="654"/>
      <c r="BS28" s="655"/>
      <c r="BT28" s="656"/>
      <c r="BV28" s="657"/>
    </row>
    <row r="29" spans="1:74" s="745" customFormat="1" ht="17.25" customHeight="1">
      <c r="A29" s="742"/>
      <c r="B29" s="743">
        <v>2020</v>
      </c>
      <c r="C29" s="742"/>
      <c r="D29" s="742" t="s">
        <v>9</v>
      </c>
      <c r="E29" s="744">
        <v>40463</v>
      </c>
      <c r="F29" s="744">
        <v>38139</v>
      </c>
      <c r="H29" s="746">
        <v>6494</v>
      </c>
      <c r="I29" s="746"/>
      <c r="J29" s="746">
        <v>5413</v>
      </c>
      <c r="K29" s="744"/>
      <c r="L29" s="746">
        <v>6266</v>
      </c>
      <c r="M29" s="744"/>
      <c r="N29" s="746">
        <v>4051</v>
      </c>
      <c r="O29" s="744"/>
      <c r="P29" s="746">
        <v>3071</v>
      </c>
      <c r="Q29" s="744"/>
      <c r="R29" s="746">
        <v>2163</v>
      </c>
      <c r="S29" s="744"/>
      <c r="T29" s="746" t="s">
        <v>123</v>
      </c>
      <c r="U29" s="744"/>
      <c r="V29" s="746" t="s">
        <v>123</v>
      </c>
      <c r="W29" s="744"/>
      <c r="X29" s="743">
        <v>2020</v>
      </c>
      <c r="Y29" s="742"/>
      <c r="Z29" s="742" t="s">
        <v>9</v>
      </c>
      <c r="AA29" s="746">
        <v>3657</v>
      </c>
      <c r="AB29" s="746"/>
      <c r="AC29" s="746">
        <v>3457</v>
      </c>
      <c r="AD29" s="746"/>
      <c r="AE29" s="746" t="s">
        <v>123</v>
      </c>
      <c r="AF29" s="746"/>
      <c r="AG29" s="747" t="s">
        <v>123</v>
      </c>
      <c r="AH29" s="746"/>
      <c r="AI29" s="746">
        <v>819</v>
      </c>
      <c r="AJ29" s="746"/>
      <c r="AK29" s="746">
        <v>4856</v>
      </c>
      <c r="AL29" s="746"/>
      <c r="AM29" s="747" t="s">
        <v>123</v>
      </c>
      <c r="AN29" s="747"/>
      <c r="AO29" s="747" t="s">
        <v>123</v>
      </c>
      <c r="AP29" s="746"/>
      <c r="AQ29" s="746">
        <v>2804</v>
      </c>
      <c r="AR29" s="746"/>
      <c r="AS29" s="746">
        <v>1277</v>
      </c>
      <c r="AT29" s="743">
        <v>2020</v>
      </c>
      <c r="AU29" s="742"/>
      <c r="AV29" s="742" t="s">
        <v>9</v>
      </c>
      <c r="AW29" s="747">
        <v>2252</v>
      </c>
      <c r="AX29" s="747"/>
      <c r="AY29" s="746">
        <v>2728</v>
      </c>
      <c r="AZ29" s="746"/>
      <c r="BA29" s="748" t="s">
        <v>123</v>
      </c>
      <c r="BB29" s="749"/>
      <c r="BC29" s="750" t="s">
        <v>123</v>
      </c>
      <c r="BD29" s="746"/>
      <c r="BE29" s="746">
        <v>266</v>
      </c>
      <c r="BF29" s="746"/>
      <c r="BG29" s="747">
        <v>554</v>
      </c>
      <c r="BH29" s="746"/>
      <c r="BI29" s="752">
        <v>0.69599999999999995</v>
      </c>
      <c r="BJ29" s="746"/>
      <c r="BK29" s="746">
        <v>1.6379999999999999</v>
      </c>
      <c r="BL29" s="746"/>
      <c r="BM29" s="751">
        <v>0</v>
      </c>
      <c r="BN29" s="751"/>
      <c r="BO29" s="751">
        <v>0</v>
      </c>
      <c r="BP29" s="751"/>
      <c r="BQ29" s="753"/>
      <c r="BR29" s="754"/>
      <c r="BS29" s="753"/>
      <c r="BT29" s="755"/>
      <c r="BU29" s="756"/>
      <c r="BV29" s="756"/>
    </row>
    <row r="30" spans="1:74" s="745" customFormat="1" ht="17.25" customHeight="1">
      <c r="A30" s="742"/>
      <c r="B30" s="743"/>
      <c r="C30" s="742"/>
      <c r="D30" s="809" t="s">
        <v>10</v>
      </c>
      <c r="E30" s="744">
        <v>39166</v>
      </c>
      <c r="F30" s="744">
        <v>45996</v>
      </c>
      <c r="H30" s="746">
        <v>8514</v>
      </c>
      <c r="I30" s="746"/>
      <c r="J30" s="746">
        <v>8888</v>
      </c>
      <c r="K30" s="744"/>
      <c r="L30" s="746">
        <v>5576</v>
      </c>
      <c r="M30" s="744"/>
      <c r="N30" s="746">
        <v>4316</v>
      </c>
      <c r="O30" s="744"/>
      <c r="P30" s="746">
        <v>2781</v>
      </c>
      <c r="Q30" s="744"/>
      <c r="R30" s="746">
        <v>2448</v>
      </c>
      <c r="S30" s="744"/>
      <c r="T30" s="746" t="s">
        <v>123</v>
      </c>
      <c r="U30" s="744"/>
      <c r="V30" s="746" t="s">
        <v>123</v>
      </c>
      <c r="W30" s="744"/>
      <c r="X30" s="743"/>
      <c r="Y30" s="742"/>
      <c r="Z30" s="809" t="s">
        <v>10</v>
      </c>
      <c r="AA30" s="746">
        <v>4882</v>
      </c>
      <c r="AB30" s="746"/>
      <c r="AC30" s="746">
        <v>5811</v>
      </c>
      <c r="AD30" s="746"/>
      <c r="AE30" s="746" t="s">
        <v>123</v>
      </c>
      <c r="AF30" s="746"/>
      <c r="AG30" s="747" t="s">
        <v>123</v>
      </c>
      <c r="AH30" s="746"/>
      <c r="AI30" s="746">
        <v>1102</v>
      </c>
      <c r="AJ30" s="746"/>
      <c r="AK30" s="746">
        <v>7243</v>
      </c>
      <c r="AL30" s="746"/>
      <c r="AM30" s="747" t="s">
        <v>123</v>
      </c>
      <c r="AN30" s="747"/>
      <c r="AO30" s="747" t="s">
        <v>123</v>
      </c>
      <c r="AP30" s="746"/>
      <c r="AQ30" s="746">
        <v>2798</v>
      </c>
      <c r="AR30" s="746"/>
      <c r="AS30" s="746">
        <v>1232</v>
      </c>
      <c r="AT30" s="743"/>
      <c r="AU30" s="742"/>
      <c r="AV30" s="809" t="s">
        <v>10</v>
      </c>
      <c r="AW30" s="747">
        <v>1096</v>
      </c>
      <c r="AX30" s="747"/>
      <c r="AY30" s="746">
        <v>1704</v>
      </c>
      <c r="AZ30" s="746"/>
      <c r="BA30" s="748" t="s">
        <v>123</v>
      </c>
      <c r="BB30" s="749"/>
      <c r="BC30" s="750" t="s">
        <v>123</v>
      </c>
      <c r="BD30" s="746"/>
      <c r="BE30" s="746">
        <v>342</v>
      </c>
      <c r="BF30" s="746"/>
      <c r="BG30" s="747">
        <v>674</v>
      </c>
      <c r="BH30" s="746"/>
      <c r="BI30" s="752">
        <v>0.50700000000000001</v>
      </c>
      <c r="BJ30" s="746"/>
      <c r="BK30" s="746">
        <v>1.143</v>
      </c>
      <c r="BL30" s="746"/>
      <c r="BM30" s="751">
        <v>0</v>
      </c>
      <c r="BN30" s="751"/>
      <c r="BO30" s="751">
        <v>0</v>
      </c>
      <c r="BP30" s="751"/>
      <c r="BQ30" s="753"/>
      <c r="BR30" s="754"/>
      <c r="BS30" s="753"/>
      <c r="BT30" s="755"/>
      <c r="BU30" s="756"/>
      <c r="BV30" s="756"/>
    </row>
    <row r="31" spans="1:74" s="745" customFormat="1" ht="17.25" customHeight="1">
      <c r="A31" s="742"/>
      <c r="B31" s="743"/>
      <c r="C31" s="742"/>
      <c r="D31" s="809" t="s">
        <v>11</v>
      </c>
      <c r="E31" s="744">
        <v>62755</v>
      </c>
      <c r="F31" s="744">
        <v>59894</v>
      </c>
      <c r="H31" s="746">
        <v>9164</v>
      </c>
      <c r="I31" s="746"/>
      <c r="J31" s="746">
        <v>9071</v>
      </c>
      <c r="K31" s="744"/>
      <c r="L31" s="746">
        <v>8160</v>
      </c>
      <c r="M31" s="746"/>
      <c r="N31" s="746">
        <v>5105</v>
      </c>
      <c r="O31" s="744"/>
      <c r="P31" s="746">
        <v>5068</v>
      </c>
      <c r="Q31" s="744"/>
      <c r="R31" s="746">
        <v>2917</v>
      </c>
      <c r="S31" s="744"/>
      <c r="T31" s="746" t="s">
        <v>123</v>
      </c>
      <c r="U31" s="744"/>
      <c r="V31" s="746" t="s">
        <v>123</v>
      </c>
      <c r="W31" s="744"/>
      <c r="X31" s="743"/>
      <c r="Y31" s="742"/>
      <c r="Z31" s="809" t="s">
        <v>11</v>
      </c>
      <c r="AA31" s="746">
        <v>7337</v>
      </c>
      <c r="AB31" s="746"/>
      <c r="AC31" s="746">
        <v>6414</v>
      </c>
      <c r="AD31" s="746"/>
      <c r="AE31" s="746" t="s">
        <v>123</v>
      </c>
      <c r="AF31" s="746"/>
      <c r="AG31" s="747" t="s">
        <v>123</v>
      </c>
      <c r="AH31" s="746"/>
      <c r="AI31" s="746">
        <v>2203</v>
      </c>
      <c r="AJ31" s="746"/>
      <c r="AK31" s="746">
        <v>11890</v>
      </c>
      <c r="AL31" s="746"/>
      <c r="AM31" s="747" t="s">
        <v>123</v>
      </c>
      <c r="AN31" s="747"/>
      <c r="AO31" s="747" t="s">
        <v>123</v>
      </c>
      <c r="AP31" s="746"/>
      <c r="AQ31" s="746">
        <v>5264</v>
      </c>
      <c r="AR31" s="746"/>
      <c r="AS31" s="746">
        <v>1503</v>
      </c>
      <c r="AT31" s="743"/>
      <c r="AU31" s="742"/>
      <c r="AV31" s="809" t="s">
        <v>11</v>
      </c>
      <c r="AW31" s="747">
        <v>1489</v>
      </c>
      <c r="AX31" s="747"/>
      <c r="AY31" s="746">
        <v>2752</v>
      </c>
      <c r="AZ31" s="746"/>
      <c r="BA31" s="748" t="s">
        <v>123</v>
      </c>
      <c r="BB31" s="749"/>
      <c r="BC31" s="750" t="s">
        <v>123</v>
      </c>
      <c r="BD31" s="746"/>
      <c r="BE31" s="746">
        <v>541</v>
      </c>
      <c r="BF31" s="746"/>
      <c r="BG31" s="747">
        <v>973</v>
      </c>
      <c r="BH31" s="746"/>
      <c r="BI31" s="752">
        <v>1.0109999999999999</v>
      </c>
      <c r="BJ31" s="746"/>
      <c r="BK31" s="746">
        <v>2.024</v>
      </c>
      <c r="BL31" s="746"/>
      <c r="BM31" s="751">
        <v>0</v>
      </c>
      <c r="BN31" s="751"/>
      <c r="BO31" s="751">
        <v>0</v>
      </c>
      <c r="BP31" s="751"/>
      <c r="BQ31" s="753"/>
      <c r="BR31" s="754"/>
      <c r="BS31" s="753"/>
      <c r="BT31" s="755"/>
      <c r="BU31" s="756"/>
      <c r="BV31" s="756"/>
    </row>
    <row r="32" spans="1:74" s="745" customFormat="1" ht="17.25" customHeight="1">
      <c r="A32" s="742"/>
      <c r="B32" s="743"/>
      <c r="C32" s="742"/>
      <c r="D32" s="809" t="s">
        <v>417</v>
      </c>
      <c r="E32" s="744">
        <v>81893</v>
      </c>
      <c r="F32" s="744">
        <v>50660</v>
      </c>
      <c r="H32" s="746">
        <v>13814</v>
      </c>
      <c r="I32" s="746"/>
      <c r="J32" s="746">
        <v>8037</v>
      </c>
      <c r="K32" s="744"/>
      <c r="L32" s="746">
        <v>13494</v>
      </c>
      <c r="M32" s="746"/>
      <c r="N32" s="746">
        <v>7344</v>
      </c>
      <c r="O32" s="744"/>
      <c r="P32" s="746">
        <v>7514</v>
      </c>
      <c r="Q32" s="744"/>
      <c r="R32" s="746">
        <v>2869</v>
      </c>
      <c r="S32" s="744"/>
      <c r="T32" s="746" t="s">
        <v>123</v>
      </c>
      <c r="U32" s="744"/>
      <c r="V32" s="746" t="s">
        <v>123</v>
      </c>
      <c r="W32" s="744"/>
      <c r="X32" s="743"/>
      <c r="Y32" s="742"/>
      <c r="Z32" s="809" t="s">
        <v>417</v>
      </c>
      <c r="AA32" s="746">
        <v>7764</v>
      </c>
      <c r="AB32" s="746"/>
      <c r="AC32" s="746">
        <v>5515</v>
      </c>
      <c r="AD32" s="746"/>
      <c r="AE32" s="746" t="s">
        <v>123</v>
      </c>
      <c r="AF32" s="746"/>
      <c r="AG32" s="747" t="s">
        <v>123</v>
      </c>
      <c r="AH32" s="746"/>
      <c r="AI32" s="746">
        <v>1273</v>
      </c>
      <c r="AJ32" s="746"/>
      <c r="AK32" s="746">
        <v>5571</v>
      </c>
      <c r="AL32" s="746"/>
      <c r="AM32" s="747" t="s">
        <v>123</v>
      </c>
      <c r="AN32" s="747"/>
      <c r="AO32" s="747" t="s">
        <v>123</v>
      </c>
      <c r="AP32" s="746"/>
      <c r="AQ32" s="746">
        <v>6813</v>
      </c>
      <c r="AR32" s="746"/>
      <c r="AS32" s="746">
        <v>1948</v>
      </c>
      <c r="AT32" s="743"/>
      <c r="AU32" s="742"/>
      <c r="AV32" s="809" t="s">
        <v>417</v>
      </c>
      <c r="AW32" s="747">
        <v>1603</v>
      </c>
      <c r="AX32" s="747"/>
      <c r="AY32" s="746">
        <v>1723</v>
      </c>
      <c r="AZ32" s="746"/>
      <c r="BA32" s="748" t="s">
        <v>123</v>
      </c>
      <c r="BB32" s="749"/>
      <c r="BC32" s="750" t="s">
        <v>123</v>
      </c>
      <c r="BD32" s="746"/>
      <c r="BE32" s="746">
        <v>276</v>
      </c>
      <c r="BF32" s="746"/>
      <c r="BG32" s="747">
        <v>517</v>
      </c>
      <c r="BH32" s="746"/>
      <c r="BI32" s="752">
        <v>0.99199999999999999</v>
      </c>
      <c r="BJ32" s="746"/>
      <c r="BK32" s="746">
        <v>2.0059999999999998</v>
      </c>
      <c r="BL32" s="746"/>
      <c r="BM32" s="751">
        <v>0</v>
      </c>
      <c r="BN32" s="751"/>
      <c r="BO32" s="751">
        <v>0</v>
      </c>
      <c r="BP32" s="751"/>
      <c r="BQ32" s="753"/>
      <c r="BR32" s="754"/>
      <c r="BS32" s="753"/>
      <c r="BT32" s="755"/>
      <c r="BU32" s="756"/>
      <c r="BV32" s="756"/>
    </row>
    <row r="33" spans="1:74" s="745" customFormat="1" ht="17.25" customHeight="1">
      <c r="A33" s="742"/>
      <c r="B33" s="743"/>
      <c r="C33" s="742"/>
      <c r="D33" s="809" t="s">
        <v>13</v>
      </c>
      <c r="E33" s="744">
        <v>76904</v>
      </c>
      <c r="F33" s="744">
        <v>58034</v>
      </c>
      <c r="H33" s="746">
        <v>8731</v>
      </c>
      <c r="I33" s="746"/>
      <c r="J33" s="746">
        <v>5893</v>
      </c>
      <c r="K33" s="744"/>
      <c r="L33" s="746">
        <v>12066</v>
      </c>
      <c r="M33" s="746"/>
      <c r="N33" s="746">
        <v>9459</v>
      </c>
      <c r="O33" s="744"/>
      <c r="P33" s="746">
        <v>7623</v>
      </c>
      <c r="Q33" s="744"/>
      <c r="R33" s="746">
        <v>2801</v>
      </c>
      <c r="S33" s="744"/>
      <c r="T33" s="746" t="s">
        <v>123</v>
      </c>
      <c r="U33" s="744"/>
      <c r="V33" s="746" t="s">
        <v>123</v>
      </c>
      <c r="W33" s="744"/>
      <c r="X33" s="743"/>
      <c r="Y33" s="742"/>
      <c r="Z33" s="809" t="s">
        <v>13</v>
      </c>
      <c r="AA33" s="746">
        <v>7461</v>
      </c>
      <c r="AB33" s="746"/>
      <c r="AC33" s="746">
        <v>5171</v>
      </c>
      <c r="AD33" s="746"/>
      <c r="AE33" s="746" t="s">
        <v>123</v>
      </c>
      <c r="AF33" s="746"/>
      <c r="AG33" s="747" t="s">
        <v>123</v>
      </c>
      <c r="AH33" s="746"/>
      <c r="AI33" s="746">
        <v>1132</v>
      </c>
      <c r="AJ33" s="746"/>
      <c r="AK33" s="746">
        <v>5282</v>
      </c>
      <c r="AL33" s="746"/>
      <c r="AM33" s="747" t="s">
        <v>123</v>
      </c>
      <c r="AN33" s="747"/>
      <c r="AO33" s="747" t="s">
        <v>123</v>
      </c>
      <c r="AP33" s="746"/>
      <c r="AQ33" s="746">
        <v>4939</v>
      </c>
      <c r="AR33" s="746"/>
      <c r="AS33" s="746">
        <v>1885</v>
      </c>
      <c r="AT33" s="743"/>
      <c r="AU33" s="742"/>
      <c r="AV33" s="809" t="s">
        <v>13</v>
      </c>
      <c r="AW33" s="747">
        <v>3648</v>
      </c>
      <c r="AX33" s="747"/>
      <c r="AY33" s="746">
        <v>2722</v>
      </c>
      <c r="AZ33" s="746"/>
      <c r="BA33" s="748" t="s">
        <v>123</v>
      </c>
      <c r="BB33" s="749"/>
      <c r="BC33" s="750" t="s">
        <v>123</v>
      </c>
      <c r="BD33" s="746"/>
      <c r="BE33" s="746">
        <v>153</v>
      </c>
      <c r="BF33" s="746"/>
      <c r="BG33" s="747">
        <v>268</v>
      </c>
      <c r="BH33" s="746"/>
      <c r="BI33" s="752">
        <v>0.73599999999999999</v>
      </c>
      <c r="BJ33" s="746"/>
      <c r="BK33" s="746">
        <v>1.4910000000000001</v>
      </c>
      <c r="BL33" s="746"/>
      <c r="BM33" s="751">
        <v>0</v>
      </c>
      <c r="BN33" s="751"/>
      <c r="BO33" s="751">
        <v>0</v>
      </c>
      <c r="BP33" s="751"/>
      <c r="BQ33" s="753"/>
      <c r="BR33" s="754"/>
      <c r="BS33" s="753"/>
      <c r="BT33" s="755"/>
      <c r="BU33" s="756"/>
      <c r="BV33" s="756"/>
    </row>
    <row r="34" spans="1:74" s="745" customFormat="1" ht="17.25" customHeight="1">
      <c r="A34" s="742"/>
      <c r="B34" s="743"/>
      <c r="C34" s="742"/>
      <c r="D34" s="809" t="s">
        <v>14</v>
      </c>
      <c r="E34" s="744">
        <v>88247</v>
      </c>
      <c r="F34" s="744">
        <v>77953</v>
      </c>
      <c r="H34" s="746">
        <v>14943</v>
      </c>
      <c r="I34" s="746"/>
      <c r="J34" s="746">
        <v>10557</v>
      </c>
      <c r="K34" s="744"/>
      <c r="L34" s="746">
        <v>17325</v>
      </c>
      <c r="M34" s="746"/>
      <c r="N34" s="746">
        <v>12175</v>
      </c>
      <c r="O34" s="744"/>
      <c r="P34" s="746">
        <v>7258</v>
      </c>
      <c r="Q34" s="744"/>
      <c r="R34" s="746">
        <v>2791</v>
      </c>
      <c r="S34" s="744"/>
      <c r="T34" s="746" t="s">
        <v>123</v>
      </c>
      <c r="U34" s="744"/>
      <c r="V34" s="746" t="s">
        <v>123</v>
      </c>
      <c r="W34" s="744"/>
      <c r="X34" s="743"/>
      <c r="Y34" s="742"/>
      <c r="Z34" s="809" t="s">
        <v>14</v>
      </c>
      <c r="AA34" s="746">
        <v>10027</v>
      </c>
      <c r="AB34" s="746"/>
      <c r="AC34" s="746">
        <v>6786</v>
      </c>
      <c r="AD34" s="746"/>
      <c r="AE34" s="746" t="s">
        <v>123</v>
      </c>
      <c r="AF34" s="746"/>
      <c r="AG34" s="747" t="s">
        <v>123</v>
      </c>
      <c r="AH34" s="746"/>
      <c r="AI34" s="746">
        <v>1402</v>
      </c>
      <c r="AJ34" s="746"/>
      <c r="AK34" s="746">
        <v>7100</v>
      </c>
      <c r="AL34" s="746"/>
      <c r="AM34" s="747" t="s">
        <v>123</v>
      </c>
      <c r="AN34" s="747"/>
      <c r="AO34" s="747" t="s">
        <v>123</v>
      </c>
      <c r="AP34" s="746"/>
      <c r="AQ34" s="746">
        <v>6483</v>
      </c>
      <c r="AR34" s="746"/>
      <c r="AS34" s="746">
        <v>2313</v>
      </c>
      <c r="AT34" s="743"/>
      <c r="AU34" s="742"/>
      <c r="AV34" s="809" t="s">
        <v>14</v>
      </c>
      <c r="AW34" s="747">
        <v>2102</v>
      </c>
      <c r="AX34" s="747"/>
      <c r="AY34" s="746">
        <v>1976</v>
      </c>
      <c r="AZ34" s="746"/>
      <c r="BA34" s="748" t="s">
        <v>123</v>
      </c>
      <c r="BB34" s="749"/>
      <c r="BC34" s="750" t="s">
        <v>123</v>
      </c>
      <c r="BD34" s="746"/>
      <c r="BE34" s="746">
        <v>260</v>
      </c>
      <c r="BF34" s="746"/>
      <c r="BG34" s="747">
        <v>499</v>
      </c>
      <c r="BH34" s="746"/>
      <c r="BI34" s="752">
        <v>1.335</v>
      </c>
      <c r="BJ34" s="746"/>
      <c r="BK34" s="746">
        <v>2.6930000000000001</v>
      </c>
      <c r="BL34" s="746"/>
      <c r="BM34" s="751">
        <v>0</v>
      </c>
      <c r="BN34" s="751"/>
      <c r="BO34" s="751">
        <v>0</v>
      </c>
      <c r="BP34" s="751"/>
      <c r="BQ34" s="753"/>
      <c r="BR34" s="754"/>
      <c r="BS34" s="753"/>
      <c r="BT34" s="755"/>
      <c r="BU34" s="756"/>
      <c r="BV34" s="756"/>
    </row>
    <row r="35" spans="1:74" s="745" customFormat="1" ht="17.25" customHeight="1">
      <c r="A35" s="742"/>
      <c r="B35" s="743"/>
      <c r="C35" s="742"/>
      <c r="D35" s="898" t="s">
        <v>441</v>
      </c>
      <c r="E35" s="744">
        <v>102858</v>
      </c>
      <c r="F35" s="744">
        <v>92285</v>
      </c>
      <c r="H35" s="746">
        <v>14744</v>
      </c>
      <c r="I35" s="746"/>
      <c r="J35" s="746">
        <v>7314</v>
      </c>
      <c r="K35" s="744"/>
      <c r="L35" s="746">
        <v>24056</v>
      </c>
      <c r="M35" s="746"/>
      <c r="N35" s="746">
        <v>15460</v>
      </c>
      <c r="O35" s="744"/>
      <c r="P35" s="746">
        <v>5400</v>
      </c>
      <c r="Q35" s="744"/>
      <c r="R35" s="746">
        <v>1860</v>
      </c>
      <c r="S35" s="744"/>
      <c r="T35" s="746" t="s">
        <v>123</v>
      </c>
      <c r="U35" s="744"/>
      <c r="V35" s="746" t="s">
        <v>123</v>
      </c>
      <c r="W35" s="744"/>
      <c r="X35" s="743"/>
      <c r="Y35" s="742"/>
      <c r="Z35" s="898" t="s">
        <v>441</v>
      </c>
      <c r="AA35" s="746">
        <v>13069</v>
      </c>
      <c r="AB35" s="746"/>
      <c r="AC35" s="746">
        <v>7653</v>
      </c>
      <c r="AD35" s="746"/>
      <c r="AE35" s="746" t="s">
        <v>123</v>
      </c>
      <c r="AF35" s="746"/>
      <c r="AG35" s="747" t="s">
        <v>123</v>
      </c>
      <c r="AH35" s="746"/>
      <c r="AI35" s="746">
        <v>1322</v>
      </c>
      <c r="AJ35" s="746"/>
      <c r="AK35" s="746">
        <v>6133</v>
      </c>
      <c r="AL35" s="746"/>
      <c r="AM35" s="747" t="s">
        <v>123</v>
      </c>
      <c r="AN35" s="747"/>
      <c r="AO35" s="747" t="s">
        <v>123</v>
      </c>
      <c r="AP35" s="746"/>
      <c r="AQ35" s="746">
        <v>11074</v>
      </c>
      <c r="AR35" s="746"/>
      <c r="AS35" s="746">
        <v>1779</v>
      </c>
      <c r="AT35" s="743"/>
      <c r="AU35" s="742"/>
      <c r="AV35" s="898" t="s">
        <v>441</v>
      </c>
      <c r="AW35" s="747">
        <v>2288</v>
      </c>
      <c r="AX35" s="747"/>
      <c r="AY35" s="746">
        <v>2261</v>
      </c>
      <c r="AZ35" s="746"/>
      <c r="BA35" s="748" t="s">
        <v>123</v>
      </c>
      <c r="BB35" s="749"/>
      <c r="BC35" s="750" t="s">
        <v>123</v>
      </c>
      <c r="BD35" s="746"/>
      <c r="BE35" s="746">
        <v>201</v>
      </c>
      <c r="BF35" s="746"/>
      <c r="BG35" s="747">
        <v>355</v>
      </c>
      <c r="BH35" s="746"/>
      <c r="BI35" s="752">
        <v>1.5189999999999999</v>
      </c>
      <c r="BJ35" s="746"/>
      <c r="BK35" s="746">
        <v>3.0449999999999999</v>
      </c>
      <c r="BL35" s="746"/>
      <c r="BM35" s="751">
        <v>0</v>
      </c>
      <c r="BN35" s="751"/>
      <c r="BO35" s="751">
        <v>0</v>
      </c>
      <c r="BP35" s="751"/>
      <c r="BQ35" s="753"/>
      <c r="BR35" s="754"/>
      <c r="BS35" s="753"/>
      <c r="BT35" s="755"/>
      <c r="BU35" s="756"/>
      <c r="BV35" s="756"/>
    </row>
    <row r="36" spans="1:74" s="903" customFormat="1" ht="17.25" customHeight="1">
      <c r="A36" s="875"/>
      <c r="B36" s="743"/>
      <c r="C36" s="742"/>
      <c r="D36" s="908" t="s">
        <v>16</v>
      </c>
      <c r="E36" s="744">
        <v>143451</v>
      </c>
      <c r="F36" s="744">
        <v>96472</v>
      </c>
      <c r="G36" s="745"/>
      <c r="H36" s="746">
        <v>27246</v>
      </c>
      <c r="I36" s="746"/>
      <c r="J36" s="746">
        <v>11890</v>
      </c>
      <c r="K36" s="744"/>
      <c r="L36" s="746">
        <v>40495</v>
      </c>
      <c r="M36" s="746"/>
      <c r="N36" s="746">
        <v>17572</v>
      </c>
      <c r="O36" s="744"/>
      <c r="P36" s="746">
        <v>6172</v>
      </c>
      <c r="Q36" s="744"/>
      <c r="R36" s="746">
        <v>2185</v>
      </c>
      <c r="S36" s="744"/>
      <c r="T36" s="746" t="s">
        <v>123</v>
      </c>
      <c r="U36" s="744"/>
      <c r="V36" s="746" t="s">
        <v>123</v>
      </c>
      <c r="W36" s="744"/>
      <c r="X36" s="743"/>
      <c r="Y36" s="742"/>
      <c r="Z36" s="908" t="s">
        <v>16</v>
      </c>
      <c r="AA36" s="746">
        <v>15434</v>
      </c>
      <c r="AB36" s="746"/>
      <c r="AC36" s="746">
        <v>10447</v>
      </c>
      <c r="AD36" s="746"/>
      <c r="AE36" s="746" t="s">
        <v>123</v>
      </c>
      <c r="AF36" s="746"/>
      <c r="AG36" s="747" t="s">
        <v>123</v>
      </c>
      <c r="AH36" s="746"/>
      <c r="AI36" s="746">
        <v>1151</v>
      </c>
      <c r="AJ36" s="746"/>
      <c r="AK36" s="746">
        <v>4420</v>
      </c>
      <c r="AL36" s="746"/>
      <c r="AM36" s="747" t="s">
        <v>123</v>
      </c>
      <c r="AN36" s="747"/>
      <c r="AO36" s="747" t="s">
        <v>123</v>
      </c>
      <c r="AP36" s="746"/>
      <c r="AQ36" s="746">
        <v>16230</v>
      </c>
      <c r="AR36" s="746"/>
      <c r="AS36" s="746">
        <v>2401</v>
      </c>
      <c r="AT36" s="743"/>
      <c r="AU36" s="742"/>
      <c r="AV36" s="908" t="s">
        <v>16</v>
      </c>
      <c r="AW36" s="747">
        <v>1372</v>
      </c>
      <c r="AX36" s="747"/>
      <c r="AY36" s="746">
        <v>1442</v>
      </c>
      <c r="AZ36" s="746"/>
      <c r="BA36" s="748" t="s">
        <v>123</v>
      </c>
      <c r="BB36" s="749"/>
      <c r="BC36" s="750" t="s">
        <v>123</v>
      </c>
      <c r="BD36" s="746"/>
      <c r="BE36" s="746">
        <v>206</v>
      </c>
      <c r="BF36" s="746"/>
      <c r="BG36" s="747">
        <v>294</v>
      </c>
      <c r="BH36" s="746"/>
      <c r="BI36" s="752">
        <v>0.80900000000000005</v>
      </c>
      <c r="BJ36" s="746"/>
      <c r="BK36" s="746">
        <v>1.6080000000000001</v>
      </c>
      <c r="BL36" s="746"/>
      <c r="BM36" s="751">
        <v>0</v>
      </c>
      <c r="BN36" s="751"/>
      <c r="BO36" s="751">
        <v>0</v>
      </c>
      <c r="BP36" s="751"/>
      <c r="BQ36" s="904"/>
      <c r="BR36" s="905"/>
      <c r="BS36" s="904"/>
      <c r="BT36" s="906"/>
      <c r="BU36" s="907"/>
      <c r="BV36" s="907"/>
    </row>
    <row r="37" spans="1:74" s="745" customFormat="1" ht="17.25" customHeight="1">
      <c r="A37" s="742"/>
      <c r="B37" s="743"/>
      <c r="C37" s="742"/>
      <c r="D37" s="914" t="s">
        <v>442</v>
      </c>
      <c r="E37" s="744">
        <v>88978</v>
      </c>
      <c r="F37" s="744">
        <v>75857</v>
      </c>
      <c r="H37" s="746">
        <v>20574</v>
      </c>
      <c r="I37" s="746"/>
      <c r="J37" s="746">
        <v>7953</v>
      </c>
      <c r="K37" s="744"/>
      <c r="L37" s="746">
        <v>24748</v>
      </c>
      <c r="M37" s="746"/>
      <c r="N37" s="746">
        <v>11699</v>
      </c>
      <c r="O37" s="744"/>
      <c r="P37" s="746">
        <v>7475</v>
      </c>
      <c r="Q37" s="744"/>
      <c r="R37" s="746">
        <v>2905</v>
      </c>
      <c r="S37" s="744"/>
      <c r="T37" s="746" t="s">
        <v>123</v>
      </c>
      <c r="U37" s="744"/>
      <c r="V37" s="746" t="s">
        <v>123</v>
      </c>
      <c r="W37" s="744"/>
      <c r="X37" s="743"/>
      <c r="Y37" s="742"/>
      <c r="Z37" s="914" t="s">
        <v>442</v>
      </c>
      <c r="AA37" s="746">
        <v>8268</v>
      </c>
      <c r="AB37" s="746"/>
      <c r="AC37" s="746">
        <v>6779</v>
      </c>
      <c r="AD37" s="746"/>
      <c r="AE37" s="746" t="s">
        <v>123</v>
      </c>
      <c r="AF37" s="746"/>
      <c r="AG37" s="747" t="s">
        <v>123</v>
      </c>
      <c r="AH37" s="746"/>
      <c r="AI37" s="746">
        <v>1026</v>
      </c>
      <c r="AJ37" s="746"/>
      <c r="AK37" s="746">
        <v>4743</v>
      </c>
      <c r="AL37" s="746"/>
      <c r="AM37" s="747" t="s">
        <v>123</v>
      </c>
      <c r="AN37" s="747"/>
      <c r="AO37" s="747" t="s">
        <v>123</v>
      </c>
      <c r="AP37" s="746"/>
      <c r="AQ37" s="746">
        <v>8019</v>
      </c>
      <c r="AR37" s="746"/>
      <c r="AS37" s="746">
        <v>1774</v>
      </c>
      <c r="AT37" s="743"/>
      <c r="AU37" s="742"/>
      <c r="AV37" s="914" t="s">
        <v>442</v>
      </c>
      <c r="AW37" s="747">
        <v>2662</v>
      </c>
      <c r="AX37" s="747"/>
      <c r="AY37" s="746">
        <v>2281</v>
      </c>
      <c r="AZ37" s="746"/>
      <c r="BA37" s="748" t="s">
        <v>123</v>
      </c>
      <c r="BB37" s="749"/>
      <c r="BC37" s="750" t="s">
        <v>123</v>
      </c>
      <c r="BD37" s="746"/>
      <c r="BE37" s="746">
        <v>172</v>
      </c>
      <c r="BF37" s="746"/>
      <c r="BG37" s="747">
        <v>286</v>
      </c>
      <c r="BH37" s="746"/>
      <c r="BI37" s="752">
        <v>0.67300000000000004</v>
      </c>
      <c r="BJ37" s="746"/>
      <c r="BK37" s="746">
        <v>1.339</v>
      </c>
      <c r="BL37" s="746"/>
      <c r="BM37" s="751">
        <v>0</v>
      </c>
      <c r="BN37" s="751"/>
      <c r="BO37" s="751">
        <v>0</v>
      </c>
      <c r="BP37" s="751"/>
      <c r="BQ37" s="753"/>
      <c r="BR37" s="754"/>
      <c r="BS37" s="753"/>
      <c r="BT37" s="755"/>
      <c r="BU37" s="756"/>
      <c r="BV37" s="756"/>
    </row>
    <row r="38" spans="1:74" s="745" customFormat="1" ht="17.25" customHeight="1">
      <c r="A38" s="742"/>
      <c r="B38" s="743"/>
      <c r="C38" s="742"/>
      <c r="D38" s="922" t="s">
        <v>18</v>
      </c>
      <c r="E38" s="744">
        <v>78035</v>
      </c>
      <c r="F38" s="744">
        <v>70219</v>
      </c>
      <c r="H38" s="746">
        <v>21892</v>
      </c>
      <c r="I38" s="746"/>
      <c r="J38" s="746">
        <v>10397</v>
      </c>
      <c r="K38" s="744"/>
      <c r="L38" s="746">
        <v>22815</v>
      </c>
      <c r="M38" s="746"/>
      <c r="N38" s="746">
        <v>14704</v>
      </c>
      <c r="O38" s="744"/>
      <c r="P38" s="746">
        <v>3894</v>
      </c>
      <c r="Q38" s="744"/>
      <c r="R38" s="746">
        <v>1302</v>
      </c>
      <c r="S38" s="744"/>
      <c r="T38" s="746" t="s">
        <v>123</v>
      </c>
      <c r="U38" s="744"/>
      <c r="V38" s="746" t="s">
        <v>123</v>
      </c>
      <c r="W38" s="744"/>
      <c r="X38" s="743"/>
      <c r="Y38" s="742"/>
      <c r="Z38" s="922" t="s">
        <v>18</v>
      </c>
      <c r="AA38" s="746">
        <v>7930</v>
      </c>
      <c r="AB38" s="746"/>
      <c r="AC38" s="746">
        <v>6326</v>
      </c>
      <c r="AD38" s="746"/>
      <c r="AE38" s="746" t="s">
        <v>123</v>
      </c>
      <c r="AF38" s="746"/>
      <c r="AG38" s="747" t="s">
        <v>123</v>
      </c>
      <c r="AH38" s="746"/>
      <c r="AI38" s="746">
        <v>761</v>
      </c>
      <c r="AJ38" s="746"/>
      <c r="AK38" s="746">
        <v>3542</v>
      </c>
      <c r="AL38" s="746"/>
      <c r="AM38" s="747" t="s">
        <v>123</v>
      </c>
      <c r="AN38" s="747"/>
      <c r="AO38" s="747" t="s">
        <v>123</v>
      </c>
      <c r="AP38" s="746"/>
      <c r="AQ38" s="746">
        <v>8081</v>
      </c>
      <c r="AR38" s="746"/>
      <c r="AS38" s="746">
        <v>4153</v>
      </c>
      <c r="AT38" s="743"/>
      <c r="AU38" s="742"/>
      <c r="AV38" s="922" t="s">
        <v>18</v>
      </c>
      <c r="AW38" s="747">
        <v>1126</v>
      </c>
      <c r="AX38" s="747"/>
      <c r="AY38" s="746">
        <v>1312</v>
      </c>
      <c r="AZ38" s="746"/>
      <c r="BA38" s="748" t="s">
        <v>123</v>
      </c>
      <c r="BB38" s="749"/>
      <c r="BC38" s="750" t="s">
        <v>123</v>
      </c>
      <c r="BD38" s="746"/>
      <c r="BE38" s="746">
        <v>161</v>
      </c>
      <c r="BF38" s="746"/>
      <c r="BG38" s="747">
        <v>268</v>
      </c>
      <c r="BH38" s="746"/>
      <c r="BI38" s="752">
        <v>0.185</v>
      </c>
      <c r="BJ38" s="746"/>
      <c r="BK38" s="746">
        <v>0.35899999999999999</v>
      </c>
      <c r="BL38" s="746"/>
      <c r="BM38" s="751">
        <v>0</v>
      </c>
      <c r="BN38" s="751"/>
      <c r="BO38" s="751">
        <v>0</v>
      </c>
      <c r="BP38" s="751"/>
      <c r="BQ38" s="753"/>
      <c r="BR38" s="754"/>
      <c r="BS38" s="753"/>
      <c r="BT38" s="755"/>
      <c r="BU38" s="756"/>
      <c r="BV38" s="756"/>
    </row>
    <row r="39" spans="1:74" s="745" customFormat="1" ht="17.25" customHeight="1">
      <c r="A39" s="742"/>
      <c r="B39" s="743"/>
      <c r="C39" s="742"/>
      <c r="D39" s="927" t="s">
        <v>19</v>
      </c>
      <c r="E39" s="744">
        <v>108239</v>
      </c>
      <c r="F39" s="744">
        <v>81023</v>
      </c>
      <c r="H39" s="746">
        <v>18897</v>
      </c>
      <c r="I39" s="746"/>
      <c r="J39" s="746">
        <v>11959</v>
      </c>
      <c r="K39" s="744"/>
      <c r="L39" s="746">
        <v>35863</v>
      </c>
      <c r="M39" s="746"/>
      <c r="N39" s="746">
        <v>14535</v>
      </c>
      <c r="O39" s="744"/>
      <c r="P39" s="746">
        <v>4952</v>
      </c>
      <c r="Q39" s="744"/>
      <c r="R39" s="746">
        <v>1839</v>
      </c>
      <c r="S39" s="744"/>
      <c r="T39" s="746" t="s">
        <v>123</v>
      </c>
      <c r="U39" s="744"/>
      <c r="V39" s="746" t="s">
        <v>123</v>
      </c>
      <c r="W39" s="744"/>
      <c r="X39" s="743"/>
      <c r="Y39" s="742"/>
      <c r="Z39" s="927" t="s">
        <v>19</v>
      </c>
      <c r="AA39" s="746">
        <v>7882</v>
      </c>
      <c r="AB39" s="746"/>
      <c r="AC39" s="746">
        <v>5364</v>
      </c>
      <c r="AD39" s="746"/>
      <c r="AE39" s="746" t="s">
        <v>123</v>
      </c>
      <c r="AF39" s="746"/>
      <c r="AG39" s="747" t="s">
        <v>123</v>
      </c>
      <c r="AH39" s="746"/>
      <c r="AI39" s="746">
        <v>1853</v>
      </c>
      <c r="AJ39" s="746"/>
      <c r="AK39" s="746">
        <v>8916</v>
      </c>
      <c r="AL39" s="746"/>
      <c r="AM39" s="747" t="s">
        <v>123</v>
      </c>
      <c r="AN39" s="747"/>
      <c r="AO39" s="747" t="s">
        <v>123</v>
      </c>
      <c r="AP39" s="746"/>
      <c r="AQ39" s="746">
        <v>9354</v>
      </c>
      <c r="AR39" s="746"/>
      <c r="AS39" s="746">
        <v>2505</v>
      </c>
      <c r="AT39" s="743"/>
      <c r="AU39" s="742"/>
      <c r="AV39" s="927" t="s">
        <v>19</v>
      </c>
      <c r="AW39" s="747">
        <v>2303</v>
      </c>
      <c r="AX39" s="747"/>
      <c r="AY39" s="746">
        <v>2426</v>
      </c>
      <c r="AZ39" s="746"/>
      <c r="BA39" s="748" t="s">
        <v>123</v>
      </c>
      <c r="BB39" s="749"/>
      <c r="BC39" s="750" t="s">
        <v>123</v>
      </c>
      <c r="BD39" s="746"/>
      <c r="BE39" s="746">
        <v>224</v>
      </c>
      <c r="BF39" s="746"/>
      <c r="BG39" s="747">
        <v>315</v>
      </c>
      <c r="BH39" s="746"/>
      <c r="BI39" s="752">
        <v>0.64100000000000001</v>
      </c>
      <c r="BJ39" s="746"/>
      <c r="BK39" s="746">
        <v>1.2529999999999999</v>
      </c>
      <c r="BL39" s="746"/>
      <c r="BM39" s="751">
        <v>0</v>
      </c>
      <c r="BN39" s="751"/>
      <c r="BO39" s="751">
        <v>0</v>
      </c>
      <c r="BP39" s="751"/>
      <c r="BQ39" s="753"/>
      <c r="BR39" s="754"/>
      <c r="BS39" s="753"/>
      <c r="BT39" s="755"/>
      <c r="BU39" s="756"/>
      <c r="BV39" s="756"/>
    </row>
    <row r="40" spans="1:74" s="745" customFormat="1" ht="17.25" customHeight="1">
      <c r="A40" s="742"/>
      <c r="B40" s="743"/>
      <c r="C40" s="742"/>
      <c r="D40" s="933" t="s">
        <v>20</v>
      </c>
      <c r="E40" s="744">
        <v>133519</v>
      </c>
      <c r="F40" s="744">
        <v>88549</v>
      </c>
      <c r="H40" s="746">
        <v>18673</v>
      </c>
      <c r="I40" s="746"/>
      <c r="J40" s="746">
        <v>11708</v>
      </c>
      <c r="K40" s="744"/>
      <c r="L40" s="746">
        <v>38943</v>
      </c>
      <c r="M40" s="746"/>
      <c r="N40" s="746">
        <v>19328</v>
      </c>
      <c r="O40" s="744"/>
      <c r="P40" s="746">
        <v>11914</v>
      </c>
      <c r="Q40" s="744"/>
      <c r="R40" s="746">
        <v>3681</v>
      </c>
      <c r="S40" s="744"/>
      <c r="T40" s="746" t="s">
        <v>123</v>
      </c>
      <c r="U40" s="744"/>
      <c r="V40" s="746" t="s">
        <v>123</v>
      </c>
      <c r="W40" s="744"/>
      <c r="X40" s="743"/>
      <c r="Y40" s="742"/>
      <c r="Z40" s="933" t="s">
        <v>20</v>
      </c>
      <c r="AA40" s="746">
        <v>7914</v>
      </c>
      <c r="AB40" s="746"/>
      <c r="AC40" s="746">
        <v>6128</v>
      </c>
      <c r="AD40" s="746"/>
      <c r="AE40" s="746" t="s">
        <v>123</v>
      </c>
      <c r="AF40" s="746"/>
      <c r="AG40" s="747" t="s">
        <v>123</v>
      </c>
      <c r="AH40" s="746"/>
      <c r="AI40" s="746">
        <v>2554</v>
      </c>
      <c r="AJ40" s="746"/>
      <c r="AK40" s="746">
        <v>9733</v>
      </c>
      <c r="AL40" s="746"/>
      <c r="AM40" s="747" t="s">
        <v>123</v>
      </c>
      <c r="AN40" s="747"/>
      <c r="AO40" s="747" t="s">
        <v>123</v>
      </c>
      <c r="AP40" s="746"/>
      <c r="AQ40" s="746">
        <v>17538</v>
      </c>
      <c r="AR40" s="746"/>
      <c r="AS40" s="746">
        <v>5524</v>
      </c>
      <c r="AT40" s="743"/>
      <c r="AU40" s="742"/>
      <c r="AV40" s="933" t="s">
        <v>20</v>
      </c>
      <c r="AW40" s="747">
        <v>2768</v>
      </c>
      <c r="AX40" s="747"/>
      <c r="AY40" s="746">
        <v>2815</v>
      </c>
      <c r="AZ40" s="746"/>
      <c r="BA40" s="748" t="s">
        <v>123</v>
      </c>
      <c r="BB40" s="749"/>
      <c r="BC40" s="750" t="s">
        <v>123</v>
      </c>
      <c r="BD40" s="746"/>
      <c r="BE40" s="746">
        <v>272</v>
      </c>
      <c r="BF40" s="746"/>
      <c r="BG40" s="747">
        <v>409</v>
      </c>
      <c r="BH40" s="746"/>
      <c r="BI40" s="752">
        <v>0.75</v>
      </c>
      <c r="BJ40" s="746"/>
      <c r="BK40" s="746">
        <v>1.5529999999999999</v>
      </c>
      <c r="BL40" s="746"/>
      <c r="BM40" s="751">
        <v>0</v>
      </c>
      <c r="BN40" s="751"/>
      <c r="BO40" s="751">
        <v>0</v>
      </c>
      <c r="BP40" s="751"/>
      <c r="BQ40" s="753"/>
      <c r="BR40" s="754"/>
      <c r="BS40" s="753"/>
      <c r="BT40" s="755"/>
      <c r="BU40" s="756"/>
      <c r="BV40" s="756"/>
    </row>
    <row r="41" spans="1:74" s="745" customFormat="1" ht="17.25" customHeight="1">
      <c r="A41" s="742"/>
      <c r="B41" s="743"/>
      <c r="C41" s="742"/>
      <c r="D41" s="1056"/>
      <c r="E41" s="744"/>
      <c r="F41" s="744"/>
      <c r="H41" s="746"/>
      <c r="I41" s="746"/>
      <c r="J41" s="746"/>
      <c r="K41" s="744"/>
      <c r="L41" s="746"/>
      <c r="M41" s="746"/>
      <c r="N41" s="746"/>
      <c r="O41" s="744"/>
      <c r="P41" s="746"/>
      <c r="Q41" s="744"/>
      <c r="R41" s="746"/>
      <c r="S41" s="744"/>
      <c r="T41" s="746"/>
      <c r="U41" s="744"/>
      <c r="V41" s="746"/>
      <c r="W41" s="744"/>
      <c r="X41" s="743"/>
      <c r="Y41" s="742"/>
      <c r="Z41" s="1056"/>
      <c r="AA41" s="746"/>
      <c r="AB41" s="746"/>
      <c r="AC41" s="746"/>
      <c r="AD41" s="746"/>
      <c r="AE41" s="746"/>
      <c r="AF41" s="746"/>
      <c r="AG41" s="747"/>
      <c r="AH41" s="746"/>
      <c r="AI41" s="746"/>
      <c r="AJ41" s="746"/>
      <c r="AK41" s="746"/>
      <c r="AL41" s="746"/>
      <c r="AM41" s="747"/>
      <c r="AN41" s="747"/>
      <c r="AO41" s="747"/>
      <c r="AP41" s="746"/>
      <c r="AQ41" s="746"/>
      <c r="AR41" s="746"/>
      <c r="AS41" s="746"/>
      <c r="AT41" s="743"/>
      <c r="AU41" s="742"/>
      <c r="AV41" s="1056"/>
      <c r="AW41" s="747"/>
      <c r="AX41" s="747"/>
      <c r="AY41" s="746"/>
      <c r="AZ41" s="746"/>
      <c r="BA41" s="748"/>
      <c r="BB41" s="749"/>
      <c r="BC41" s="750"/>
      <c r="BD41" s="746"/>
      <c r="BE41" s="746"/>
      <c r="BF41" s="746"/>
      <c r="BG41" s="747"/>
      <c r="BH41" s="746"/>
      <c r="BI41" s="752"/>
      <c r="BJ41" s="746"/>
      <c r="BK41" s="746"/>
      <c r="BL41" s="746"/>
      <c r="BM41" s="751"/>
      <c r="BN41" s="751"/>
      <c r="BO41" s="751"/>
      <c r="BP41" s="751"/>
      <c r="BQ41" s="753"/>
      <c r="BR41" s="754"/>
      <c r="BS41" s="753"/>
      <c r="BT41" s="755"/>
      <c r="BU41" s="756"/>
      <c r="BV41" s="756"/>
    </row>
    <row r="42" spans="1:74" s="745" customFormat="1" ht="17.25" customHeight="1">
      <c r="A42" s="742"/>
      <c r="B42" s="743">
        <v>2021</v>
      </c>
      <c r="C42" s="742"/>
      <c r="D42" s="742" t="s">
        <v>9</v>
      </c>
      <c r="E42" s="744">
        <v>78393</v>
      </c>
      <c r="F42" s="744">
        <v>77765</v>
      </c>
      <c r="H42" s="746">
        <v>13588</v>
      </c>
      <c r="I42" s="746"/>
      <c r="J42" s="746">
        <v>9419</v>
      </c>
      <c r="K42" s="744"/>
      <c r="L42" s="746">
        <v>25386</v>
      </c>
      <c r="M42" s="746"/>
      <c r="N42" s="746">
        <v>16409</v>
      </c>
      <c r="O42" s="744"/>
      <c r="P42" s="746">
        <v>4866</v>
      </c>
      <c r="Q42" s="744"/>
      <c r="R42" s="746">
        <v>1746</v>
      </c>
      <c r="S42" s="744"/>
      <c r="T42" s="746" t="s">
        <v>123</v>
      </c>
      <c r="U42" s="744"/>
      <c r="V42" s="746" t="s">
        <v>123</v>
      </c>
      <c r="W42" s="744"/>
      <c r="X42" s="743">
        <v>2021</v>
      </c>
      <c r="Y42" s="742"/>
      <c r="Z42" s="742" t="s">
        <v>9</v>
      </c>
      <c r="AA42" s="746">
        <v>9357</v>
      </c>
      <c r="AB42" s="746"/>
      <c r="AC42" s="746">
        <v>9629</v>
      </c>
      <c r="AD42" s="746"/>
      <c r="AE42" s="746" t="s">
        <v>123</v>
      </c>
      <c r="AF42" s="746"/>
      <c r="AG42" s="747" t="s">
        <v>123</v>
      </c>
      <c r="AH42" s="746"/>
      <c r="AI42" s="746">
        <v>1799</v>
      </c>
      <c r="AJ42" s="746"/>
      <c r="AK42" s="746">
        <v>8390</v>
      </c>
      <c r="AL42" s="747"/>
      <c r="AM42" s="747" t="s">
        <v>123</v>
      </c>
      <c r="AN42" s="746"/>
      <c r="AO42" s="747" t="s">
        <v>123</v>
      </c>
      <c r="AP42" s="746"/>
      <c r="AQ42" s="746">
        <v>6407</v>
      </c>
      <c r="AR42" s="746"/>
      <c r="AS42" s="746">
        <v>1969</v>
      </c>
      <c r="AT42" s="743">
        <v>2021</v>
      </c>
      <c r="AU42" s="742"/>
      <c r="AV42" s="742" t="s">
        <v>9</v>
      </c>
      <c r="AW42" s="747">
        <v>1422</v>
      </c>
      <c r="AX42" s="747"/>
      <c r="AY42" s="746">
        <v>2363</v>
      </c>
      <c r="AZ42" s="746"/>
      <c r="BA42" s="748" t="s">
        <v>123</v>
      </c>
      <c r="BB42" s="746"/>
      <c r="BC42" s="747" t="s">
        <v>123</v>
      </c>
      <c r="BD42" s="746"/>
      <c r="BE42" s="746">
        <v>259</v>
      </c>
      <c r="BF42" s="746"/>
      <c r="BG42" s="747">
        <v>437</v>
      </c>
      <c r="BH42" s="746"/>
      <c r="BI42" s="752">
        <v>0.32400000000000001</v>
      </c>
      <c r="BJ42" s="746"/>
      <c r="BK42" s="746">
        <v>0.65700000000000003</v>
      </c>
      <c r="BL42" s="746"/>
      <c r="BM42" s="751">
        <v>0</v>
      </c>
      <c r="BN42" s="751"/>
      <c r="BO42" s="751">
        <v>0</v>
      </c>
      <c r="BP42" s="751"/>
      <c r="BQ42" s="753"/>
      <c r="BR42" s="754"/>
      <c r="BS42" s="753"/>
      <c r="BT42" s="755"/>
      <c r="BU42" s="756"/>
      <c r="BV42" s="756"/>
    </row>
    <row r="43" spans="1:74" s="745" customFormat="1" ht="17.25" customHeight="1">
      <c r="A43" s="742"/>
      <c r="B43" s="743"/>
      <c r="C43" s="1064"/>
      <c r="D43" s="979" t="s">
        <v>10</v>
      </c>
      <c r="E43" s="744">
        <v>107481</v>
      </c>
      <c r="F43" s="744">
        <v>76428</v>
      </c>
      <c r="H43" s="746">
        <v>13320</v>
      </c>
      <c r="I43" s="746"/>
      <c r="J43" s="746">
        <v>9560</v>
      </c>
      <c r="K43" s="744"/>
      <c r="L43" s="746">
        <v>28062</v>
      </c>
      <c r="M43" s="746"/>
      <c r="N43" s="746">
        <v>15793</v>
      </c>
      <c r="O43" s="744"/>
      <c r="P43" s="746">
        <v>4493</v>
      </c>
      <c r="Q43" s="744"/>
      <c r="R43" s="746">
        <v>1893</v>
      </c>
      <c r="S43" s="744"/>
      <c r="T43" s="746" t="s">
        <v>123</v>
      </c>
      <c r="U43" s="744"/>
      <c r="V43" s="746" t="s">
        <v>123</v>
      </c>
      <c r="W43" s="744"/>
      <c r="X43" s="743"/>
      <c r="Y43" s="742"/>
      <c r="Z43" s="979" t="s">
        <v>10</v>
      </c>
      <c r="AA43" s="746">
        <v>28635</v>
      </c>
      <c r="AB43" s="746"/>
      <c r="AC43" s="746">
        <v>17316</v>
      </c>
      <c r="AD43" s="746"/>
      <c r="AE43" s="746" t="s">
        <v>123</v>
      </c>
      <c r="AF43" s="746"/>
      <c r="AG43" s="747" t="s">
        <v>123</v>
      </c>
      <c r="AH43" s="746"/>
      <c r="AI43" s="746">
        <v>2477</v>
      </c>
      <c r="AJ43" s="746"/>
      <c r="AK43" s="746">
        <v>6911</v>
      </c>
      <c r="AL43" s="747"/>
      <c r="AM43" s="747" t="s">
        <v>123</v>
      </c>
      <c r="AN43" s="746"/>
      <c r="AO43" s="747" t="s">
        <v>123</v>
      </c>
      <c r="AP43" s="746"/>
      <c r="AQ43" s="746">
        <v>5851</v>
      </c>
      <c r="AR43" s="746"/>
      <c r="AS43" s="746">
        <v>1552</v>
      </c>
      <c r="AT43" s="743"/>
      <c r="AU43" s="742"/>
      <c r="AV43" s="979" t="s">
        <v>10</v>
      </c>
      <c r="AW43" s="747">
        <v>788</v>
      </c>
      <c r="AX43" s="747"/>
      <c r="AY43" s="746">
        <v>1527</v>
      </c>
      <c r="AZ43" s="746"/>
      <c r="BA43" s="748" t="s">
        <v>123</v>
      </c>
      <c r="BB43" s="746"/>
      <c r="BC43" s="747" t="s">
        <v>123</v>
      </c>
      <c r="BD43" s="746"/>
      <c r="BE43" s="746">
        <v>198</v>
      </c>
      <c r="BF43" s="746"/>
      <c r="BG43" s="747">
        <v>290</v>
      </c>
      <c r="BH43" s="746"/>
      <c r="BI43" s="752">
        <v>0.41599999999999998</v>
      </c>
      <c r="BJ43" s="746"/>
      <c r="BK43" s="746">
        <v>0.83599999999999997</v>
      </c>
      <c r="BL43" s="746"/>
      <c r="BM43" s="751">
        <v>0</v>
      </c>
      <c r="BN43" s="751"/>
      <c r="BO43" s="751">
        <v>0</v>
      </c>
      <c r="BP43" s="751"/>
      <c r="BQ43" s="753"/>
      <c r="BR43" s="754"/>
      <c r="BS43" s="753"/>
      <c r="BT43" s="755"/>
      <c r="BU43" s="756"/>
      <c r="BV43" s="756"/>
    </row>
    <row r="44" spans="1:74" s="745" customFormat="1" ht="17.25" customHeight="1">
      <c r="A44" s="742"/>
      <c r="B44" s="743"/>
      <c r="C44" s="742"/>
      <c r="D44" s="997" t="s">
        <v>11</v>
      </c>
      <c r="E44" s="744">
        <v>135621</v>
      </c>
      <c r="F44" s="744">
        <v>95370</v>
      </c>
      <c r="H44" s="746">
        <v>25194</v>
      </c>
      <c r="I44" s="746"/>
      <c r="J44" s="746">
        <v>16711</v>
      </c>
      <c r="K44" s="744"/>
      <c r="L44" s="746">
        <v>33390</v>
      </c>
      <c r="M44" s="746"/>
      <c r="N44" s="746">
        <v>15854</v>
      </c>
      <c r="O44" s="744"/>
      <c r="P44" s="746">
        <v>6796</v>
      </c>
      <c r="Q44" s="744"/>
      <c r="R44" s="746">
        <v>2974</v>
      </c>
      <c r="S44" s="744"/>
      <c r="T44" s="746" t="s">
        <v>123</v>
      </c>
      <c r="U44" s="744"/>
      <c r="V44" s="746" t="s">
        <v>123</v>
      </c>
      <c r="W44" s="744"/>
      <c r="X44" s="743"/>
      <c r="Y44" s="742"/>
      <c r="Z44" s="997" t="s">
        <v>11</v>
      </c>
      <c r="AA44" s="746">
        <v>23368</v>
      </c>
      <c r="AB44" s="746"/>
      <c r="AC44" s="746">
        <v>21898</v>
      </c>
      <c r="AD44" s="746"/>
      <c r="AE44" s="746" t="s">
        <v>123</v>
      </c>
      <c r="AF44" s="746"/>
      <c r="AG44" s="747" t="s">
        <v>123</v>
      </c>
      <c r="AH44" s="746"/>
      <c r="AI44" s="746">
        <v>2745</v>
      </c>
      <c r="AJ44" s="746"/>
      <c r="AK44" s="746">
        <v>9057</v>
      </c>
      <c r="AL44" s="747"/>
      <c r="AM44" s="747" t="s">
        <v>123</v>
      </c>
      <c r="AN44" s="746"/>
      <c r="AO44" s="747" t="s">
        <v>123</v>
      </c>
      <c r="AP44" s="746"/>
      <c r="AQ44" s="746">
        <v>13765</v>
      </c>
      <c r="AR44" s="746"/>
      <c r="AS44" s="746">
        <v>3420</v>
      </c>
      <c r="AT44" s="743"/>
      <c r="AU44" s="742"/>
      <c r="AV44" s="997" t="s">
        <v>11</v>
      </c>
      <c r="AW44" s="747">
        <v>1062</v>
      </c>
      <c r="AX44" s="747"/>
      <c r="AY44" s="746">
        <v>1680</v>
      </c>
      <c r="AZ44" s="746"/>
      <c r="BA44" s="748" t="s">
        <v>123</v>
      </c>
      <c r="BB44" s="746"/>
      <c r="BC44" s="747" t="s">
        <v>123</v>
      </c>
      <c r="BD44" s="746"/>
      <c r="BE44" s="746">
        <v>249</v>
      </c>
      <c r="BF44" s="746"/>
      <c r="BG44" s="747">
        <v>350</v>
      </c>
      <c r="BH44" s="746"/>
      <c r="BI44" s="752">
        <v>0.57099999999999995</v>
      </c>
      <c r="BJ44" s="746"/>
      <c r="BK44" s="746">
        <v>1.1419999999999999</v>
      </c>
      <c r="BL44" s="746"/>
      <c r="BM44" s="751">
        <v>0</v>
      </c>
      <c r="BN44" s="751">
        <v>0</v>
      </c>
      <c r="BO44" s="751">
        <v>0</v>
      </c>
      <c r="BP44" s="751"/>
      <c r="BQ44" s="753"/>
      <c r="BR44" s="754"/>
      <c r="BS44" s="753"/>
      <c r="BT44" s="755"/>
      <c r="BU44" s="756"/>
      <c r="BV44" s="756"/>
    </row>
    <row r="45" spans="1:74" s="745" customFormat="1" ht="17.25" customHeight="1">
      <c r="A45" s="742"/>
      <c r="B45" s="743"/>
      <c r="C45" s="742"/>
      <c r="D45" s="1015" t="s">
        <v>417</v>
      </c>
      <c r="E45" s="744">
        <v>85264</v>
      </c>
      <c r="F45" s="744">
        <v>66194</v>
      </c>
      <c r="H45" s="746">
        <v>16560</v>
      </c>
      <c r="I45" s="746"/>
      <c r="J45" s="746">
        <v>8865</v>
      </c>
      <c r="K45" s="744"/>
      <c r="L45" s="746">
        <v>25357</v>
      </c>
      <c r="M45" s="746"/>
      <c r="N45" s="746">
        <v>15822</v>
      </c>
      <c r="O45" s="744"/>
      <c r="P45" s="746">
        <v>4118</v>
      </c>
      <c r="Q45" s="744"/>
      <c r="R45" s="746">
        <v>1628</v>
      </c>
      <c r="S45" s="744"/>
      <c r="T45" s="746" t="s">
        <v>123</v>
      </c>
      <c r="U45" s="744"/>
      <c r="V45" s="746" t="s">
        <v>123</v>
      </c>
      <c r="W45" s="744"/>
      <c r="X45" s="743"/>
      <c r="Y45" s="742"/>
      <c r="Z45" s="1015" t="s">
        <v>417</v>
      </c>
      <c r="AA45" s="746">
        <v>13578</v>
      </c>
      <c r="AB45" s="746"/>
      <c r="AC45" s="746">
        <v>10829</v>
      </c>
      <c r="AD45" s="746"/>
      <c r="AE45" s="746" t="s">
        <v>123</v>
      </c>
      <c r="AF45" s="746"/>
      <c r="AG45" s="747" t="s">
        <v>123</v>
      </c>
      <c r="AH45" s="746"/>
      <c r="AI45" s="746">
        <v>1258</v>
      </c>
      <c r="AJ45" s="746"/>
      <c r="AK45" s="746">
        <v>4733</v>
      </c>
      <c r="AL45" s="747"/>
      <c r="AM45" s="747" t="s">
        <v>123</v>
      </c>
      <c r="AN45" s="746"/>
      <c r="AO45" s="747" t="s">
        <v>123</v>
      </c>
      <c r="AP45" s="746"/>
      <c r="AQ45" s="746">
        <v>9910</v>
      </c>
      <c r="AR45" s="746"/>
      <c r="AS45" s="746">
        <v>3706</v>
      </c>
      <c r="AT45" s="743"/>
      <c r="AU45" s="742"/>
      <c r="AV45" s="1015" t="s">
        <v>417</v>
      </c>
      <c r="AW45" s="747">
        <v>541</v>
      </c>
      <c r="AX45" s="747"/>
      <c r="AY45" s="746">
        <v>1113</v>
      </c>
      <c r="AZ45" s="746"/>
      <c r="BA45" s="748" t="s">
        <v>123</v>
      </c>
      <c r="BB45" s="746"/>
      <c r="BC45" s="747" t="s">
        <v>123</v>
      </c>
      <c r="BD45" s="746"/>
      <c r="BE45" s="746">
        <v>138</v>
      </c>
      <c r="BF45" s="746"/>
      <c r="BG45" s="747">
        <v>189</v>
      </c>
      <c r="BH45" s="746"/>
      <c r="BI45" s="752">
        <v>0.54</v>
      </c>
      <c r="BJ45" s="746"/>
      <c r="BK45" s="746">
        <v>1.071</v>
      </c>
      <c r="BL45" s="746"/>
      <c r="BM45" s="751">
        <v>0</v>
      </c>
      <c r="BN45" s="751">
        <v>0</v>
      </c>
      <c r="BO45" s="751">
        <v>0</v>
      </c>
      <c r="BP45" s="751"/>
      <c r="BQ45" s="753"/>
      <c r="BR45" s="754"/>
      <c r="BS45" s="753"/>
      <c r="BT45" s="755"/>
      <c r="BU45" s="756"/>
      <c r="BV45" s="756"/>
    </row>
    <row r="46" spans="1:74" s="745" customFormat="1" ht="17.25" customHeight="1">
      <c r="A46" s="742"/>
      <c r="B46" s="743"/>
      <c r="C46" s="742"/>
      <c r="D46" s="1017" t="s">
        <v>13</v>
      </c>
      <c r="E46" s="744">
        <v>68668</v>
      </c>
      <c r="F46" s="744">
        <v>56229</v>
      </c>
      <c r="H46" s="746">
        <v>10178</v>
      </c>
      <c r="I46" s="746"/>
      <c r="J46" s="746">
        <v>7211</v>
      </c>
      <c r="K46" s="744"/>
      <c r="L46" s="746">
        <v>22989</v>
      </c>
      <c r="M46" s="746"/>
      <c r="N46" s="746">
        <v>13890</v>
      </c>
      <c r="O46" s="744"/>
      <c r="P46" s="746">
        <v>2729</v>
      </c>
      <c r="Q46" s="744"/>
      <c r="R46" s="746">
        <v>1812</v>
      </c>
      <c r="S46" s="744"/>
      <c r="T46" s="746" t="s">
        <v>123</v>
      </c>
      <c r="U46" s="744"/>
      <c r="V46" s="746" t="s">
        <v>123</v>
      </c>
      <c r="W46" s="744"/>
      <c r="X46" s="743"/>
      <c r="Y46" s="742"/>
      <c r="Z46" s="1017" t="s">
        <v>13</v>
      </c>
      <c r="AA46" s="746">
        <v>9921</v>
      </c>
      <c r="AB46" s="746"/>
      <c r="AC46" s="746">
        <v>8454</v>
      </c>
      <c r="AD46" s="746"/>
      <c r="AE46" s="746" t="s">
        <v>123</v>
      </c>
      <c r="AF46" s="746"/>
      <c r="AG46" s="747" t="s">
        <v>123</v>
      </c>
      <c r="AH46" s="746"/>
      <c r="AI46" s="746">
        <v>1230</v>
      </c>
      <c r="AJ46" s="746"/>
      <c r="AK46" s="746">
        <v>4870</v>
      </c>
      <c r="AL46" s="747"/>
      <c r="AM46" s="747" t="s">
        <v>123</v>
      </c>
      <c r="AN46" s="746"/>
      <c r="AO46" s="747" t="s">
        <v>123</v>
      </c>
      <c r="AP46" s="746"/>
      <c r="AQ46" s="746">
        <v>6440</v>
      </c>
      <c r="AR46" s="746"/>
      <c r="AS46" s="746">
        <v>1686</v>
      </c>
      <c r="AT46" s="743"/>
      <c r="AU46" s="742"/>
      <c r="AV46" s="1017" t="s">
        <v>13</v>
      </c>
      <c r="AW46" s="747">
        <v>1990</v>
      </c>
      <c r="AX46" s="747"/>
      <c r="AY46" s="746">
        <v>2306</v>
      </c>
      <c r="AZ46" s="746"/>
      <c r="BA46" s="748" t="s">
        <v>123</v>
      </c>
      <c r="BB46" s="746"/>
      <c r="BC46" s="747" t="s">
        <v>123</v>
      </c>
      <c r="BD46" s="746"/>
      <c r="BE46" s="746">
        <v>116</v>
      </c>
      <c r="BF46" s="746"/>
      <c r="BG46" s="747">
        <v>160</v>
      </c>
      <c r="BH46" s="746"/>
      <c r="BI46" s="752">
        <v>0.154</v>
      </c>
      <c r="BJ46" s="746"/>
      <c r="BK46" s="746">
        <v>0.29599999999999999</v>
      </c>
      <c r="BL46" s="746"/>
      <c r="BM46" s="751">
        <v>0</v>
      </c>
      <c r="BN46" s="751">
        <v>0</v>
      </c>
      <c r="BO46" s="751">
        <v>0</v>
      </c>
      <c r="BP46" s="751"/>
      <c r="BQ46" s="753"/>
      <c r="BR46" s="754"/>
      <c r="BS46" s="753"/>
      <c r="BT46" s="755"/>
      <c r="BU46" s="756"/>
      <c r="BV46" s="756"/>
    </row>
    <row r="47" spans="1:74" s="745" customFormat="1" ht="17.25" customHeight="1">
      <c r="A47" s="742"/>
      <c r="B47" s="743"/>
      <c r="C47" s="742"/>
      <c r="D47" s="1022" t="s">
        <v>14</v>
      </c>
      <c r="E47" s="744">
        <v>80130</v>
      </c>
      <c r="F47" s="744">
        <v>58210</v>
      </c>
      <c r="H47" s="746">
        <v>12702</v>
      </c>
      <c r="I47" s="746"/>
      <c r="J47" s="746">
        <v>8439</v>
      </c>
      <c r="K47" s="744"/>
      <c r="L47" s="746">
        <v>21328</v>
      </c>
      <c r="M47" s="746"/>
      <c r="N47" s="746">
        <v>11655</v>
      </c>
      <c r="O47" s="744"/>
      <c r="P47" s="746">
        <v>4059</v>
      </c>
      <c r="Q47" s="744"/>
      <c r="R47" s="746">
        <v>1569</v>
      </c>
      <c r="S47" s="744"/>
      <c r="T47" s="746" t="s">
        <v>123</v>
      </c>
      <c r="U47" s="744"/>
      <c r="V47" s="746" t="s">
        <v>123</v>
      </c>
      <c r="W47" s="744"/>
      <c r="X47" s="743"/>
      <c r="Y47" s="742"/>
      <c r="Z47" s="1022" t="s">
        <v>14</v>
      </c>
      <c r="AA47" s="746">
        <v>9945</v>
      </c>
      <c r="AB47" s="746"/>
      <c r="AC47" s="746">
        <v>7962</v>
      </c>
      <c r="AD47" s="746"/>
      <c r="AE47" s="746" t="s">
        <v>123</v>
      </c>
      <c r="AF47" s="746"/>
      <c r="AG47" s="747" t="s">
        <v>123</v>
      </c>
      <c r="AH47" s="746"/>
      <c r="AI47" s="746">
        <v>1487</v>
      </c>
      <c r="AJ47" s="746"/>
      <c r="AK47" s="746">
        <v>5565</v>
      </c>
      <c r="AL47" s="747"/>
      <c r="AM47" s="747" t="s">
        <v>123</v>
      </c>
      <c r="AN47" s="746"/>
      <c r="AO47" s="747" t="s">
        <v>123</v>
      </c>
      <c r="AP47" s="746"/>
      <c r="AQ47" s="746">
        <v>5868</v>
      </c>
      <c r="AR47" s="746"/>
      <c r="AS47" s="746">
        <v>1781</v>
      </c>
      <c r="AT47" s="743"/>
      <c r="AU47" s="742"/>
      <c r="AV47" s="1022" t="s">
        <v>14</v>
      </c>
      <c r="AW47" s="747">
        <v>621</v>
      </c>
      <c r="AX47" s="747"/>
      <c r="AY47" s="746">
        <v>1260</v>
      </c>
      <c r="AZ47" s="746"/>
      <c r="BA47" s="748" t="s">
        <v>123</v>
      </c>
      <c r="BB47" s="746"/>
      <c r="BC47" s="747" t="s">
        <v>123</v>
      </c>
      <c r="BD47" s="746"/>
      <c r="BE47" s="746">
        <v>159</v>
      </c>
      <c r="BF47" s="746"/>
      <c r="BG47" s="747">
        <v>208</v>
      </c>
      <c r="BH47" s="746"/>
      <c r="BI47" s="752">
        <v>0.19600000000000001</v>
      </c>
      <c r="BJ47" s="746"/>
      <c r="BK47" s="746">
        <v>0.36899999999999999</v>
      </c>
      <c r="BL47" s="746"/>
      <c r="BM47" s="751">
        <v>0</v>
      </c>
      <c r="BN47" s="751"/>
      <c r="BO47" s="751">
        <v>0</v>
      </c>
      <c r="BP47" s="751"/>
      <c r="BQ47" s="753"/>
      <c r="BR47" s="754"/>
      <c r="BS47" s="753"/>
      <c r="BT47" s="755"/>
      <c r="BU47" s="756"/>
      <c r="BV47" s="756"/>
    </row>
    <row r="48" spans="1:74" s="745" customFormat="1" ht="17.25" customHeight="1">
      <c r="A48" s="742"/>
      <c r="B48" s="743"/>
      <c r="C48" s="742"/>
      <c r="D48" s="1026" t="s">
        <v>441</v>
      </c>
      <c r="E48" s="744">
        <v>65321</v>
      </c>
      <c r="F48" s="744">
        <v>50328</v>
      </c>
      <c r="H48" s="746">
        <v>12165</v>
      </c>
      <c r="I48" s="746"/>
      <c r="J48" s="746">
        <v>7246</v>
      </c>
      <c r="K48" s="744"/>
      <c r="L48" s="746">
        <v>19662</v>
      </c>
      <c r="M48" s="746"/>
      <c r="N48" s="746">
        <v>12022</v>
      </c>
      <c r="O48" s="744"/>
      <c r="P48" s="746">
        <v>2420</v>
      </c>
      <c r="Q48" s="744"/>
      <c r="R48" s="746">
        <v>1113</v>
      </c>
      <c r="S48" s="744"/>
      <c r="T48" s="746" t="s">
        <v>123</v>
      </c>
      <c r="U48" s="744"/>
      <c r="V48" s="746" t="s">
        <v>123</v>
      </c>
      <c r="W48" s="744"/>
      <c r="X48" s="743"/>
      <c r="Y48" s="742"/>
      <c r="Z48" s="1026" t="s">
        <v>441</v>
      </c>
      <c r="AA48" s="746">
        <v>8277</v>
      </c>
      <c r="AB48" s="746"/>
      <c r="AC48" s="746">
        <v>9154</v>
      </c>
      <c r="AD48" s="746"/>
      <c r="AE48" s="746" t="s">
        <v>123</v>
      </c>
      <c r="AF48" s="746"/>
      <c r="AG48" s="747" t="s">
        <v>123</v>
      </c>
      <c r="AH48" s="746"/>
      <c r="AI48" s="746">
        <v>1406</v>
      </c>
      <c r="AJ48" s="746"/>
      <c r="AK48" s="746">
        <v>4587</v>
      </c>
      <c r="AL48" s="747"/>
      <c r="AM48" s="747" t="s">
        <v>123</v>
      </c>
      <c r="AN48" s="746"/>
      <c r="AO48" s="747" t="s">
        <v>123</v>
      </c>
      <c r="AP48" s="746"/>
      <c r="AQ48" s="746">
        <v>3794</v>
      </c>
      <c r="AR48" s="746"/>
      <c r="AS48" s="746">
        <v>1160</v>
      </c>
      <c r="AT48" s="743"/>
      <c r="AU48" s="742"/>
      <c r="AV48" s="1026" t="s">
        <v>441</v>
      </c>
      <c r="AW48" s="747">
        <v>475</v>
      </c>
      <c r="AX48" s="747"/>
      <c r="AY48" s="746">
        <v>904</v>
      </c>
      <c r="AZ48" s="746"/>
      <c r="BA48" s="748" t="s">
        <v>123</v>
      </c>
      <c r="BB48" s="746"/>
      <c r="BC48" s="747" t="s">
        <v>123</v>
      </c>
      <c r="BD48" s="746"/>
      <c r="BE48" s="746">
        <v>101</v>
      </c>
      <c r="BF48" s="746"/>
      <c r="BG48" s="747">
        <v>132</v>
      </c>
      <c r="BH48" s="746"/>
      <c r="BI48" s="752">
        <v>0.28899999999999998</v>
      </c>
      <c r="BJ48" s="746"/>
      <c r="BK48" s="746">
        <v>0.54600000000000004</v>
      </c>
      <c r="BL48" s="746"/>
      <c r="BM48" s="751">
        <v>0</v>
      </c>
      <c r="BN48" s="751"/>
      <c r="BO48" s="751">
        <v>0</v>
      </c>
      <c r="BP48" s="751"/>
      <c r="BQ48" s="753"/>
      <c r="BR48" s="754"/>
      <c r="BS48" s="753"/>
      <c r="BT48" s="755"/>
      <c r="BU48" s="756"/>
      <c r="BV48" s="756"/>
    </row>
    <row r="49" spans="1:74" s="745" customFormat="1" ht="17.25" customHeight="1">
      <c r="A49" s="742"/>
      <c r="B49" s="743"/>
      <c r="C49" s="742"/>
      <c r="D49" s="1029" t="s">
        <v>16</v>
      </c>
      <c r="E49" s="744">
        <v>52181</v>
      </c>
      <c r="F49" s="744">
        <v>43792</v>
      </c>
      <c r="H49" s="746">
        <v>13549</v>
      </c>
      <c r="I49" s="746"/>
      <c r="J49" s="746">
        <v>7551</v>
      </c>
      <c r="K49" s="744"/>
      <c r="L49" s="746">
        <v>15640</v>
      </c>
      <c r="M49" s="746"/>
      <c r="N49" s="746">
        <v>9855</v>
      </c>
      <c r="O49" s="744"/>
      <c r="P49" s="746">
        <v>1653</v>
      </c>
      <c r="Q49" s="744"/>
      <c r="R49" s="746">
        <v>779</v>
      </c>
      <c r="S49" s="744"/>
      <c r="T49" s="746" t="s">
        <v>123</v>
      </c>
      <c r="U49" s="744"/>
      <c r="V49" s="746" t="s">
        <v>123</v>
      </c>
      <c r="W49" s="744"/>
      <c r="X49" s="743"/>
      <c r="Y49" s="742"/>
      <c r="Z49" s="1029" t="s">
        <v>16</v>
      </c>
      <c r="AA49" s="746">
        <v>6404</v>
      </c>
      <c r="AB49" s="746"/>
      <c r="AC49" s="746">
        <v>8676</v>
      </c>
      <c r="AD49" s="746"/>
      <c r="AE49" s="746" t="s">
        <v>123</v>
      </c>
      <c r="AF49" s="746"/>
      <c r="AG49" s="747" t="s">
        <v>123</v>
      </c>
      <c r="AH49" s="746"/>
      <c r="AI49" s="746">
        <v>1431</v>
      </c>
      <c r="AJ49" s="746"/>
      <c r="AK49" s="746">
        <v>5321</v>
      </c>
      <c r="AL49" s="747"/>
      <c r="AM49" s="747" t="s">
        <v>123</v>
      </c>
      <c r="AN49" s="746"/>
      <c r="AO49" s="747" t="s">
        <v>123</v>
      </c>
      <c r="AP49" s="746"/>
      <c r="AQ49" s="746">
        <v>3591</v>
      </c>
      <c r="AR49" s="746"/>
      <c r="AS49" s="746">
        <v>1093</v>
      </c>
      <c r="AT49" s="743"/>
      <c r="AU49" s="742"/>
      <c r="AV49" s="1029" t="s">
        <v>16</v>
      </c>
      <c r="AW49" s="747">
        <v>658</v>
      </c>
      <c r="AX49" s="747"/>
      <c r="AY49" s="746">
        <v>1234</v>
      </c>
      <c r="AZ49" s="746"/>
      <c r="BA49" s="748" t="s">
        <v>123</v>
      </c>
      <c r="BB49" s="746"/>
      <c r="BC49" s="747" t="s">
        <v>123</v>
      </c>
      <c r="BD49" s="746"/>
      <c r="BE49" s="746">
        <v>114</v>
      </c>
      <c r="BF49" s="746"/>
      <c r="BG49" s="747">
        <v>145</v>
      </c>
      <c r="BH49" s="746"/>
      <c r="BI49" s="752">
        <v>0.96499999999999997</v>
      </c>
      <c r="BJ49" s="746"/>
      <c r="BK49" s="746">
        <v>1.9259999999999999</v>
      </c>
      <c r="BL49" s="746"/>
      <c r="BM49" s="751">
        <v>0</v>
      </c>
      <c r="BN49" s="751"/>
      <c r="BO49" s="751">
        <v>0</v>
      </c>
      <c r="BP49" s="751"/>
      <c r="BQ49" s="753"/>
      <c r="BR49" s="754"/>
      <c r="BS49" s="753"/>
      <c r="BT49" s="755"/>
      <c r="BU49" s="756"/>
      <c r="BV49" s="756"/>
    </row>
    <row r="50" spans="1:74" s="745" customFormat="1" ht="17.25" customHeight="1">
      <c r="A50" s="742"/>
      <c r="B50" s="743"/>
      <c r="C50" s="742"/>
      <c r="D50" s="1034" t="s">
        <v>442</v>
      </c>
      <c r="E50" s="744">
        <v>62274</v>
      </c>
      <c r="F50" s="744">
        <v>56496</v>
      </c>
      <c r="H50" s="746">
        <v>10727</v>
      </c>
      <c r="I50" s="746"/>
      <c r="J50" s="746">
        <v>8535</v>
      </c>
      <c r="K50" s="744"/>
      <c r="L50" s="746">
        <v>21597</v>
      </c>
      <c r="M50" s="746"/>
      <c r="N50" s="746">
        <v>14479</v>
      </c>
      <c r="O50" s="744"/>
      <c r="P50" s="746">
        <v>2559</v>
      </c>
      <c r="Q50" s="744"/>
      <c r="R50" s="746">
        <v>1138</v>
      </c>
      <c r="S50" s="744"/>
      <c r="T50" s="746" t="s">
        <v>123</v>
      </c>
      <c r="U50" s="744"/>
      <c r="V50" s="746" t="s">
        <v>123</v>
      </c>
      <c r="W50" s="744"/>
      <c r="X50" s="743"/>
      <c r="Y50" s="742"/>
      <c r="Z50" s="1034" t="s">
        <v>442</v>
      </c>
      <c r="AA50" s="746">
        <v>6631</v>
      </c>
      <c r="AB50" s="746"/>
      <c r="AC50" s="746">
        <v>9054</v>
      </c>
      <c r="AD50" s="746"/>
      <c r="AE50" s="746" t="s">
        <v>123</v>
      </c>
      <c r="AF50" s="746"/>
      <c r="AG50" s="747" t="s">
        <v>123</v>
      </c>
      <c r="AH50" s="746"/>
      <c r="AI50" s="746">
        <v>1255</v>
      </c>
      <c r="AJ50" s="746"/>
      <c r="AK50" s="746">
        <v>5461</v>
      </c>
      <c r="AL50" s="747"/>
      <c r="AM50" s="747" t="s">
        <v>123</v>
      </c>
      <c r="AN50" s="746"/>
      <c r="AO50" s="747" t="s">
        <v>123</v>
      </c>
      <c r="AP50" s="746"/>
      <c r="AQ50" s="746">
        <v>4933</v>
      </c>
      <c r="AR50" s="746"/>
      <c r="AS50" s="746">
        <v>1533</v>
      </c>
      <c r="AT50" s="743"/>
      <c r="AU50" s="742"/>
      <c r="AV50" s="1034" t="s">
        <v>442</v>
      </c>
      <c r="AW50" s="747">
        <v>735</v>
      </c>
      <c r="AX50" s="747"/>
      <c r="AY50" s="746">
        <v>1611</v>
      </c>
      <c r="AZ50" s="746"/>
      <c r="BA50" s="748" t="s">
        <v>123</v>
      </c>
      <c r="BB50" s="746"/>
      <c r="BC50" s="747" t="s">
        <v>123</v>
      </c>
      <c r="BD50" s="746"/>
      <c r="BE50" s="746">
        <v>231</v>
      </c>
      <c r="BF50" s="746"/>
      <c r="BG50" s="747">
        <v>275</v>
      </c>
      <c r="BH50" s="746"/>
      <c r="BI50" s="752">
        <v>0.80200000000000005</v>
      </c>
      <c r="BJ50" s="746"/>
      <c r="BK50" s="746">
        <v>1.716</v>
      </c>
      <c r="BL50" s="746"/>
      <c r="BM50" s="751">
        <v>0</v>
      </c>
      <c r="BN50" s="751"/>
      <c r="BO50" s="751">
        <v>0</v>
      </c>
      <c r="BP50" s="751"/>
      <c r="BQ50" s="753"/>
      <c r="BR50" s="754"/>
      <c r="BS50" s="753"/>
      <c r="BT50" s="755"/>
      <c r="BU50" s="756"/>
      <c r="BV50" s="756"/>
    </row>
    <row r="51" spans="1:74" s="745" customFormat="1" ht="17.25" customHeight="1">
      <c r="A51" s="742"/>
      <c r="B51" s="743"/>
      <c r="C51" s="742"/>
      <c r="D51" s="1039" t="s">
        <v>18</v>
      </c>
      <c r="E51" s="744">
        <v>56650</v>
      </c>
      <c r="F51" s="744">
        <v>50843</v>
      </c>
      <c r="H51" s="746">
        <v>9667</v>
      </c>
      <c r="I51" s="746"/>
      <c r="J51" s="746">
        <v>7332</v>
      </c>
      <c r="K51" s="744"/>
      <c r="L51" s="746">
        <v>17388</v>
      </c>
      <c r="M51" s="746"/>
      <c r="N51" s="746">
        <v>12547</v>
      </c>
      <c r="O51" s="744"/>
      <c r="P51" s="746">
        <v>2829</v>
      </c>
      <c r="Q51" s="744"/>
      <c r="R51" s="746">
        <v>1176</v>
      </c>
      <c r="S51" s="744"/>
      <c r="T51" s="746" t="s">
        <v>123</v>
      </c>
      <c r="U51" s="744"/>
      <c r="V51" s="746" t="s">
        <v>123</v>
      </c>
      <c r="W51" s="744"/>
      <c r="X51" s="743"/>
      <c r="Y51" s="742"/>
      <c r="Z51" s="1039" t="s">
        <v>18</v>
      </c>
      <c r="AA51" s="746">
        <v>5942</v>
      </c>
      <c r="AB51" s="746"/>
      <c r="AC51" s="746">
        <v>7766</v>
      </c>
      <c r="AD51" s="746"/>
      <c r="AE51" s="746" t="s">
        <v>123</v>
      </c>
      <c r="AF51" s="746"/>
      <c r="AG51" s="747" t="s">
        <v>123</v>
      </c>
      <c r="AH51" s="746"/>
      <c r="AI51" s="746">
        <v>1300</v>
      </c>
      <c r="AJ51" s="746"/>
      <c r="AK51" s="746">
        <v>5824</v>
      </c>
      <c r="AL51" s="747"/>
      <c r="AM51" s="747" t="s">
        <v>123</v>
      </c>
      <c r="AN51" s="746"/>
      <c r="AO51" s="747" t="s">
        <v>123</v>
      </c>
      <c r="AP51" s="746"/>
      <c r="AQ51" s="746">
        <v>4713</v>
      </c>
      <c r="AR51" s="746"/>
      <c r="AS51" s="746">
        <v>1804</v>
      </c>
      <c r="AT51" s="743"/>
      <c r="AU51" s="742"/>
      <c r="AV51" s="1039" t="s">
        <v>18</v>
      </c>
      <c r="AW51" s="747">
        <v>1265</v>
      </c>
      <c r="AX51" s="747"/>
      <c r="AY51" s="746">
        <v>2156</v>
      </c>
      <c r="AZ51" s="746"/>
      <c r="BA51" s="748" t="s">
        <v>123</v>
      </c>
      <c r="BB51" s="746"/>
      <c r="BC51" s="747" t="s">
        <v>123</v>
      </c>
      <c r="BD51" s="746"/>
      <c r="BE51" s="746">
        <v>157</v>
      </c>
      <c r="BF51" s="746"/>
      <c r="BG51" s="747">
        <v>183</v>
      </c>
      <c r="BH51" s="746"/>
      <c r="BI51" s="752">
        <v>1.0009999999999999</v>
      </c>
      <c r="BJ51" s="746"/>
      <c r="BK51" s="746">
        <v>2.4279999999999999</v>
      </c>
      <c r="BL51" s="746"/>
      <c r="BM51" s="751">
        <v>0</v>
      </c>
      <c r="BN51" s="751"/>
      <c r="BO51" s="751">
        <v>0</v>
      </c>
      <c r="BP51" s="751"/>
      <c r="BQ51" s="753"/>
      <c r="BR51" s="754"/>
      <c r="BS51" s="753"/>
      <c r="BT51" s="755"/>
      <c r="BU51" s="756"/>
      <c r="BV51" s="756"/>
    </row>
    <row r="52" spans="1:74" s="745" customFormat="1" ht="17.25" customHeight="1">
      <c r="A52" s="742"/>
      <c r="B52" s="743"/>
      <c r="C52" s="742"/>
      <c r="D52" s="1042" t="s">
        <v>19</v>
      </c>
      <c r="E52" s="744">
        <v>47968</v>
      </c>
      <c r="F52" s="744">
        <v>51103</v>
      </c>
      <c r="H52" s="746">
        <v>7805</v>
      </c>
      <c r="I52" s="746"/>
      <c r="J52" s="746">
        <v>6394</v>
      </c>
      <c r="K52" s="744"/>
      <c r="L52" s="746">
        <v>15939</v>
      </c>
      <c r="M52" s="746"/>
      <c r="N52" s="746">
        <v>11882</v>
      </c>
      <c r="O52" s="744"/>
      <c r="P52" s="746">
        <v>1944</v>
      </c>
      <c r="Q52" s="744"/>
      <c r="R52" s="746">
        <v>632</v>
      </c>
      <c r="S52" s="744"/>
      <c r="T52" s="746" t="s">
        <v>123</v>
      </c>
      <c r="U52" s="744"/>
      <c r="V52" s="746" t="s">
        <v>123</v>
      </c>
      <c r="W52" s="744"/>
      <c r="X52" s="743"/>
      <c r="Y52" s="742"/>
      <c r="Z52" s="1042" t="s">
        <v>19</v>
      </c>
      <c r="AA52" s="746">
        <v>7122</v>
      </c>
      <c r="AB52" s="746"/>
      <c r="AC52" s="746">
        <v>9780</v>
      </c>
      <c r="AD52" s="746"/>
      <c r="AE52" s="746" t="s">
        <v>123</v>
      </c>
      <c r="AF52" s="746"/>
      <c r="AG52" s="747" t="s">
        <v>123</v>
      </c>
      <c r="AH52" s="746"/>
      <c r="AI52" s="746">
        <v>1604</v>
      </c>
      <c r="AJ52" s="746"/>
      <c r="AK52" s="746">
        <v>7487</v>
      </c>
      <c r="AL52" s="747"/>
      <c r="AM52" s="747" t="s">
        <v>123</v>
      </c>
      <c r="AN52" s="746"/>
      <c r="AO52" s="747" t="s">
        <v>123</v>
      </c>
      <c r="AP52" s="746"/>
      <c r="AQ52" s="746">
        <v>3177</v>
      </c>
      <c r="AR52" s="746"/>
      <c r="AS52" s="746">
        <v>1198</v>
      </c>
      <c r="AT52" s="743"/>
      <c r="AU52" s="742"/>
      <c r="AV52" s="1042" t="s">
        <v>19</v>
      </c>
      <c r="AW52" s="747">
        <v>409</v>
      </c>
      <c r="AX52" s="747"/>
      <c r="AY52" s="746">
        <v>984</v>
      </c>
      <c r="AZ52" s="746"/>
      <c r="BA52" s="748" t="s">
        <v>123</v>
      </c>
      <c r="BB52" s="746"/>
      <c r="BC52" s="747" t="s">
        <v>123</v>
      </c>
      <c r="BD52" s="746"/>
      <c r="BE52" s="746">
        <v>204</v>
      </c>
      <c r="BF52" s="746"/>
      <c r="BG52" s="747">
        <v>267</v>
      </c>
      <c r="BH52" s="746"/>
      <c r="BI52" s="752">
        <v>1.4219999999999999</v>
      </c>
      <c r="BJ52" s="746"/>
      <c r="BK52" s="746">
        <v>3.39</v>
      </c>
      <c r="BL52" s="746"/>
      <c r="BM52" s="751">
        <v>0</v>
      </c>
      <c r="BN52" s="751"/>
      <c r="BO52" s="751">
        <v>0</v>
      </c>
      <c r="BP52" s="751"/>
      <c r="BQ52" s="753"/>
      <c r="BR52" s="754"/>
      <c r="BS52" s="753"/>
      <c r="BT52" s="755"/>
      <c r="BU52" s="756"/>
      <c r="BV52" s="756"/>
    </row>
    <row r="53" spans="1:74" s="745" customFormat="1" ht="17.25" customHeight="1">
      <c r="A53" s="742"/>
      <c r="B53" s="743"/>
      <c r="C53" s="742"/>
      <c r="D53" s="1050" t="s">
        <v>20</v>
      </c>
      <c r="E53" s="744">
        <v>36267</v>
      </c>
      <c r="F53" s="744">
        <v>36952</v>
      </c>
      <c r="H53" s="746">
        <v>6486</v>
      </c>
      <c r="I53" s="746"/>
      <c r="J53" s="746">
        <v>4214</v>
      </c>
      <c r="K53" s="744"/>
      <c r="L53" s="746">
        <v>12988</v>
      </c>
      <c r="M53" s="746"/>
      <c r="N53" s="746">
        <v>9493</v>
      </c>
      <c r="O53" s="744"/>
      <c r="P53" s="746">
        <v>1143</v>
      </c>
      <c r="Q53" s="744"/>
      <c r="R53" s="746">
        <v>486</v>
      </c>
      <c r="S53" s="744"/>
      <c r="T53" s="746" t="s">
        <v>123</v>
      </c>
      <c r="U53" s="744"/>
      <c r="V53" s="746" t="s">
        <v>123</v>
      </c>
      <c r="W53" s="744"/>
      <c r="X53" s="743"/>
      <c r="Y53" s="742"/>
      <c r="Z53" s="1050" t="s">
        <v>20</v>
      </c>
      <c r="AA53" s="746">
        <v>4295</v>
      </c>
      <c r="AB53" s="746"/>
      <c r="AC53" s="746">
        <v>5514</v>
      </c>
      <c r="AD53" s="746"/>
      <c r="AE53" s="746" t="s">
        <v>123</v>
      </c>
      <c r="AF53" s="746"/>
      <c r="AG53" s="747" t="s">
        <v>123</v>
      </c>
      <c r="AH53" s="746"/>
      <c r="AI53" s="746">
        <v>1347</v>
      </c>
      <c r="AJ53" s="746"/>
      <c r="AK53" s="746">
        <v>5536</v>
      </c>
      <c r="AL53" s="747"/>
      <c r="AM53" s="747" t="s">
        <v>123</v>
      </c>
      <c r="AN53" s="746"/>
      <c r="AO53" s="747" t="s">
        <v>123</v>
      </c>
      <c r="AP53" s="746"/>
      <c r="AQ53" s="746">
        <v>2124</v>
      </c>
      <c r="AR53" s="746"/>
      <c r="AS53" s="746">
        <v>665</v>
      </c>
      <c r="AT53" s="743"/>
      <c r="AU53" s="742"/>
      <c r="AV53" s="1050" t="s">
        <v>20</v>
      </c>
      <c r="AW53" s="747">
        <v>286</v>
      </c>
      <c r="AX53" s="747"/>
      <c r="AY53" s="746">
        <v>841</v>
      </c>
      <c r="AZ53" s="746"/>
      <c r="BA53" s="748" t="s">
        <v>123</v>
      </c>
      <c r="BB53" s="746"/>
      <c r="BC53" s="747" t="s">
        <v>123</v>
      </c>
      <c r="BD53" s="746"/>
      <c r="BE53" s="746">
        <v>158</v>
      </c>
      <c r="BF53" s="746"/>
      <c r="BG53" s="747">
        <v>202</v>
      </c>
      <c r="BH53" s="746"/>
      <c r="BI53" s="752">
        <v>2.988</v>
      </c>
      <c r="BJ53" s="746"/>
      <c r="BK53" s="746">
        <v>7.0069999999999997</v>
      </c>
      <c r="BL53" s="746"/>
      <c r="BM53" s="751">
        <v>0</v>
      </c>
      <c r="BN53" s="751"/>
      <c r="BO53" s="751">
        <v>0</v>
      </c>
      <c r="BP53" s="751"/>
      <c r="BQ53" s="753"/>
      <c r="BR53" s="754"/>
      <c r="BS53" s="753"/>
      <c r="BT53" s="755"/>
      <c r="BU53" s="756"/>
      <c r="BV53" s="756"/>
    </row>
    <row r="54" spans="1:74" s="745" customFormat="1" ht="17.25" customHeight="1">
      <c r="A54" s="742"/>
      <c r="B54" s="743"/>
      <c r="C54" s="742"/>
      <c r="D54" s="1052"/>
      <c r="E54" s="744"/>
      <c r="F54" s="744"/>
      <c r="H54" s="744"/>
      <c r="I54" s="746"/>
      <c r="J54" s="744"/>
      <c r="K54" s="744"/>
      <c r="L54" s="744"/>
      <c r="M54" s="746"/>
      <c r="N54" s="744"/>
      <c r="O54" s="744"/>
      <c r="P54" s="744"/>
      <c r="Q54" s="744"/>
      <c r="R54" s="744"/>
      <c r="S54" s="744"/>
      <c r="T54" s="746"/>
      <c r="U54" s="744"/>
      <c r="V54" s="746"/>
      <c r="W54" s="744"/>
      <c r="X54" s="743"/>
      <c r="Y54" s="742"/>
      <c r="Z54" s="1052"/>
      <c r="AA54" s="744"/>
      <c r="AB54" s="746"/>
      <c r="AC54" s="744"/>
      <c r="AD54" s="746"/>
      <c r="AE54" s="746"/>
      <c r="AF54" s="746"/>
      <c r="AG54" s="747"/>
      <c r="AH54" s="746"/>
      <c r="AI54" s="744"/>
      <c r="AJ54" s="746"/>
      <c r="AK54" s="744"/>
      <c r="AL54" s="747"/>
      <c r="AM54" s="747"/>
      <c r="AN54" s="746"/>
      <c r="AO54" s="747"/>
      <c r="AP54" s="746"/>
      <c r="AQ54" s="744"/>
      <c r="AR54" s="746"/>
      <c r="AS54" s="744"/>
      <c r="AT54" s="743"/>
      <c r="AU54" s="742"/>
      <c r="AV54" s="1052"/>
      <c r="AW54" s="744"/>
      <c r="AX54" s="747"/>
      <c r="AY54" s="744"/>
      <c r="AZ54" s="746"/>
      <c r="BA54" s="748"/>
      <c r="BB54" s="746"/>
      <c r="BC54" s="747"/>
      <c r="BD54" s="746"/>
      <c r="BE54" s="744"/>
      <c r="BF54" s="746"/>
      <c r="BG54" s="744"/>
      <c r="BH54" s="746"/>
      <c r="BI54" s="744"/>
      <c r="BJ54" s="746"/>
      <c r="BK54" s="744"/>
      <c r="BL54" s="746"/>
      <c r="BM54" s="744"/>
      <c r="BN54" s="751"/>
      <c r="BO54" s="744"/>
      <c r="BP54" s="751"/>
      <c r="BQ54" s="753"/>
      <c r="BR54" s="754"/>
      <c r="BS54" s="753"/>
      <c r="BT54" s="755"/>
      <c r="BU54" s="756"/>
      <c r="BV54" s="756"/>
    </row>
    <row r="55" spans="1:74" s="745" customFormat="1" ht="17.25" customHeight="1">
      <c r="A55" s="742"/>
      <c r="B55" s="743">
        <v>2022</v>
      </c>
      <c r="C55" s="742"/>
      <c r="D55" s="742" t="s">
        <v>9</v>
      </c>
      <c r="E55" s="744">
        <v>37544</v>
      </c>
      <c r="F55" s="744">
        <v>34843</v>
      </c>
      <c r="H55" s="746">
        <v>7835</v>
      </c>
      <c r="I55" s="746"/>
      <c r="J55" s="746">
        <v>4183</v>
      </c>
      <c r="K55" s="744"/>
      <c r="L55" s="746">
        <v>10197</v>
      </c>
      <c r="M55" s="746"/>
      <c r="N55" s="746">
        <v>7353</v>
      </c>
      <c r="O55" s="744"/>
      <c r="P55" s="746">
        <v>2128</v>
      </c>
      <c r="Q55" s="744"/>
      <c r="R55" s="746">
        <v>514</v>
      </c>
      <c r="S55" s="744"/>
      <c r="T55" s="746" t="s">
        <v>123</v>
      </c>
      <c r="U55" s="744"/>
      <c r="V55" s="746" t="s">
        <v>123</v>
      </c>
      <c r="W55" s="744"/>
      <c r="X55" s="743">
        <v>2022</v>
      </c>
      <c r="Y55" s="742"/>
      <c r="Z55" s="742" t="s">
        <v>9</v>
      </c>
      <c r="AA55" s="746">
        <v>7031</v>
      </c>
      <c r="AB55" s="746"/>
      <c r="AC55" s="746">
        <v>9189</v>
      </c>
      <c r="AD55" s="746"/>
      <c r="AE55" s="746" t="s">
        <v>123</v>
      </c>
      <c r="AF55" s="746"/>
      <c r="AG55" s="747" t="s">
        <v>123</v>
      </c>
      <c r="AH55" s="746"/>
      <c r="AI55" s="746">
        <v>1235</v>
      </c>
      <c r="AJ55" s="746"/>
      <c r="AK55" s="746">
        <v>5683</v>
      </c>
      <c r="AL55" s="747"/>
      <c r="AM55" s="747" t="s">
        <v>123</v>
      </c>
      <c r="AN55" s="746"/>
      <c r="AO55" s="747" t="s">
        <v>123</v>
      </c>
      <c r="AP55" s="746"/>
      <c r="AQ55" s="746">
        <v>2996</v>
      </c>
      <c r="AR55" s="746"/>
      <c r="AS55" s="746">
        <v>808</v>
      </c>
      <c r="AT55" s="743">
        <v>2022</v>
      </c>
      <c r="AU55" s="742"/>
      <c r="AV55" s="742" t="s">
        <v>9</v>
      </c>
      <c r="AW55" s="747">
        <v>276</v>
      </c>
      <c r="AX55" s="747"/>
      <c r="AY55" s="746">
        <v>658</v>
      </c>
      <c r="AZ55" s="746"/>
      <c r="BA55" s="748" t="s">
        <v>123</v>
      </c>
      <c r="BB55" s="746"/>
      <c r="BC55" s="747" t="s">
        <v>123</v>
      </c>
      <c r="BD55" s="746"/>
      <c r="BE55" s="746">
        <v>119</v>
      </c>
      <c r="BF55" s="746"/>
      <c r="BG55" s="747">
        <v>161</v>
      </c>
      <c r="BH55" s="746"/>
      <c r="BI55" s="752">
        <v>0.317</v>
      </c>
      <c r="BJ55" s="746"/>
      <c r="BK55" s="746">
        <v>0.69899999999999995</v>
      </c>
      <c r="BL55" s="746"/>
      <c r="BM55" s="751">
        <v>0</v>
      </c>
      <c r="BN55" s="751"/>
      <c r="BO55" s="751">
        <v>0</v>
      </c>
      <c r="BP55" s="751"/>
      <c r="BQ55" s="753"/>
      <c r="BR55" s="754"/>
      <c r="BS55" s="753"/>
      <c r="BT55" s="755"/>
      <c r="BU55" s="756"/>
      <c r="BV55" s="756"/>
    </row>
    <row r="56" spans="1:74" ht="13.5" customHeight="1" thickBot="1">
      <c r="A56" s="616"/>
      <c r="B56" s="662"/>
      <c r="C56" s="663"/>
      <c r="D56" s="663"/>
      <c r="E56" s="664"/>
      <c r="F56" s="664"/>
      <c r="G56" s="663"/>
      <c r="H56" s="665"/>
      <c r="I56" s="665"/>
      <c r="J56" s="665"/>
      <c r="K56" s="665"/>
      <c r="L56" s="665"/>
      <c r="M56" s="665"/>
      <c r="N56" s="665"/>
      <c r="O56" s="665"/>
      <c r="P56" s="665"/>
      <c r="Q56" s="665"/>
      <c r="R56" s="665"/>
      <c r="S56" s="665"/>
      <c r="T56" s="665"/>
      <c r="U56" s="665"/>
      <c r="V56" s="665"/>
      <c r="W56" s="665"/>
      <c r="X56" s="666"/>
      <c r="Y56" s="663"/>
      <c r="Z56" s="665"/>
      <c r="AA56" s="665"/>
      <c r="AB56" s="665"/>
      <c r="AC56" s="665"/>
      <c r="AD56" s="665"/>
      <c r="AE56" s="665"/>
      <c r="AF56" s="665"/>
      <c r="AG56" s="665"/>
      <c r="AH56" s="616"/>
      <c r="AI56" s="665"/>
      <c r="AJ56" s="665"/>
      <c r="AK56" s="665"/>
      <c r="AL56" s="665"/>
      <c r="AM56" s="667"/>
      <c r="AN56" s="667"/>
      <c r="AO56" s="667"/>
      <c r="AP56" s="665"/>
      <c r="AQ56" s="665"/>
      <c r="AR56" s="665"/>
      <c r="AS56" s="665"/>
      <c r="AT56" s="665"/>
      <c r="AU56" s="663"/>
      <c r="AV56" s="665"/>
      <c r="AW56" s="842"/>
      <c r="AX56" s="842"/>
      <c r="AY56" s="842"/>
      <c r="AZ56" s="843"/>
      <c r="BA56" s="844"/>
      <c r="BB56" s="845"/>
      <c r="BC56" s="844"/>
      <c r="BD56" s="845"/>
      <c r="BE56" s="845"/>
      <c r="BF56" s="844"/>
      <c r="BG56" s="845"/>
      <c r="BH56" s="845"/>
      <c r="BI56" s="844"/>
      <c r="BJ56" s="845"/>
      <c r="BK56" s="844"/>
      <c r="BL56" s="844"/>
      <c r="BM56" s="844"/>
      <c r="BN56" s="844"/>
      <c r="BO56" s="844"/>
      <c r="BP56" s="668"/>
      <c r="BQ56" s="658"/>
      <c r="BR56" s="659"/>
      <c r="BS56" s="658"/>
      <c r="BT56" s="660"/>
      <c r="BU56" s="661"/>
      <c r="BV56" s="661"/>
    </row>
    <row r="57" spans="1:74" ht="18" customHeight="1">
      <c r="A57" s="414"/>
      <c r="B57" s="414"/>
      <c r="C57" s="414"/>
      <c r="D57" s="414"/>
      <c r="E57" s="414"/>
      <c r="F57" s="414"/>
      <c r="G57" s="414"/>
      <c r="H57" s="637"/>
      <c r="I57" s="414"/>
      <c r="J57" s="637"/>
      <c r="K57" s="414"/>
      <c r="L57" s="637"/>
      <c r="M57" s="414"/>
      <c r="N57" s="637"/>
      <c r="O57" s="414"/>
      <c r="P57" s="637"/>
      <c r="Q57" s="414"/>
      <c r="R57" s="637"/>
      <c r="S57" s="414"/>
      <c r="T57" s="637"/>
      <c r="U57" s="414"/>
      <c r="V57" s="637"/>
      <c r="W57" s="414"/>
      <c r="X57" s="414"/>
      <c r="Y57" s="414"/>
      <c r="Z57" s="414"/>
      <c r="AA57" s="414"/>
      <c r="AB57" s="414"/>
      <c r="AC57" s="414"/>
      <c r="AD57" s="414"/>
      <c r="AE57" s="414"/>
      <c r="AF57" s="414"/>
      <c r="AG57" s="414"/>
      <c r="AH57" s="414"/>
      <c r="AI57" s="414"/>
      <c r="AJ57" s="414"/>
      <c r="AK57" s="414"/>
      <c r="AL57" s="414"/>
      <c r="AM57" s="414"/>
      <c r="AN57" s="414"/>
      <c r="AO57" s="414"/>
      <c r="AP57" s="414"/>
      <c r="AQ57" s="414"/>
      <c r="AR57" s="414"/>
      <c r="AS57" s="414"/>
      <c r="AT57" s="414"/>
      <c r="AU57" s="414"/>
      <c r="AV57" s="414"/>
      <c r="AW57" s="414"/>
      <c r="AX57" s="414"/>
      <c r="AY57" s="414"/>
      <c r="AZ57" s="414"/>
      <c r="BA57" s="414"/>
      <c r="BB57" s="414"/>
      <c r="BC57" s="414"/>
      <c r="BD57" s="414"/>
      <c r="BE57" s="414"/>
      <c r="BF57" s="414"/>
      <c r="BG57" s="414"/>
      <c r="BH57" s="414"/>
      <c r="BI57" s="427"/>
      <c r="BJ57" s="414"/>
      <c r="BK57" s="414"/>
      <c r="BL57" s="414"/>
      <c r="BM57" s="414"/>
      <c r="BN57" s="414"/>
      <c r="BO57" s="414"/>
      <c r="BP57" s="414"/>
    </row>
    <row r="58" spans="1:74" ht="20.25" customHeight="1">
      <c r="A58" s="1073"/>
      <c r="B58" s="1073"/>
      <c r="C58" s="1073"/>
      <c r="D58" s="1073"/>
      <c r="E58" s="1073"/>
      <c r="F58" s="1073"/>
      <c r="G58" s="1073"/>
      <c r="H58" s="1073"/>
      <c r="I58" s="1073"/>
      <c r="J58" s="1073"/>
      <c r="K58" s="1073"/>
      <c r="L58" s="1073"/>
      <c r="M58" s="1073"/>
      <c r="N58" s="1073"/>
      <c r="O58" s="1073"/>
      <c r="P58" s="1073"/>
      <c r="Q58" s="1073"/>
      <c r="R58" s="1073"/>
      <c r="S58" s="1073"/>
      <c r="T58" s="1073"/>
      <c r="U58" s="1073"/>
      <c r="V58" s="1073"/>
      <c r="W58" s="413"/>
      <c r="X58" s="1073"/>
      <c r="Y58" s="1073"/>
      <c r="Z58" s="1073"/>
      <c r="AA58" s="1073"/>
      <c r="AB58" s="1073"/>
      <c r="AC58" s="1073"/>
      <c r="AD58" s="1073"/>
      <c r="AE58" s="1073"/>
      <c r="AF58" s="1073"/>
      <c r="AG58" s="1073"/>
      <c r="AH58" s="1073"/>
      <c r="AI58" s="1073"/>
      <c r="AJ58" s="1073"/>
      <c r="AK58" s="1073"/>
      <c r="AL58" s="1073"/>
      <c r="AM58" s="1073"/>
      <c r="AN58" s="1073"/>
      <c r="AO58" s="1073"/>
      <c r="AP58" s="1073"/>
      <c r="AQ58" s="1073"/>
      <c r="AR58" s="1073"/>
      <c r="AS58" s="1073"/>
      <c r="AT58" s="1073"/>
      <c r="AU58" s="1073"/>
      <c r="AV58" s="1073"/>
      <c r="AW58" s="1073"/>
      <c r="AX58" s="1073"/>
      <c r="AY58" s="1073"/>
      <c r="AZ58" s="1073"/>
      <c r="BA58" s="1073"/>
      <c r="BB58" s="1073"/>
      <c r="BC58" s="1073"/>
      <c r="BD58" s="1073"/>
      <c r="BE58" s="1073"/>
      <c r="BF58" s="1073"/>
      <c r="BG58" s="1073"/>
      <c r="BH58" s="1073"/>
      <c r="BI58" s="1073"/>
      <c r="BJ58" s="1073"/>
      <c r="BK58" s="1073"/>
      <c r="BL58" s="1073"/>
      <c r="BM58" s="1073"/>
      <c r="BN58" s="1073"/>
      <c r="BO58" s="1073"/>
      <c r="BP58" s="1073"/>
      <c r="BQ58" s="669"/>
      <c r="BR58" s="669"/>
      <c r="BS58" s="669"/>
      <c r="BT58" s="669"/>
      <c r="BU58" s="669"/>
      <c r="BV58" s="60">
        <v>132</v>
      </c>
    </row>
    <row r="59" spans="1:74" ht="36" customHeight="1">
      <c r="A59" s="414"/>
      <c r="B59" s="414"/>
      <c r="C59" s="414"/>
      <c r="D59" s="414"/>
      <c r="E59" s="414"/>
      <c r="F59" s="863"/>
      <c r="G59" s="414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4"/>
      <c r="W59" s="414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  <c r="AO59" s="414"/>
      <c r="AP59" s="414"/>
      <c r="AQ59" s="414"/>
      <c r="AR59" s="414"/>
      <c r="AS59" s="414"/>
      <c r="AT59" s="414"/>
      <c r="AU59" s="414"/>
      <c r="AV59" s="414"/>
      <c r="AW59" s="414"/>
      <c r="AX59" s="414"/>
      <c r="AY59" s="414"/>
      <c r="AZ59" s="414"/>
      <c r="BA59" s="414"/>
      <c r="BB59" s="414"/>
      <c r="BC59" s="414"/>
      <c r="BD59" s="414"/>
      <c r="BE59" s="414"/>
      <c r="BF59" s="414"/>
      <c r="BG59" s="414"/>
      <c r="BH59" s="414"/>
      <c r="BI59" s="414"/>
      <c r="BJ59" s="414"/>
      <c r="BK59" s="414"/>
      <c r="BL59" s="414"/>
      <c r="BM59" s="414"/>
      <c r="BN59" s="414"/>
      <c r="BO59" s="414"/>
      <c r="BP59" s="414"/>
    </row>
    <row r="60" spans="1:74" ht="18" customHeight="1"/>
    <row r="61" spans="1:74" ht="18" customHeight="1">
      <c r="A61" s="1097"/>
      <c r="B61" s="1097"/>
      <c r="C61" s="1097"/>
      <c r="D61" s="1097"/>
      <c r="E61" s="1097"/>
      <c r="F61" s="1097"/>
      <c r="G61" s="1097"/>
      <c r="H61" s="1097"/>
      <c r="I61" s="1097"/>
      <c r="J61" s="1097"/>
      <c r="K61" s="1097"/>
      <c r="L61" s="1097"/>
      <c r="M61" s="1097"/>
      <c r="N61" s="1097"/>
      <c r="O61" s="1097"/>
      <c r="P61" s="1097"/>
      <c r="Q61" s="1097"/>
      <c r="R61" s="1097"/>
      <c r="S61" s="1097"/>
      <c r="T61" s="1097"/>
      <c r="U61" s="1097"/>
      <c r="V61" s="1097"/>
      <c r="X61" s="1097"/>
      <c r="Y61" s="1097"/>
      <c r="Z61" s="1097"/>
      <c r="AA61" s="1097"/>
      <c r="AB61" s="1097"/>
      <c r="AC61" s="1097"/>
      <c r="AD61" s="1097"/>
      <c r="AE61" s="1097"/>
      <c r="AF61" s="1097"/>
      <c r="AG61" s="1097"/>
      <c r="AH61" s="1097"/>
      <c r="AI61" s="1097"/>
      <c r="AJ61" s="1097"/>
      <c r="AK61" s="1097"/>
      <c r="AL61" s="1097"/>
      <c r="AM61" s="1097"/>
      <c r="AN61" s="1097"/>
      <c r="AO61" s="1097"/>
      <c r="AP61" s="1097"/>
      <c r="AQ61" s="1097"/>
      <c r="AR61" s="1097"/>
      <c r="AS61" s="1097"/>
      <c r="AT61" s="1097"/>
      <c r="AU61" s="1097"/>
      <c r="AV61" s="1097"/>
      <c r="AW61" s="1097"/>
      <c r="AX61" s="1097"/>
      <c r="AY61" s="1097"/>
      <c r="AZ61" s="1097"/>
      <c r="BA61" s="1097"/>
      <c r="BB61" s="1097"/>
      <c r="BC61" s="1097"/>
      <c r="BD61" s="1097"/>
      <c r="BE61" s="1097"/>
      <c r="BF61" s="1097"/>
      <c r="BG61" s="1097"/>
      <c r="BH61" s="1097"/>
      <c r="BI61" s="1097"/>
      <c r="BJ61" s="1097"/>
      <c r="BK61" s="1097"/>
      <c r="BL61" s="1097"/>
      <c r="BM61" s="1097"/>
      <c r="BN61" s="1097"/>
      <c r="BO61" s="1097"/>
      <c r="BP61" s="1097"/>
    </row>
    <row r="62" spans="1:74" ht="18" customHeight="1"/>
    <row r="63" spans="1:74" ht="18" customHeight="1"/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</sheetData>
  <mergeCells count="76">
    <mergeCell ref="B1:C2"/>
    <mergeCell ref="X1:Y2"/>
    <mergeCell ref="E9:F9"/>
    <mergeCell ref="H9:J9"/>
    <mergeCell ref="L9:N9"/>
    <mergeCell ref="P9:R9"/>
    <mergeCell ref="T9:V9"/>
    <mergeCell ref="AT1:AU2"/>
    <mergeCell ref="E5:F5"/>
    <mergeCell ref="H5:V5"/>
    <mergeCell ref="E6:F6"/>
    <mergeCell ref="H6:V6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E10:F10"/>
    <mergeCell ref="H10:J10"/>
    <mergeCell ref="L10:N10"/>
    <mergeCell ref="P10:R10"/>
    <mergeCell ref="T10:V10"/>
    <mergeCell ref="BM9:BO9"/>
    <mergeCell ref="AT10:AV10"/>
    <mergeCell ref="BA9:BC9"/>
    <mergeCell ref="BE9:BG9"/>
    <mergeCell ref="BI9:BK9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A61:V61"/>
    <mergeCell ref="X61:AS61"/>
    <mergeCell ref="AT61:BP61"/>
    <mergeCell ref="BA12:BC12"/>
    <mergeCell ref="BE12:BG12"/>
    <mergeCell ref="BI12:BK12"/>
    <mergeCell ref="A58:V58"/>
    <mergeCell ref="X58:AS58"/>
    <mergeCell ref="AT58:BP58"/>
    <mergeCell ref="AE12:AG1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1"/>
  <sheetViews>
    <sheetView tabSelected="1" view="pageBreakPreview" topLeftCell="B1" zoomScale="90" zoomScaleSheetLayoutView="90" workbookViewId="0">
      <pane xSplit="4" ySplit="19" topLeftCell="M41" activePane="bottomRight" state="frozen"/>
      <selection activeCell="N58" sqref="N58"/>
      <selection pane="topRight" activeCell="N58" sqref="N58"/>
      <selection pane="bottomLeft" activeCell="N58" sqref="N58"/>
      <selection pane="bottomRight" activeCell="BC55" sqref="BC55:BE55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14">
        <v>8.1199999999999992</v>
      </c>
      <c r="C1" s="1114"/>
      <c r="D1" s="460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14">
        <v>8.1199999999999992</v>
      </c>
      <c r="X1" s="1114"/>
      <c r="Y1" s="460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14">
        <v>8.1199999999999992</v>
      </c>
      <c r="AR1" s="1114"/>
      <c r="AS1" s="460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14"/>
      <c r="C2" s="1114"/>
      <c r="D2" s="463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14"/>
      <c r="X2" s="1114"/>
      <c r="Y2" s="463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14"/>
      <c r="AR2" s="1114"/>
      <c r="AS2" s="463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15"/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115"/>
      <c r="O3" s="1115"/>
      <c r="P3" s="1115"/>
      <c r="Q3" s="11"/>
      <c r="R3" s="2"/>
      <c r="S3" s="2"/>
      <c r="T3" s="2"/>
      <c r="U3" s="2"/>
      <c r="V3" s="12"/>
      <c r="W3" s="2"/>
      <c r="X3" s="2"/>
      <c r="Y3" s="226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27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7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7"/>
      <c r="AR4" s="228"/>
      <c r="AS4" s="228"/>
      <c r="AT4" s="228"/>
      <c r="AU4" s="228"/>
      <c r="AV4" s="228"/>
      <c r="AW4" s="228"/>
      <c r="AX4" s="228"/>
      <c r="AY4" s="229"/>
      <c r="AZ4" s="229"/>
      <c r="BA4" s="229"/>
      <c r="BB4" s="228"/>
      <c r="BC4" s="228"/>
      <c r="BD4" s="228"/>
      <c r="BE4" s="228"/>
      <c r="BF4" s="228"/>
      <c r="BG4" s="228"/>
    </row>
    <row r="5" spans="1:59" ht="12.95" customHeight="1">
      <c r="A5" s="17"/>
      <c r="B5" s="230"/>
      <c r="C5" s="231"/>
      <c r="D5" s="231"/>
      <c r="E5" s="231"/>
      <c r="F5" s="1111" t="s">
        <v>151</v>
      </c>
      <c r="G5" s="1111"/>
      <c r="H5" s="1111"/>
      <c r="I5" s="1111"/>
      <c r="J5" s="1111"/>
      <c r="K5" s="1111"/>
      <c r="L5" s="1111"/>
      <c r="M5" s="1111"/>
      <c r="N5" s="1111"/>
      <c r="O5" s="1111"/>
      <c r="P5" s="1111"/>
      <c r="Q5" s="1111"/>
      <c r="R5" s="1111"/>
      <c r="S5" s="1111"/>
      <c r="T5" s="1111"/>
      <c r="U5" s="231"/>
      <c r="V5" s="232"/>
      <c r="W5" s="537"/>
      <c r="X5" s="232"/>
      <c r="Y5" s="232"/>
      <c r="Z5" s="1111" t="s">
        <v>151</v>
      </c>
      <c r="AA5" s="1111"/>
      <c r="AB5" s="1111"/>
      <c r="AC5" s="1111"/>
      <c r="AD5" s="1111"/>
      <c r="AE5" s="1111"/>
      <c r="AF5" s="1111"/>
      <c r="AG5" s="1111"/>
      <c r="AH5" s="1111"/>
      <c r="AI5" s="1111"/>
      <c r="AJ5" s="1111"/>
      <c r="AK5" s="1111"/>
      <c r="AL5" s="1111"/>
      <c r="AM5" s="1111"/>
      <c r="AN5" s="1111"/>
      <c r="AO5" s="231"/>
      <c r="AP5" s="231"/>
      <c r="AQ5" s="230"/>
      <c r="AR5" s="231"/>
      <c r="AS5" s="232"/>
      <c r="AT5" s="231"/>
      <c r="AU5" s="1111" t="s">
        <v>151</v>
      </c>
      <c r="AV5" s="1111"/>
      <c r="AW5" s="1111"/>
      <c r="AX5" s="1111"/>
      <c r="AY5" s="1111"/>
      <c r="AZ5" s="1111"/>
      <c r="BA5" s="1111"/>
      <c r="BB5" s="1111"/>
      <c r="BC5" s="1111"/>
      <c r="BD5" s="1111"/>
      <c r="BE5" s="1111"/>
      <c r="BF5" s="1111"/>
      <c r="BG5" s="231"/>
    </row>
    <row r="6" spans="1:59" ht="13.5" customHeight="1">
      <c r="A6" s="17"/>
      <c r="B6" s="230"/>
      <c r="C6" s="231"/>
      <c r="D6" s="231"/>
      <c r="E6" s="231"/>
      <c r="F6" s="1108" t="s">
        <v>152</v>
      </c>
      <c r="G6" s="1108"/>
      <c r="H6" s="1108"/>
      <c r="I6" s="1108"/>
      <c r="J6" s="1108"/>
      <c r="K6" s="1108"/>
      <c r="L6" s="1108"/>
      <c r="M6" s="1108"/>
      <c r="N6" s="1108"/>
      <c r="O6" s="1108"/>
      <c r="P6" s="1108"/>
      <c r="Q6" s="1108"/>
      <c r="R6" s="1108"/>
      <c r="S6" s="1108"/>
      <c r="T6" s="1108"/>
      <c r="U6" s="231"/>
      <c r="V6" s="233"/>
      <c r="W6" s="535"/>
      <c r="X6" s="233"/>
      <c r="Y6" s="233"/>
      <c r="Z6" s="1108" t="s">
        <v>152</v>
      </c>
      <c r="AA6" s="1108"/>
      <c r="AB6" s="1108"/>
      <c r="AC6" s="1108"/>
      <c r="AD6" s="1108"/>
      <c r="AE6" s="1108"/>
      <c r="AF6" s="1108"/>
      <c r="AG6" s="1108"/>
      <c r="AH6" s="1108"/>
      <c r="AI6" s="1108"/>
      <c r="AJ6" s="1108"/>
      <c r="AK6" s="1108"/>
      <c r="AL6" s="1108"/>
      <c r="AM6" s="1108"/>
      <c r="AN6" s="1108"/>
      <c r="AO6" s="231"/>
      <c r="AP6" s="231"/>
      <c r="AQ6" s="230"/>
      <c r="AR6" s="231"/>
      <c r="AS6" s="233"/>
      <c r="AT6" s="231"/>
      <c r="AU6" s="1108" t="s">
        <v>152</v>
      </c>
      <c r="AV6" s="1108"/>
      <c r="AW6" s="1108"/>
      <c r="AX6" s="1108"/>
      <c r="AY6" s="1108"/>
      <c r="AZ6" s="1108"/>
      <c r="BA6" s="1108"/>
      <c r="BB6" s="1108"/>
      <c r="BC6" s="1108"/>
      <c r="BD6" s="1108"/>
      <c r="BE6" s="1108"/>
      <c r="BF6" s="1108"/>
      <c r="BG6" s="231"/>
    </row>
    <row r="7" spans="1:59" ht="4.5" customHeight="1">
      <c r="A7" s="17"/>
      <c r="B7" s="230"/>
      <c r="C7" s="231"/>
      <c r="D7" s="231"/>
      <c r="E7" s="233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1"/>
      <c r="V7" s="231"/>
      <c r="W7" s="230"/>
      <c r="X7" s="231"/>
      <c r="Y7" s="231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1"/>
      <c r="AP7" s="231"/>
      <c r="AQ7" s="230"/>
      <c r="AR7" s="231"/>
      <c r="AS7" s="231"/>
      <c r="AT7" s="231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1"/>
    </row>
    <row r="8" spans="1:59" ht="6.75" customHeight="1">
      <c r="A8" s="17"/>
      <c r="B8" s="230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0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0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</row>
    <row r="9" spans="1:59" ht="12.95" customHeight="1">
      <c r="A9" s="17"/>
      <c r="B9" s="231"/>
      <c r="C9" s="231"/>
      <c r="D9" s="231"/>
      <c r="E9" s="232"/>
      <c r="F9" s="1111" t="s">
        <v>153</v>
      </c>
      <c r="G9" s="1111"/>
      <c r="H9" s="1111"/>
      <c r="I9" s="231"/>
      <c r="J9" s="1111" t="s">
        <v>153</v>
      </c>
      <c r="K9" s="1111"/>
      <c r="L9" s="1111"/>
      <c r="M9" s="231"/>
      <c r="N9" s="1111" t="s">
        <v>129</v>
      </c>
      <c r="O9" s="1111"/>
      <c r="P9" s="1111"/>
      <c r="Q9" s="232"/>
      <c r="R9" s="1111" t="s">
        <v>153</v>
      </c>
      <c r="S9" s="1111"/>
      <c r="T9" s="1111"/>
      <c r="U9" s="231"/>
      <c r="V9" s="231"/>
      <c r="W9" s="231"/>
      <c r="X9" s="231"/>
      <c r="Y9" s="231"/>
      <c r="Z9" s="1111" t="s">
        <v>153</v>
      </c>
      <c r="AA9" s="1111"/>
      <c r="AB9" s="1111"/>
      <c r="AC9" s="232"/>
      <c r="AD9" s="1111" t="s">
        <v>153</v>
      </c>
      <c r="AE9" s="1111"/>
      <c r="AF9" s="1111"/>
      <c r="AG9" s="232"/>
      <c r="AH9" s="1111" t="s">
        <v>153</v>
      </c>
      <c r="AI9" s="1111"/>
      <c r="AJ9" s="1111"/>
      <c r="AK9" s="231"/>
      <c r="AL9" s="1111" t="s">
        <v>153</v>
      </c>
      <c r="AM9" s="1111"/>
      <c r="AN9" s="1111"/>
      <c r="AO9" s="231"/>
      <c r="AP9" s="231"/>
      <c r="AQ9" s="537"/>
      <c r="AR9" s="232"/>
      <c r="AS9" s="232"/>
      <c r="AT9" s="232"/>
      <c r="AU9" s="1111" t="s">
        <v>153</v>
      </c>
      <c r="AV9" s="1111"/>
      <c r="AW9" s="1111"/>
      <c r="AX9" s="231"/>
      <c r="AY9" s="1111" t="s">
        <v>153</v>
      </c>
      <c r="AZ9" s="1111"/>
      <c r="BA9" s="1111"/>
      <c r="BB9" s="231"/>
      <c r="BC9" s="1111" t="s">
        <v>153</v>
      </c>
      <c r="BD9" s="1111"/>
      <c r="BE9" s="1111"/>
      <c r="BF9" s="231"/>
      <c r="BG9" s="232"/>
    </row>
    <row r="10" spans="1:59" ht="12.95" customHeight="1">
      <c r="A10" s="17"/>
      <c r="B10" s="230"/>
      <c r="C10" s="231"/>
      <c r="D10" s="231"/>
      <c r="E10" s="232"/>
      <c r="F10" s="1111" t="s">
        <v>154</v>
      </c>
      <c r="G10" s="1111"/>
      <c r="H10" s="1111"/>
      <c r="I10" s="231"/>
      <c r="J10" s="1111" t="s">
        <v>101</v>
      </c>
      <c r="K10" s="1111"/>
      <c r="L10" s="1111"/>
      <c r="M10" s="231"/>
      <c r="N10" s="1111" t="s">
        <v>209</v>
      </c>
      <c r="O10" s="1111"/>
      <c r="P10" s="1111"/>
      <c r="Q10" s="232"/>
      <c r="R10" s="1111" t="s">
        <v>91</v>
      </c>
      <c r="S10" s="1111"/>
      <c r="T10" s="1111"/>
      <c r="U10" s="231"/>
      <c r="V10" s="231"/>
      <c r="W10" s="230"/>
      <c r="X10" s="231"/>
      <c r="Y10" s="231"/>
      <c r="Z10" s="1111" t="s">
        <v>36</v>
      </c>
      <c r="AA10" s="1111"/>
      <c r="AB10" s="1111"/>
      <c r="AC10" s="232"/>
      <c r="AD10" s="1111" t="s">
        <v>230</v>
      </c>
      <c r="AE10" s="1111"/>
      <c r="AF10" s="1111"/>
      <c r="AG10" s="232"/>
      <c r="AH10" s="1111" t="s">
        <v>40</v>
      </c>
      <c r="AI10" s="1111"/>
      <c r="AJ10" s="1111"/>
      <c r="AK10" s="231"/>
      <c r="AL10" s="1111" t="s">
        <v>94</v>
      </c>
      <c r="AM10" s="1111"/>
      <c r="AN10" s="1111"/>
      <c r="AO10" s="231"/>
      <c r="AP10" s="231"/>
      <c r="AQ10" s="230"/>
      <c r="AR10" s="231"/>
      <c r="AS10" s="232"/>
      <c r="AT10" s="232"/>
      <c r="AU10" s="1111" t="s">
        <v>96</v>
      </c>
      <c r="AV10" s="1111"/>
      <c r="AW10" s="1111"/>
      <c r="AX10" s="231"/>
      <c r="AY10" s="1111" t="s">
        <v>95</v>
      </c>
      <c r="AZ10" s="1111"/>
      <c r="BA10" s="1111"/>
      <c r="BB10" s="231"/>
      <c r="BC10" s="1111" t="s">
        <v>92</v>
      </c>
      <c r="BD10" s="1111"/>
      <c r="BE10" s="1111"/>
      <c r="BF10" s="231"/>
      <c r="BG10" s="232"/>
    </row>
    <row r="11" spans="1:59" ht="15" customHeight="1">
      <c r="A11" s="17"/>
      <c r="B11" s="831" t="s">
        <v>63</v>
      </c>
      <c r="C11" s="232"/>
      <c r="D11" s="231"/>
      <c r="E11" s="233"/>
      <c r="F11" s="1108"/>
      <c r="G11" s="1108"/>
      <c r="H11" s="1108"/>
      <c r="I11" s="231"/>
      <c r="J11" s="1108"/>
      <c r="K11" s="1108"/>
      <c r="L11" s="1108"/>
      <c r="M11" s="231"/>
      <c r="N11" s="1113" t="s">
        <v>100</v>
      </c>
      <c r="O11" s="1113"/>
      <c r="P11" s="1113"/>
      <c r="Q11" s="233"/>
      <c r="R11" s="1111" t="s">
        <v>101</v>
      </c>
      <c r="S11" s="1111"/>
      <c r="T11" s="1111"/>
      <c r="U11" s="231"/>
      <c r="V11" s="231"/>
      <c r="W11" s="1112" t="s">
        <v>63</v>
      </c>
      <c r="X11" s="1112"/>
      <c r="Y11" s="1112"/>
      <c r="Z11" s="1108"/>
      <c r="AA11" s="1108"/>
      <c r="AB11" s="1108"/>
      <c r="AC11" s="231"/>
      <c r="AD11" s="1111" t="s">
        <v>102</v>
      </c>
      <c r="AE11" s="1111"/>
      <c r="AF11" s="1111"/>
      <c r="AG11" s="232"/>
      <c r="AH11" s="1108"/>
      <c r="AI11" s="1108"/>
      <c r="AJ11" s="1108"/>
      <c r="AK11" s="231"/>
      <c r="AL11" s="1108"/>
      <c r="AM11" s="1108"/>
      <c r="AN11" s="1108"/>
      <c r="AO11" s="231"/>
      <c r="AP11" s="231"/>
      <c r="AQ11" s="1112" t="s">
        <v>63</v>
      </c>
      <c r="AR11" s="1112"/>
      <c r="AS11" s="1112"/>
      <c r="AT11" s="233"/>
      <c r="AU11" s="1108"/>
      <c r="AV11" s="1108"/>
      <c r="AW11" s="1108"/>
      <c r="AX11" s="231"/>
      <c r="AY11" s="1108"/>
      <c r="AZ11" s="1108"/>
      <c r="BA11" s="1108"/>
      <c r="BB11" s="231"/>
      <c r="BC11" s="1108"/>
      <c r="BD11" s="1108"/>
      <c r="BE11" s="1108"/>
      <c r="BF11" s="231"/>
      <c r="BG11" s="233"/>
    </row>
    <row r="12" spans="1:59" ht="12.95" customHeight="1">
      <c r="A12" s="17"/>
      <c r="B12" s="832" t="s">
        <v>64</v>
      </c>
      <c r="C12" s="233"/>
      <c r="D12" s="231"/>
      <c r="E12" s="233"/>
      <c r="F12" s="1108" t="s">
        <v>155</v>
      </c>
      <c r="G12" s="1108"/>
      <c r="H12" s="1108"/>
      <c r="I12" s="233"/>
      <c r="J12" s="1108" t="s">
        <v>156</v>
      </c>
      <c r="K12" s="1108"/>
      <c r="L12" s="1108"/>
      <c r="M12" s="231"/>
      <c r="N12" s="1108" t="s">
        <v>110</v>
      </c>
      <c r="O12" s="1108"/>
      <c r="P12" s="1108"/>
      <c r="Q12" s="233"/>
      <c r="R12" s="1108" t="s">
        <v>111</v>
      </c>
      <c r="S12" s="1108"/>
      <c r="T12" s="1108"/>
      <c r="U12" s="231"/>
      <c r="V12" s="231"/>
      <c r="W12" s="1110" t="s">
        <v>64</v>
      </c>
      <c r="X12" s="1110"/>
      <c r="Y12" s="1110"/>
      <c r="Z12" s="1108" t="s">
        <v>37</v>
      </c>
      <c r="AA12" s="1108"/>
      <c r="AB12" s="1108"/>
      <c r="AC12" s="231"/>
      <c r="AD12" s="1108" t="s">
        <v>231</v>
      </c>
      <c r="AE12" s="1108"/>
      <c r="AF12" s="1108"/>
      <c r="AG12" s="231"/>
      <c r="AH12" s="1108" t="s">
        <v>157</v>
      </c>
      <c r="AI12" s="1108"/>
      <c r="AJ12" s="1108"/>
      <c r="AK12" s="231"/>
      <c r="AL12" s="1108" t="s">
        <v>158</v>
      </c>
      <c r="AM12" s="1108"/>
      <c r="AN12" s="1108"/>
      <c r="AO12" s="231"/>
      <c r="AP12" s="231"/>
      <c r="AQ12" s="1110" t="s">
        <v>64</v>
      </c>
      <c r="AR12" s="1110"/>
      <c r="AS12" s="1110"/>
      <c r="AT12" s="233"/>
      <c r="AU12" s="1108" t="s">
        <v>108</v>
      </c>
      <c r="AV12" s="1108"/>
      <c r="AW12" s="1108"/>
      <c r="AX12" s="231"/>
      <c r="AY12" s="1108" t="s">
        <v>159</v>
      </c>
      <c r="AZ12" s="1108"/>
      <c r="BA12" s="1108"/>
      <c r="BB12" s="231"/>
      <c r="BC12" s="1108" t="s">
        <v>103</v>
      </c>
      <c r="BD12" s="1108"/>
      <c r="BE12" s="1108"/>
      <c r="BF12" s="231"/>
      <c r="BG12" s="233"/>
    </row>
    <row r="13" spans="1:59" ht="12.95" customHeight="1">
      <c r="A13" s="17"/>
      <c r="B13" s="230"/>
      <c r="C13" s="231"/>
      <c r="D13" s="231"/>
      <c r="E13" s="231"/>
      <c r="F13" s="1108" t="s">
        <v>160</v>
      </c>
      <c r="G13" s="1108"/>
      <c r="H13" s="1108"/>
      <c r="I13" s="231"/>
      <c r="J13" s="1108" t="s">
        <v>145</v>
      </c>
      <c r="K13" s="1108"/>
      <c r="L13" s="1108"/>
      <c r="M13" s="231"/>
      <c r="N13" s="1108" t="s">
        <v>161</v>
      </c>
      <c r="O13" s="1108"/>
      <c r="P13" s="1108"/>
      <c r="Q13" s="233"/>
      <c r="R13" s="1108" t="s">
        <v>161</v>
      </c>
      <c r="S13" s="1108"/>
      <c r="T13" s="1108"/>
      <c r="U13" s="231"/>
      <c r="V13" s="231"/>
      <c r="W13" s="230"/>
      <c r="X13" s="231"/>
      <c r="Y13" s="231"/>
      <c r="Z13" s="1108" t="s">
        <v>136</v>
      </c>
      <c r="AA13" s="1108"/>
      <c r="AB13" s="1108"/>
      <c r="AC13" s="231"/>
      <c r="AD13" s="1108" t="s">
        <v>164</v>
      </c>
      <c r="AE13" s="1108"/>
      <c r="AF13" s="1108"/>
      <c r="AG13" s="231"/>
      <c r="AH13" s="1108" t="s">
        <v>145</v>
      </c>
      <c r="AI13" s="1108"/>
      <c r="AJ13" s="1108"/>
      <c r="AK13" s="231"/>
      <c r="AL13" s="1108" t="s">
        <v>136</v>
      </c>
      <c r="AM13" s="1108"/>
      <c r="AN13" s="1108"/>
      <c r="AO13" s="231"/>
      <c r="AP13" s="231"/>
      <c r="AQ13" s="230"/>
      <c r="AR13" s="231"/>
      <c r="AS13" s="233"/>
      <c r="AT13" s="233"/>
      <c r="AU13" s="1108" t="s">
        <v>136</v>
      </c>
      <c r="AV13" s="1108"/>
      <c r="AW13" s="1108"/>
      <c r="AX13" s="231"/>
      <c r="AY13" s="1108" t="s">
        <v>136</v>
      </c>
      <c r="AZ13" s="1108"/>
      <c r="BA13" s="1108"/>
      <c r="BB13" s="233"/>
      <c r="BC13" s="1108" t="s">
        <v>136</v>
      </c>
      <c r="BD13" s="1108"/>
      <c r="BE13" s="1108"/>
      <c r="BF13" s="231"/>
      <c r="BG13" s="233"/>
    </row>
    <row r="14" spans="1:59" ht="14.25" customHeight="1">
      <c r="A14" s="17"/>
      <c r="B14" s="230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1108" t="s">
        <v>162</v>
      </c>
      <c r="O14" s="1108"/>
      <c r="P14" s="1108"/>
      <c r="Q14" s="233"/>
      <c r="R14" s="1108" t="s">
        <v>166</v>
      </c>
      <c r="S14" s="1108"/>
      <c r="T14" s="1108"/>
      <c r="U14" s="233"/>
      <c r="V14" s="233"/>
      <c r="W14" s="535"/>
      <c r="X14" s="233"/>
      <c r="Y14" s="233"/>
      <c r="Z14" s="1108" t="s">
        <v>163</v>
      </c>
      <c r="AA14" s="1108"/>
      <c r="AB14" s="1108"/>
      <c r="AC14" s="231"/>
      <c r="AD14" s="1108" t="s">
        <v>163</v>
      </c>
      <c r="AE14" s="1108"/>
      <c r="AF14" s="1108"/>
      <c r="AG14" s="231"/>
      <c r="AH14" s="231"/>
      <c r="AI14" s="231"/>
      <c r="AJ14" s="231"/>
      <c r="AK14" s="231"/>
      <c r="AL14" s="1108" t="s">
        <v>145</v>
      </c>
      <c r="AM14" s="1108"/>
      <c r="AN14" s="1108"/>
      <c r="AO14" s="233"/>
      <c r="AP14" s="233"/>
      <c r="AQ14" s="535"/>
      <c r="AR14" s="233"/>
      <c r="AS14" s="233"/>
      <c r="AT14" s="233"/>
      <c r="AU14" s="1108" t="s">
        <v>145</v>
      </c>
      <c r="AV14" s="1108"/>
      <c r="AW14" s="1108"/>
      <c r="AX14" s="231"/>
      <c r="AY14" s="1108" t="s">
        <v>165</v>
      </c>
      <c r="AZ14" s="1108"/>
      <c r="BA14" s="1108"/>
      <c r="BB14" s="233"/>
      <c r="BC14" s="1108" t="s">
        <v>411</v>
      </c>
      <c r="BD14" s="1108"/>
      <c r="BE14" s="1108"/>
      <c r="BF14" s="231"/>
      <c r="BG14" s="231"/>
    </row>
    <row r="15" spans="1:59" ht="5.0999999999999996" customHeight="1">
      <c r="A15" s="17"/>
      <c r="B15" s="230"/>
      <c r="C15" s="231"/>
      <c r="D15" s="231"/>
      <c r="E15" s="231"/>
      <c r="F15" s="235"/>
      <c r="G15" s="235"/>
      <c r="H15" s="235"/>
      <c r="I15" s="231"/>
      <c r="J15" s="235"/>
      <c r="K15" s="235"/>
      <c r="L15" s="235"/>
      <c r="M15" s="231"/>
      <c r="N15" s="235"/>
      <c r="O15" s="235"/>
      <c r="P15" s="235"/>
      <c r="Q15" s="231"/>
      <c r="R15" s="235"/>
      <c r="S15" s="235"/>
      <c r="T15" s="235"/>
      <c r="U15" s="231"/>
      <c r="V15" s="231"/>
      <c r="W15" s="230"/>
      <c r="X15" s="231"/>
      <c r="Y15" s="231"/>
      <c r="Z15" s="235"/>
      <c r="AA15" s="235"/>
      <c r="AB15" s="235"/>
      <c r="AC15" s="231"/>
      <c r="AD15" s="234"/>
      <c r="AE15" s="234"/>
      <c r="AF15" s="235"/>
      <c r="AG15" s="231"/>
      <c r="AH15" s="235"/>
      <c r="AI15" s="235"/>
      <c r="AJ15" s="235"/>
      <c r="AK15" s="231"/>
      <c r="AL15" s="235"/>
      <c r="AM15" s="235"/>
      <c r="AN15" s="235"/>
      <c r="AO15" s="231"/>
      <c r="AP15" s="231"/>
      <c r="AQ15" s="230"/>
      <c r="AR15" s="231"/>
      <c r="AS15" s="231"/>
      <c r="AT15" s="231"/>
      <c r="AU15" s="235"/>
      <c r="AV15" s="235"/>
      <c r="AW15" s="235"/>
      <c r="AX15" s="231"/>
      <c r="AY15" s="235"/>
      <c r="AZ15" s="235"/>
      <c r="BA15" s="235"/>
      <c r="BB15" s="231"/>
      <c r="BC15" s="235"/>
      <c r="BD15" s="235"/>
      <c r="BE15" s="235"/>
      <c r="BF15" s="235"/>
      <c r="BG15" s="231"/>
    </row>
    <row r="16" spans="1:59" ht="5.0999999999999996" customHeight="1">
      <c r="A16" s="17"/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0"/>
      <c r="X16" s="231"/>
      <c r="Y16" s="231"/>
      <c r="Z16" s="231"/>
      <c r="AA16" s="231"/>
      <c r="AB16" s="231"/>
      <c r="AC16" s="231"/>
      <c r="AD16" s="233"/>
      <c r="AE16" s="233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0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</row>
    <row r="17" spans="1:61" s="14" customFormat="1" ht="15.75" customHeight="1">
      <c r="A17" s="19"/>
      <c r="B17" s="230"/>
      <c r="C17" s="231"/>
      <c r="D17" s="231"/>
      <c r="E17" s="236"/>
      <c r="F17" s="537" t="s">
        <v>435</v>
      </c>
      <c r="G17" s="237"/>
      <c r="H17" s="537" t="s">
        <v>138</v>
      </c>
      <c r="I17" s="537"/>
      <c r="J17" s="537" t="s">
        <v>435</v>
      </c>
      <c r="K17" s="237"/>
      <c r="L17" s="537" t="s">
        <v>138</v>
      </c>
      <c r="M17" s="537"/>
      <c r="N17" s="537" t="s">
        <v>435</v>
      </c>
      <c r="O17" s="237"/>
      <c r="P17" s="537" t="s">
        <v>138</v>
      </c>
      <c r="Q17" s="537"/>
      <c r="R17" s="537" t="s">
        <v>435</v>
      </c>
      <c r="S17" s="237"/>
      <c r="T17" s="537" t="s">
        <v>138</v>
      </c>
      <c r="U17" s="231"/>
      <c r="V17" s="232"/>
      <c r="W17" s="537"/>
      <c r="X17" s="232"/>
      <c r="Y17" s="232"/>
      <c r="Z17" s="537" t="s">
        <v>435</v>
      </c>
      <c r="AA17" s="237"/>
      <c r="AB17" s="537" t="s">
        <v>138</v>
      </c>
      <c r="AC17" s="537"/>
      <c r="AD17" s="537" t="s">
        <v>435</v>
      </c>
      <c r="AE17" s="237"/>
      <c r="AF17" s="537" t="s">
        <v>138</v>
      </c>
      <c r="AG17" s="537"/>
      <c r="AH17" s="537" t="s">
        <v>435</v>
      </c>
      <c r="AI17" s="237"/>
      <c r="AJ17" s="537" t="s">
        <v>138</v>
      </c>
      <c r="AK17" s="230"/>
      <c r="AL17" s="537" t="s">
        <v>435</v>
      </c>
      <c r="AM17" s="237"/>
      <c r="AN17" s="537" t="s">
        <v>138</v>
      </c>
      <c r="AO17" s="231"/>
      <c r="AP17" s="231"/>
      <c r="AQ17" s="230"/>
      <c r="AR17" s="231"/>
      <c r="AS17" s="537"/>
      <c r="AT17" s="238"/>
      <c r="AU17" s="537" t="s">
        <v>435</v>
      </c>
      <c r="AV17" s="237"/>
      <c r="AW17" s="537" t="s">
        <v>138</v>
      </c>
      <c r="AX17" s="230"/>
      <c r="AY17" s="537" t="s">
        <v>435</v>
      </c>
      <c r="AZ17" s="237"/>
      <c r="BA17" s="239" t="s">
        <v>138</v>
      </c>
      <c r="BB17" s="537"/>
      <c r="BC17" s="537" t="s">
        <v>435</v>
      </c>
      <c r="BD17" s="240"/>
      <c r="BE17" s="239" t="s">
        <v>138</v>
      </c>
      <c r="BF17" s="231"/>
      <c r="BG17" s="241"/>
    </row>
    <row r="18" spans="1:61" s="14" customFormat="1" ht="12" customHeight="1">
      <c r="A18" s="19"/>
      <c r="B18" s="230"/>
      <c r="C18" s="231"/>
      <c r="D18" s="231"/>
      <c r="E18" s="242"/>
      <c r="F18" s="535" t="s">
        <v>139</v>
      </c>
      <c r="G18" s="535"/>
      <c r="H18" s="535" t="s">
        <v>140</v>
      </c>
      <c r="I18" s="535"/>
      <c r="J18" s="535" t="s">
        <v>139</v>
      </c>
      <c r="K18" s="535"/>
      <c r="L18" s="535" t="s">
        <v>140</v>
      </c>
      <c r="M18" s="535"/>
      <c r="N18" s="535" t="s">
        <v>139</v>
      </c>
      <c r="O18" s="535"/>
      <c r="P18" s="535" t="s">
        <v>140</v>
      </c>
      <c r="Q18" s="535"/>
      <c r="R18" s="535" t="s">
        <v>139</v>
      </c>
      <c r="S18" s="535"/>
      <c r="T18" s="535" t="s">
        <v>140</v>
      </c>
      <c r="U18" s="231"/>
      <c r="V18" s="233"/>
      <c r="W18" s="535"/>
      <c r="X18" s="233"/>
      <c r="Y18" s="233"/>
      <c r="Z18" s="535" t="s">
        <v>139</v>
      </c>
      <c r="AA18" s="535"/>
      <c r="AB18" s="535" t="s">
        <v>140</v>
      </c>
      <c r="AC18" s="535"/>
      <c r="AD18" s="535" t="s">
        <v>139</v>
      </c>
      <c r="AE18" s="535"/>
      <c r="AF18" s="535" t="s">
        <v>140</v>
      </c>
      <c r="AG18" s="535"/>
      <c r="AH18" s="535" t="s">
        <v>139</v>
      </c>
      <c r="AI18" s="535"/>
      <c r="AJ18" s="535" t="s">
        <v>140</v>
      </c>
      <c r="AK18" s="230"/>
      <c r="AL18" s="535" t="s">
        <v>139</v>
      </c>
      <c r="AM18" s="535"/>
      <c r="AN18" s="535" t="s">
        <v>140</v>
      </c>
      <c r="AO18" s="231"/>
      <c r="AP18" s="231"/>
      <c r="AQ18" s="230"/>
      <c r="AR18" s="231"/>
      <c r="AS18" s="535"/>
      <c r="AT18" s="243"/>
      <c r="AU18" s="535" t="s">
        <v>139</v>
      </c>
      <c r="AV18" s="535"/>
      <c r="AW18" s="535" t="s">
        <v>140</v>
      </c>
      <c r="AX18" s="230"/>
      <c r="AY18" s="244" t="s">
        <v>139</v>
      </c>
      <c r="AZ18" s="535"/>
      <c r="BA18" s="244" t="s">
        <v>140</v>
      </c>
      <c r="BB18" s="535"/>
      <c r="BC18" s="244" t="s">
        <v>139</v>
      </c>
      <c r="BD18" s="535"/>
      <c r="BE18" s="244" t="s">
        <v>140</v>
      </c>
      <c r="BF18" s="231"/>
      <c r="BG18" s="535"/>
    </row>
    <row r="19" spans="1:61" ht="5.0999999999999996" customHeight="1" thickBot="1">
      <c r="A19" s="18"/>
      <c r="B19" s="245"/>
      <c r="C19" s="246"/>
      <c r="D19" s="246"/>
      <c r="E19" s="247"/>
      <c r="F19" s="247"/>
      <c r="G19" s="248"/>
      <c r="H19" s="247"/>
      <c r="I19" s="248"/>
      <c r="J19" s="247"/>
      <c r="K19" s="248"/>
      <c r="L19" s="247"/>
      <c r="M19" s="248"/>
      <c r="N19" s="247"/>
      <c r="O19" s="247"/>
      <c r="P19" s="247"/>
      <c r="Q19" s="247"/>
      <c r="R19" s="249"/>
      <c r="S19" s="249"/>
      <c r="T19" s="249"/>
      <c r="U19" s="246"/>
      <c r="V19" s="248"/>
      <c r="W19" s="249"/>
      <c r="X19" s="248"/>
      <c r="Y19" s="248"/>
      <c r="Z19" s="249"/>
      <c r="AA19" s="249"/>
      <c r="AB19" s="249"/>
      <c r="AC19" s="248"/>
      <c r="AD19" s="249"/>
      <c r="AE19" s="249"/>
      <c r="AF19" s="249"/>
      <c r="AG19" s="248"/>
      <c r="AH19" s="249"/>
      <c r="AI19" s="249"/>
      <c r="AJ19" s="249"/>
      <c r="AK19" s="246"/>
      <c r="AL19" s="249"/>
      <c r="AM19" s="249"/>
      <c r="AN19" s="249"/>
      <c r="AO19" s="249"/>
      <c r="AP19" s="249"/>
      <c r="AQ19" s="249"/>
      <c r="AR19" s="249"/>
      <c r="AS19" s="249"/>
      <c r="AT19" s="249"/>
      <c r="AU19" s="248"/>
      <c r="AV19" s="248"/>
      <c r="AW19" s="248"/>
      <c r="AX19" s="246"/>
      <c r="AY19" s="249"/>
      <c r="AZ19" s="249"/>
      <c r="BA19" s="249"/>
      <c r="BB19" s="248"/>
      <c r="BC19" s="249"/>
      <c r="BD19" s="249"/>
      <c r="BE19" s="249"/>
      <c r="BF19" s="246"/>
      <c r="BG19" s="246"/>
    </row>
    <row r="20" spans="1:61" ht="12.75" customHeight="1">
      <c r="B20" s="250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50"/>
      <c r="X20" s="225"/>
      <c r="Y20" s="251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50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</row>
    <row r="21" spans="1:61" ht="18" customHeight="1">
      <c r="B21" s="251">
        <v>2016</v>
      </c>
      <c r="C21" s="225"/>
      <c r="D21" s="252"/>
      <c r="E21" s="253"/>
      <c r="F21" s="253">
        <v>1686.82</v>
      </c>
      <c r="G21" s="253"/>
      <c r="H21" s="253">
        <v>1641.73</v>
      </c>
      <c r="I21" s="253"/>
      <c r="J21" s="253">
        <v>3265.71</v>
      </c>
      <c r="K21" s="253"/>
      <c r="L21" s="253">
        <v>3122.49</v>
      </c>
      <c r="M21" s="253"/>
      <c r="N21" s="253">
        <v>588.34</v>
      </c>
      <c r="O21" s="253"/>
      <c r="P21" s="253">
        <v>576.75</v>
      </c>
      <c r="Q21" s="253"/>
      <c r="R21" s="253">
        <v>155.81</v>
      </c>
      <c r="S21" s="253"/>
      <c r="T21" s="253">
        <v>144.32</v>
      </c>
      <c r="U21" s="254"/>
      <c r="V21" s="254"/>
      <c r="W21" s="251">
        <v>2016</v>
      </c>
      <c r="X21" s="254"/>
      <c r="Y21" s="252"/>
      <c r="Z21" s="253">
        <v>276.58</v>
      </c>
      <c r="AA21" s="253"/>
      <c r="AB21" s="253">
        <v>284.52</v>
      </c>
      <c r="AC21" s="253"/>
      <c r="AD21" s="253">
        <v>229.03</v>
      </c>
      <c r="AE21" s="253"/>
      <c r="AF21" s="253">
        <v>219.4</v>
      </c>
      <c r="AG21" s="253"/>
      <c r="AH21" s="253">
        <v>14143.91</v>
      </c>
      <c r="AI21" s="253"/>
      <c r="AJ21" s="253">
        <v>14383.05</v>
      </c>
      <c r="AK21" s="253"/>
      <c r="AL21" s="253">
        <v>1186.0999999999999</v>
      </c>
      <c r="AM21" s="253"/>
      <c r="AN21" s="253">
        <v>1127.71</v>
      </c>
      <c r="AO21" s="254"/>
      <c r="AP21" s="254"/>
      <c r="AQ21" s="251">
        <v>2016</v>
      </c>
      <c r="AR21" s="254"/>
      <c r="AS21" s="225"/>
      <c r="AT21" s="253"/>
      <c r="AU21" s="256">
        <v>502.55</v>
      </c>
      <c r="AV21" s="256"/>
      <c r="AW21" s="256">
        <v>470.13</v>
      </c>
      <c r="AX21" s="256"/>
      <c r="AY21" s="260">
        <v>7617.54</v>
      </c>
      <c r="AZ21" s="256"/>
      <c r="BA21" s="260">
        <v>7748.71</v>
      </c>
      <c r="BB21" s="256"/>
      <c r="BC21" s="256">
        <v>25.59</v>
      </c>
      <c r="BD21" s="256"/>
      <c r="BE21" s="256">
        <v>22.07</v>
      </c>
      <c r="BF21" s="255"/>
      <c r="BG21" s="258"/>
    </row>
    <row r="22" spans="1:61" ht="18" customHeight="1">
      <c r="B22" s="251">
        <v>2017</v>
      </c>
      <c r="C22" s="225"/>
      <c r="D22" s="252"/>
      <c r="E22" s="253"/>
      <c r="F22" s="253">
        <v>1636.94</v>
      </c>
      <c r="G22" s="253"/>
      <c r="H22" s="253">
        <v>1796.81</v>
      </c>
      <c r="I22" s="253"/>
      <c r="J22" s="253">
        <v>3122.49</v>
      </c>
      <c r="K22" s="253"/>
      <c r="L22" s="253">
        <v>3280.7</v>
      </c>
      <c r="M22" s="253"/>
      <c r="N22" s="253">
        <v>576.66</v>
      </c>
      <c r="O22" s="253"/>
      <c r="P22" s="253">
        <v>646.47</v>
      </c>
      <c r="Q22" s="253"/>
      <c r="R22" s="253">
        <v>144.26</v>
      </c>
      <c r="S22" s="253"/>
      <c r="T22" s="253">
        <v>174.84</v>
      </c>
      <c r="U22" s="253"/>
      <c r="V22" s="253"/>
      <c r="W22" s="251">
        <v>2017</v>
      </c>
      <c r="X22" s="253"/>
      <c r="Y22" s="253"/>
      <c r="Z22" s="253">
        <v>284.11</v>
      </c>
      <c r="AA22" s="253"/>
      <c r="AB22" s="253">
        <v>312.52999999999997</v>
      </c>
      <c r="AC22" s="253"/>
      <c r="AD22" s="253">
        <v>218.98</v>
      </c>
      <c r="AE22" s="253"/>
      <c r="AF22" s="253">
        <v>233.58</v>
      </c>
      <c r="AG22" s="253"/>
      <c r="AH22" s="253">
        <v>14309.49</v>
      </c>
      <c r="AI22" s="253"/>
      <c r="AJ22" s="253">
        <v>16861.38</v>
      </c>
      <c r="AK22" s="253"/>
      <c r="AL22" s="253">
        <v>1127.06</v>
      </c>
      <c r="AM22" s="253"/>
      <c r="AN22" s="253">
        <v>1226.8599999999999</v>
      </c>
      <c r="AO22" s="253"/>
      <c r="AP22" s="253"/>
      <c r="AQ22" s="251">
        <v>2017</v>
      </c>
      <c r="AR22" s="253"/>
      <c r="AS22" s="253"/>
      <c r="AT22" s="253"/>
      <c r="AU22" s="257">
        <v>470.13</v>
      </c>
      <c r="AV22" s="253"/>
      <c r="AW22" s="257">
        <v>575.5</v>
      </c>
      <c r="AX22" s="253"/>
      <c r="AY22" s="253">
        <v>7748.71</v>
      </c>
      <c r="AZ22" s="253"/>
      <c r="BA22" s="253">
        <v>7903.37</v>
      </c>
      <c r="BB22" s="253"/>
      <c r="BC22" s="257">
        <v>22.04</v>
      </c>
      <c r="BD22" s="253"/>
      <c r="BE22" s="257">
        <v>41.86</v>
      </c>
      <c r="BF22" s="255"/>
      <c r="BG22" s="258"/>
    </row>
    <row r="23" spans="1:61" ht="18" customHeight="1">
      <c r="B23" s="251">
        <v>2018</v>
      </c>
      <c r="C23" s="225"/>
      <c r="D23" s="252"/>
      <c r="E23" s="253"/>
      <c r="F23" s="253">
        <v>1783.1</v>
      </c>
      <c r="G23" s="253"/>
      <c r="H23" s="253">
        <v>1690.58</v>
      </c>
      <c r="I23" s="253"/>
      <c r="J23" s="253">
        <v>3272.28</v>
      </c>
      <c r="K23" s="253"/>
      <c r="L23" s="253" t="s">
        <v>422</v>
      </c>
      <c r="M23" s="253"/>
      <c r="N23" s="253">
        <v>643.85</v>
      </c>
      <c r="O23" s="253"/>
      <c r="P23" s="253">
        <v>656.96</v>
      </c>
      <c r="Q23" s="253"/>
      <c r="R23" s="253">
        <v>174.92</v>
      </c>
      <c r="S23" s="253"/>
      <c r="T23" s="253">
        <v>166.49</v>
      </c>
      <c r="U23" s="253"/>
      <c r="V23" s="253"/>
      <c r="W23" s="251">
        <v>2018</v>
      </c>
      <c r="X23" s="253"/>
      <c r="Y23" s="253"/>
      <c r="Z23" s="253">
        <v>311.89999999999998</v>
      </c>
      <c r="AA23" s="253"/>
      <c r="AB23" s="253">
        <v>155.79</v>
      </c>
      <c r="AC23" s="253"/>
      <c r="AD23" s="253">
        <v>232.78</v>
      </c>
      <c r="AE23" s="253"/>
      <c r="AF23" s="253" t="s">
        <v>422</v>
      </c>
      <c r="AG23" s="253"/>
      <c r="AH23" s="253">
        <v>16795.79</v>
      </c>
      <c r="AI23" s="253"/>
      <c r="AJ23" s="253">
        <v>17296.47</v>
      </c>
      <c r="AK23" s="253"/>
      <c r="AL23" s="253">
        <v>1201.69</v>
      </c>
      <c r="AM23" s="253"/>
      <c r="AN23" s="253">
        <v>876.06</v>
      </c>
      <c r="AO23" s="253"/>
      <c r="AP23" s="253"/>
      <c r="AQ23" s="251">
        <v>2018</v>
      </c>
      <c r="AR23" s="253"/>
      <c r="AS23" s="253"/>
      <c r="AT23" s="253"/>
      <c r="AU23" s="257">
        <v>575.5</v>
      </c>
      <c r="AV23" s="253"/>
      <c r="AW23" s="257" t="s">
        <v>422</v>
      </c>
      <c r="AX23" s="253"/>
      <c r="AY23" s="253">
        <v>7903.37</v>
      </c>
      <c r="AZ23" s="253"/>
      <c r="BA23" s="253">
        <v>6902.96</v>
      </c>
      <c r="BB23" s="253"/>
      <c r="BC23" s="257">
        <v>41.86</v>
      </c>
      <c r="BD23" s="253"/>
      <c r="BE23" s="257">
        <v>29.34</v>
      </c>
      <c r="BF23" s="255"/>
      <c r="BG23" s="258"/>
    </row>
    <row r="24" spans="1:61" ht="18" customHeight="1">
      <c r="B24" s="251">
        <v>2019</v>
      </c>
      <c r="C24" s="225"/>
      <c r="D24" s="252"/>
      <c r="E24" s="253"/>
      <c r="F24" s="253">
        <v>1693.51</v>
      </c>
      <c r="G24" s="253"/>
      <c r="H24" s="730">
        <v>1588.76</v>
      </c>
      <c r="I24" s="253"/>
      <c r="J24" s="253" t="s">
        <v>422</v>
      </c>
      <c r="K24" s="253"/>
      <c r="L24" s="253" t="s">
        <v>422</v>
      </c>
      <c r="M24" s="253"/>
      <c r="N24" s="253">
        <v>657.06</v>
      </c>
      <c r="O24" s="253"/>
      <c r="P24" s="730">
        <v>655.19000000000005</v>
      </c>
      <c r="Q24" s="253"/>
      <c r="R24" s="253">
        <v>166.76</v>
      </c>
      <c r="S24" s="253"/>
      <c r="T24" s="730">
        <v>153.4</v>
      </c>
      <c r="U24" s="253"/>
      <c r="V24" s="253"/>
      <c r="W24" s="251">
        <v>2019</v>
      </c>
      <c r="X24" s="253"/>
      <c r="Y24" s="253"/>
      <c r="Z24" s="253">
        <v>156.34</v>
      </c>
      <c r="AA24" s="253"/>
      <c r="AB24" s="730">
        <v>209.2</v>
      </c>
      <c r="AC24" s="253"/>
      <c r="AD24" s="253" t="s">
        <v>422</v>
      </c>
      <c r="AE24" s="253"/>
      <c r="AF24" s="253" t="s">
        <v>422</v>
      </c>
      <c r="AG24" s="253"/>
      <c r="AH24" s="253">
        <v>17333.830000000002</v>
      </c>
      <c r="AI24" s="253"/>
      <c r="AJ24" s="730">
        <v>15464.17</v>
      </c>
      <c r="AK24" s="253"/>
      <c r="AL24" s="253">
        <v>874.77</v>
      </c>
      <c r="AM24" s="253"/>
      <c r="AN24" s="730">
        <v>830.62</v>
      </c>
      <c r="AO24" s="253"/>
      <c r="AP24" s="253"/>
      <c r="AQ24" s="251">
        <v>2019</v>
      </c>
      <c r="AR24" s="253"/>
      <c r="AS24" s="253"/>
      <c r="AT24" s="253"/>
      <c r="AU24" s="257" t="s">
        <v>422</v>
      </c>
      <c r="AV24" s="257"/>
      <c r="AW24" s="257" t="s">
        <v>422</v>
      </c>
      <c r="AX24" s="253"/>
      <c r="AY24" s="258">
        <v>6886.54</v>
      </c>
      <c r="AZ24" s="253"/>
      <c r="BA24" s="731">
        <v>7733.37</v>
      </c>
      <c r="BB24" s="253"/>
      <c r="BC24" s="259">
        <v>29.42</v>
      </c>
      <c r="BD24" s="253"/>
      <c r="BE24" s="732">
        <v>37.909999999999997</v>
      </c>
      <c r="BF24" s="255"/>
      <c r="BG24" s="258"/>
    </row>
    <row r="25" spans="1:61" ht="18" customHeight="1">
      <c r="B25" s="251">
        <v>2020</v>
      </c>
      <c r="C25" s="225"/>
      <c r="D25" s="252"/>
      <c r="E25" s="253"/>
      <c r="F25" s="253">
        <v>1498.3966666666668</v>
      </c>
      <c r="G25" s="253"/>
      <c r="H25" s="730">
        <v>1503.0983333333331</v>
      </c>
      <c r="I25" s="253"/>
      <c r="J25" s="253" t="s">
        <v>422</v>
      </c>
      <c r="K25" s="253"/>
      <c r="L25" s="253" t="s">
        <v>422</v>
      </c>
      <c r="M25" s="253"/>
      <c r="N25" s="253">
        <v>574.26499999999999</v>
      </c>
      <c r="O25" s="253"/>
      <c r="P25" s="730">
        <v>571.62750000000005</v>
      </c>
      <c r="Q25" s="253"/>
      <c r="R25" s="253">
        <v>136.16083333333333</v>
      </c>
      <c r="S25" s="253"/>
      <c r="T25" s="730">
        <v>138.52166666666665</v>
      </c>
      <c r="U25" s="253"/>
      <c r="V25" s="253"/>
      <c r="W25" s="251">
        <v>2020</v>
      </c>
      <c r="X25" s="253"/>
      <c r="Y25" s="253"/>
      <c r="Z25" s="253">
        <v>170.82166666666669</v>
      </c>
      <c r="AA25" s="253"/>
      <c r="AB25" s="730">
        <v>169.0975</v>
      </c>
      <c r="AC25" s="253"/>
      <c r="AD25" s="253" t="s">
        <v>422</v>
      </c>
      <c r="AE25" s="253"/>
      <c r="AF25" s="253" t="s">
        <v>422</v>
      </c>
      <c r="AG25" s="253"/>
      <c r="AH25" s="253">
        <v>13207.909166666665</v>
      </c>
      <c r="AI25" s="253"/>
      <c r="AJ25" s="730">
        <v>13205.649166666664</v>
      </c>
      <c r="AK25" s="253"/>
      <c r="AL25" s="253">
        <v>655.89166666666677</v>
      </c>
      <c r="AM25" s="253"/>
      <c r="AN25" s="730">
        <v>648.16249999999991</v>
      </c>
      <c r="AO25" s="253"/>
      <c r="AP25" s="253"/>
      <c r="AQ25" s="251">
        <v>2020</v>
      </c>
      <c r="AR25" s="253"/>
      <c r="AS25" s="253"/>
      <c r="AT25" s="253"/>
      <c r="AU25" s="257" t="s">
        <v>422</v>
      </c>
      <c r="AV25" s="257"/>
      <c r="AW25" s="257" t="s">
        <v>422</v>
      </c>
      <c r="AX25" s="253"/>
      <c r="AY25" s="258">
        <v>6893.8741666666656</v>
      </c>
      <c r="AZ25" s="253"/>
      <c r="BA25" s="731">
        <v>6938.2599999999984</v>
      </c>
      <c r="BB25" s="253"/>
      <c r="BC25" s="259">
        <v>45.681666666666672</v>
      </c>
      <c r="BD25" s="253"/>
      <c r="BE25" s="732">
        <v>48.268333333333338</v>
      </c>
      <c r="BF25" s="255"/>
      <c r="BG25" s="258"/>
    </row>
    <row r="26" spans="1:61" s="783" customFormat="1" ht="18" customHeight="1">
      <c r="B26" s="784">
        <v>2021</v>
      </c>
      <c r="C26" s="785"/>
      <c r="D26" s="870"/>
      <c r="E26" s="730"/>
      <c r="F26" s="730">
        <v>1564.5550000000001</v>
      </c>
      <c r="G26" s="730"/>
      <c r="H26" s="730">
        <v>1559.4241666666667</v>
      </c>
      <c r="I26" s="730"/>
      <c r="J26" s="253" t="s">
        <v>422</v>
      </c>
      <c r="K26" s="253"/>
      <c r="L26" s="253" t="s">
        <v>422</v>
      </c>
      <c r="M26" s="730"/>
      <c r="N26" s="730">
        <v>605.69999999999993</v>
      </c>
      <c r="O26" s="730"/>
      <c r="P26" s="730">
        <v>603.41</v>
      </c>
      <c r="Q26" s="730"/>
      <c r="R26" s="730">
        <v>191.02083333333334</v>
      </c>
      <c r="S26" s="730"/>
      <c r="T26" s="730">
        <v>193.04166666666666</v>
      </c>
      <c r="U26" s="730"/>
      <c r="V26" s="730"/>
      <c r="W26" s="784">
        <v>2021</v>
      </c>
      <c r="X26" s="730"/>
      <c r="Y26" s="730"/>
      <c r="Z26" s="730">
        <v>170.34000000000003</v>
      </c>
      <c r="AA26" s="730"/>
      <c r="AB26" s="730">
        <v>167.97666666666666</v>
      </c>
      <c r="AC26" s="730"/>
      <c r="AD26" s="253" t="s">
        <v>422</v>
      </c>
      <c r="AE26" s="253"/>
      <c r="AF26" s="253" t="s">
        <v>422</v>
      </c>
      <c r="AG26" s="730"/>
      <c r="AH26" s="730">
        <v>15091.803333333335</v>
      </c>
      <c r="AI26" s="730"/>
      <c r="AJ26" s="730">
        <v>15108.432500000001</v>
      </c>
      <c r="AK26" s="730"/>
      <c r="AL26" s="730">
        <v>720.04583333333323</v>
      </c>
      <c r="AM26" s="730"/>
      <c r="AN26" s="730">
        <v>718.49250000000018</v>
      </c>
      <c r="AO26" s="730"/>
      <c r="AP26" s="730"/>
      <c r="AQ26" s="784">
        <v>2021</v>
      </c>
      <c r="AR26" s="730"/>
      <c r="AS26" s="730"/>
      <c r="AT26" s="730"/>
      <c r="AU26" s="257" t="s">
        <v>422</v>
      </c>
      <c r="AV26" s="257"/>
      <c r="AW26" s="257" t="s">
        <v>422</v>
      </c>
      <c r="AX26" s="730"/>
      <c r="AY26" s="731">
        <v>6760.9575000000004</v>
      </c>
      <c r="AZ26" s="730"/>
      <c r="BA26" s="731">
        <v>6696.8583333333327</v>
      </c>
      <c r="BB26" s="730"/>
      <c r="BC26" s="732">
        <v>86.689166666666665</v>
      </c>
      <c r="BD26" s="730"/>
      <c r="BE26" s="732">
        <v>88.852500000000006</v>
      </c>
      <c r="BF26" s="1063"/>
      <c r="BG26" s="731"/>
    </row>
    <row r="27" spans="1:61" ht="9.75" customHeight="1">
      <c r="A27" s="4"/>
      <c r="B27" s="261"/>
      <c r="C27" s="262"/>
      <c r="D27" s="263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5"/>
      <c r="V27" s="265"/>
      <c r="W27" s="261"/>
      <c r="X27" s="265"/>
      <c r="Y27" s="263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6"/>
      <c r="AL27" s="264"/>
      <c r="AM27" s="264"/>
      <c r="AN27" s="264"/>
      <c r="AO27" s="265"/>
      <c r="AP27" s="265"/>
      <c r="AQ27" s="261"/>
      <c r="AR27" s="265"/>
      <c r="AS27" s="262"/>
      <c r="AT27" s="264"/>
      <c r="AU27" s="267"/>
      <c r="AV27" s="268"/>
      <c r="AW27" s="267"/>
      <c r="AX27" s="264"/>
      <c r="AY27" s="269"/>
      <c r="AZ27" s="264"/>
      <c r="BA27" s="269"/>
      <c r="BB27" s="266"/>
      <c r="BC27" s="270"/>
      <c r="BD27" s="270"/>
      <c r="BE27" s="270"/>
      <c r="BF27" s="266"/>
      <c r="BG27" s="269"/>
    </row>
    <row r="28" spans="1:61" ht="9.75" customHeight="1">
      <c r="B28" s="251"/>
      <c r="C28" s="225"/>
      <c r="D28" s="252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25"/>
      <c r="V28" s="254"/>
      <c r="W28" s="251"/>
      <c r="X28" s="225"/>
      <c r="Y28" s="252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5"/>
      <c r="AL28" s="253"/>
      <c r="AM28" s="253"/>
      <c r="AN28" s="253"/>
      <c r="AO28" s="225"/>
      <c r="AP28" s="225"/>
      <c r="AQ28" s="251"/>
      <c r="AR28" s="225"/>
      <c r="AS28" s="225"/>
      <c r="AT28" s="253"/>
      <c r="AU28" s="257"/>
      <c r="AV28" s="257"/>
      <c r="AW28" s="257"/>
      <c r="AX28" s="255"/>
      <c r="AY28" s="253"/>
      <c r="AZ28" s="253"/>
      <c r="BA28" s="253"/>
      <c r="BB28" s="255"/>
      <c r="BC28" s="259"/>
      <c r="BD28" s="259"/>
      <c r="BE28" s="259"/>
      <c r="BF28" s="255"/>
      <c r="BG28" s="271"/>
    </row>
    <row r="29" spans="1:61" s="783" customFormat="1" ht="19.5" customHeight="1">
      <c r="B29" s="784">
        <v>2020</v>
      </c>
      <c r="C29" s="785"/>
      <c r="D29" s="870" t="s">
        <v>9</v>
      </c>
      <c r="E29" s="730"/>
      <c r="F29" s="730">
        <v>1590.98</v>
      </c>
      <c r="G29" s="730"/>
      <c r="H29" s="730">
        <v>1531.06</v>
      </c>
      <c r="I29" s="730"/>
      <c r="J29" s="730" t="s">
        <v>422</v>
      </c>
      <c r="K29" s="730"/>
      <c r="L29" s="730" t="s">
        <v>422</v>
      </c>
      <c r="M29" s="730"/>
      <c r="N29" s="730">
        <v>655.19000000000005</v>
      </c>
      <c r="O29" s="730"/>
      <c r="P29" s="730">
        <v>628.15</v>
      </c>
      <c r="Q29" s="730"/>
      <c r="R29" s="730">
        <v>153.53</v>
      </c>
      <c r="S29" s="730"/>
      <c r="T29" s="730">
        <v>143.31</v>
      </c>
      <c r="U29" s="786"/>
      <c r="V29" s="786"/>
      <c r="W29" s="784">
        <v>2020</v>
      </c>
      <c r="X29" s="785"/>
      <c r="Y29" s="870" t="s">
        <v>9</v>
      </c>
      <c r="Z29" s="730">
        <v>209.52</v>
      </c>
      <c r="AA29" s="730"/>
      <c r="AB29" s="730">
        <v>197.61</v>
      </c>
      <c r="AC29" s="730"/>
      <c r="AD29" s="730" t="s">
        <v>422</v>
      </c>
      <c r="AE29" s="730"/>
      <c r="AF29" s="730" t="s">
        <v>422</v>
      </c>
      <c r="AG29" s="730"/>
      <c r="AH29" s="730">
        <v>15488.84</v>
      </c>
      <c r="AI29" s="730"/>
      <c r="AJ29" s="730">
        <v>14782.26</v>
      </c>
      <c r="AK29" s="730"/>
      <c r="AL29" s="730">
        <v>830.04</v>
      </c>
      <c r="AM29" s="730"/>
      <c r="AN29" s="730">
        <v>764.3</v>
      </c>
      <c r="AO29" s="730"/>
      <c r="AP29" s="786"/>
      <c r="AQ29" s="784">
        <v>2020</v>
      </c>
      <c r="AR29" s="785"/>
      <c r="AS29" s="870" t="s">
        <v>9</v>
      </c>
      <c r="AT29" s="730"/>
      <c r="AU29" s="729" t="s">
        <v>422</v>
      </c>
      <c r="AV29" s="729"/>
      <c r="AW29" s="729" t="s">
        <v>422</v>
      </c>
      <c r="AX29" s="730"/>
      <c r="AY29" s="731">
        <v>7764.33</v>
      </c>
      <c r="AZ29" s="731"/>
      <c r="BA29" s="731">
        <v>7764.33</v>
      </c>
      <c r="BB29" s="731"/>
      <c r="BC29" s="732">
        <v>37.99</v>
      </c>
      <c r="BD29" s="731"/>
      <c r="BE29" s="732">
        <v>39.090000000000003</v>
      </c>
      <c r="BF29" s="730"/>
      <c r="BG29" s="730"/>
      <c r="BH29" s="730"/>
      <c r="BI29" s="730"/>
    </row>
    <row r="30" spans="1:61" s="783" customFormat="1" ht="19.5" customHeight="1">
      <c r="B30" s="784"/>
      <c r="C30" s="785"/>
      <c r="D30" s="809" t="s">
        <v>10</v>
      </c>
      <c r="E30" s="730"/>
      <c r="F30" s="730">
        <v>1522.14</v>
      </c>
      <c r="G30" s="730"/>
      <c r="H30" s="730">
        <v>1482.64</v>
      </c>
      <c r="I30" s="730"/>
      <c r="J30" s="730" t="s">
        <v>422</v>
      </c>
      <c r="K30" s="730"/>
      <c r="L30" s="730" t="s">
        <v>422</v>
      </c>
      <c r="M30" s="730"/>
      <c r="N30" s="730">
        <v>623.80999999999995</v>
      </c>
      <c r="O30" s="730"/>
      <c r="P30" s="730">
        <v>601.79</v>
      </c>
      <c r="Q30" s="730"/>
      <c r="R30" s="730">
        <v>142.13999999999999</v>
      </c>
      <c r="S30" s="730"/>
      <c r="T30" s="730">
        <v>132.80000000000001</v>
      </c>
      <c r="U30" s="786"/>
      <c r="V30" s="786"/>
      <c r="W30" s="784"/>
      <c r="X30" s="785"/>
      <c r="Y30" s="809" t="s">
        <v>10</v>
      </c>
      <c r="Z30" s="730">
        <v>195.44</v>
      </c>
      <c r="AA30" s="730"/>
      <c r="AB30" s="730">
        <v>182.75</v>
      </c>
      <c r="AC30" s="730"/>
      <c r="AD30" s="730" t="s">
        <v>422</v>
      </c>
      <c r="AE30" s="730"/>
      <c r="AF30" s="730" t="s">
        <v>422</v>
      </c>
      <c r="AG30" s="730"/>
      <c r="AH30" s="730">
        <v>14732.5</v>
      </c>
      <c r="AI30" s="730"/>
      <c r="AJ30" s="730">
        <v>14330.65</v>
      </c>
      <c r="AK30" s="730"/>
      <c r="AL30" s="730">
        <v>759.94</v>
      </c>
      <c r="AM30" s="730"/>
      <c r="AN30" s="730">
        <v>731.72</v>
      </c>
      <c r="AO30" s="730"/>
      <c r="AP30" s="786"/>
      <c r="AQ30" s="784"/>
      <c r="AR30" s="785"/>
      <c r="AS30" s="809" t="s">
        <v>10</v>
      </c>
      <c r="AT30" s="730"/>
      <c r="AU30" s="729" t="s">
        <v>422</v>
      </c>
      <c r="AV30" s="729"/>
      <c r="AW30" s="729" t="s">
        <v>422</v>
      </c>
      <c r="AX30" s="730"/>
      <c r="AY30" s="731">
        <v>7029.3</v>
      </c>
      <c r="AZ30" s="731"/>
      <c r="BA30" s="731">
        <v>6809.74</v>
      </c>
      <c r="BB30" s="731"/>
      <c r="BC30" s="732">
        <v>38.17</v>
      </c>
      <c r="BD30" s="731"/>
      <c r="BE30" s="732">
        <v>36.549999999999997</v>
      </c>
      <c r="BF30" s="730"/>
      <c r="BG30" s="730"/>
      <c r="BH30" s="730"/>
      <c r="BI30" s="730"/>
    </row>
    <row r="31" spans="1:61" s="783" customFormat="1" ht="19.5" customHeight="1">
      <c r="B31" s="784"/>
      <c r="C31" s="785"/>
      <c r="D31" s="809" t="s">
        <v>11</v>
      </c>
      <c r="E31" s="730"/>
      <c r="F31" s="730">
        <v>1471.34</v>
      </c>
      <c r="G31" s="730"/>
      <c r="H31" s="730">
        <v>1350.89</v>
      </c>
      <c r="I31" s="730"/>
      <c r="J31" s="730" t="s">
        <v>422</v>
      </c>
      <c r="K31" s="730"/>
      <c r="L31" s="730" t="s">
        <v>422</v>
      </c>
      <c r="M31" s="730"/>
      <c r="N31" s="730">
        <v>594.72</v>
      </c>
      <c r="O31" s="730"/>
      <c r="P31" s="730">
        <v>510.15</v>
      </c>
      <c r="Q31" s="730"/>
      <c r="R31" s="730">
        <v>132.38999999999999</v>
      </c>
      <c r="S31" s="730"/>
      <c r="T31" s="730">
        <v>107.6</v>
      </c>
      <c r="U31" s="786"/>
      <c r="V31" s="786"/>
      <c r="W31" s="784"/>
      <c r="X31" s="785"/>
      <c r="Y31" s="809" t="s">
        <v>11</v>
      </c>
      <c r="Z31" s="730">
        <v>181.94</v>
      </c>
      <c r="AA31" s="730"/>
      <c r="AB31" s="730">
        <v>137.87</v>
      </c>
      <c r="AC31" s="730"/>
      <c r="AD31" s="730" t="s">
        <v>422</v>
      </c>
      <c r="AE31" s="730"/>
      <c r="AF31" s="730" t="s">
        <v>422</v>
      </c>
      <c r="AG31" s="730"/>
      <c r="AH31" s="730">
        <v>14187.5</v>
      </c>
      <c r="AI31" s="730"/>
      <c r="AJ31" s="730">
        <v>12270.67</v>
      </c>
      <c r="AK31" s="730"/>
      <c r="AL31" s="730">
        <v>731.65</v>
      </c>
      <c r="AM31" s="730"/>
      <c r="AN31" s="730">
        <v>552.37</v>
      </c>
      <c r="AO31" s="730"/>
      <c r="AP31" s="786"/>
      <c r="AQ31" s="784"/>
      <c r="AR31" s="785"/>
      <c r="AS31" s="809" t="s">
        <v>11</v>
      </c>
      <c r="AT31" s="730"/>
      <c r="AU31" s="729" t="s">
        <v>422</v>
      </c>
      <c r="AV31" s="729"/>
      <c r="AW31" s="729" t="s">
        <v>422</v>
      </c>
      <c r="AX31" s="730"/>
      <c r="AY31" s="731">
        <v>6838.21</v>
      </c>
      <c r="AZ31" s="731"/>
      <c r="BA31" s="731">
        <v>6252.13</v>
      </c>
      <c r="BB31" s="731"/>
      <c r="BC31" s="732">
        <v>37.24</v>
      </c>
      <c r="BD31" s="731"/>
      <c r="BE31" s="732">
        <v>29.59</v>
      </c>
      <c r="BF31" s="730"/>
      <c r="BG31" s="730"/>
      <c r="BH31" s="730"/>
      <c r="BI31" s="730"/>
    </row>
    <row r="32" spans="1:61" s="783" customFormat="1" ht="19.5" customHeight="1">
      <c r="B32" s="784"/>
      <c r="C32" s="785"/>
      <c r="D32" s="809" t="s">
        <v>417</v>
      </c>
      <c r="E32" s="730"/>
      <c r="F32" s="730">
        <v>1344.9</v>
      </c>
      <c r="G32" s="730"/>
      <c r="H32" s="730">
        <v>1407.78</v>
      </c>
      <c r="I32" s="730"/>
      <c r="J32" s="730" t="s">
        <v>422</v>
      </c>
      <c r="K32" s="730"/>
      <c r="L32" s="730" t="s">
        <v>422</v>
      </c>
      <c r="M32" s="730"/>
      <c r="N32" s="730">
        <v>509.52</v>
      </c>
      <c r="O32" s="730"/>
      <c r="P32" s="730">
        <v>548.27</v>
      </c>
      <c r="Q32" s="730"/>
      <c r="R32" s="730">
        <v>106.4</v>
      </c>
      <c r="S32" s="730"/>
      <c r="T32" s="730">
        <v>120.44</v>
      </c>
      <c r="U32" s="786"/>
      <c r="V32" s="786"/>
      <c r="W32" s="784"/>
      <c r="X32" s="785"/>
      <c r="Y32" s="809" t="s">
        <v>417</v>
      </c>
      <c r="Z32" s="730">
        <v>138.01</v>
      </c>
      <c r="AA32" s="730"/>
      <c r="AB32" s="730">
        <v>159.93</v>
      </c>
      <c r="AC32" s="730"/>
      <c r="AD32" s="730" t="s">
        <v>422</v>
      </c>
      <c r="AE32" s="730"/>
      <c r="AF32" s="730" t="s">
        <v>422</v>
      </c>
      <c r="AG32" s="730"/>
      <c r="AH32" s="730">
        <v>12267.87</v>
      </c>
      <c r="AI32" s="730"/>
      <c r="AJ32" s="730">
        <v>12472.91</v>
      </c>
      <c r="AK32" s="730"/>
      <c r="AL32" s="730">
        <v>551.21</v>
      </c>
      <c r="AM32" s="730"/>
      <c r="AN32" s="730">
        <v>599.55999999999995</v>
      </c>
      <c r="AO32" s="730"/>
      <c r="AP32" s="786"/>
      <c r="AQ32" s="784"/>
      <c r="AR32" s="785"/>
      <c r="AS32" s="809" t="s">
        <v>417</v>
      </c>
      <c r="AT32" s="730"/>
      <c r="AU32" s="729" t="s">
        <v>422</v>
      </c>
      <c r="AV32" s="729"/>
      <c r="AW32" s="729" t="s">
        <v>422</v>
      </c>
      <c r="AX32" s="730"/>
      <c r="AY32" s="731">
        <v>6190.52</v>
      </c>
      <c r="AZ32" s="731"/>
      <c r="BA32" s="731">
        <v>6361.02</v>
      </c>
      <c r="BB32" s="731"/>
      <c r="BC32" s="732">
        <v>29.46</v>
      </c>
      <c r="BD32" s="731"/>
      <c r="BE32" s="732">
        <v>36.33</v>
      </c>
      <c r="BF32" s="730"/>
      <c r="BG32" s="730"/>
      <c r="BH32" s="730"/>
      <c r="BI32" s="730"/>
    </row>
    <row r="33" spans="2:61" s="783" customFormat="1" ht="19.5" customHeight="1">
      <c r="B33" s="784"/>
      <c r="C33" s="785"/>
      <c r="D33" s="809" t="s">
        <v>13</v>
      </c>
      <c r="E33" s="730"/>
      <c r="F33" s="730">
        <v>1388.83</v>
      </c>
      <c r="G33" s="730"/>
      <c r="H33" s="730">
        <v>1473.25</v>
      </c>
      <c r="I33" s="730"/>
      <c r="J33" s="730" t="s">
        <v>422</v>
      </c>
      <c r="K33" s="730"/>
      <c r="L33" s="730" t="s">
        <v>422</v>
      </c>
      <c r="M33" s="730"/>
      <c r="N33" s="730">
        <v>543.12</v>
      </c>
      <c r="O33" s="730"/>
      <c r="P33" s="730">
        <v>567.72</v>
      </c>
      <c r="Q33" s="730"/>
      <c r="R33" s="730">
        <v>119.01</v>
      </c>
      <c r="S33" s="730"/>
      <c r="T33" s="730">
        <v>130.06</v>
      </c>
      <c r="U33" s="786"/>
      <c r="V33" s="786"/>
      <c r="W33" s="784"/>
      <c r="X33" s="785"/>
      <c r="Y33" s="809" t="s">
        <v>13</v>
      </c>
      <c r="Z33" s="730">
        <v>159.08000000000001</v>
      </c>
      <c r="AA33" s="730"/>
      <c r="AB33" s="730">
        <v>178.77</v>
      </c>
      <c r="AC33" s="730"/>
      <c r="AD33" s="730" t="s">
        <v>422</v>
      </c>
      <c r="AE33" s="730"/>
      <c r="AF33" s="730" t="s">
        <v>422</v>
      </c>
      <c r="AG33" s="730"/>
      <c r="AH33" s="730">
        <v>12376.03</v>
      </c>
      <c r="AI33" s="730"/>
      <c r="AJ33" s="730">
        <v>12482.74</v>
      </c>
      <c r="AK33" s="730"/>
      <c r="AL33" s="730">
        <v>596.22</v>
      </c>
      <c r="AM33" s="730"/>
      <c r="AN33" s="730">
        <v>641.04999999999995</v>
      </c>
      <c r="AO33" s="730"/>
      <c r="AP33" s="786"/>
      <c r="AQ33" s="784"/>
      <c r="AR33" s="785"/>
      <c r="AS33" s="809" t="s">
        <v>13</v>
      </c>
      <c r="AT33" s="730"/>
      <c r="AU33" s="729" t="s">
        <v>422</v>
      </c>
      <c r="AV33" s="729"/>
      <c r="AW33" s="729" t="s">
        <v>422</v>
      </c>
      <c r="AX33" s="730"/>
      <c r="AY33" s="731">
        <v>6217.61</v>
      </c>
      <c r="AZ33" s="731"/>
      <c r="BA33" s="731">
        <v>6785.17</v>
      </c>
      <c r="BB33" s="731"/>
      <c r="BC33" s="732">
        <v>35.89</v>
      </c>
      <c r="BD33" s="731"/>
      <c r="BE33" s="732">
        <v>39.15</v>
      </c>
      <c r="BF33" s="730"/>
      <c r="BG33" s="730"/>
      <c r="BH33" s="730"/>
      <c r="BI33" s="730"/>
    </row>
    <row r="34" spans="2:61" s="783" customFormat="1" ht="19.5" customHeight="1">
      <c r="B34" s="784"/>
      <c r="C34" s="785"/>
      <c r="D34" s="809" t="s">
        <v>14</v>
      </c>
      <c r="E34" s="730"/>
      <c r="F34" s="730">
        <v>1474.86</v>
      </c>
      <c r="G34" s="730"/>
      <c r="H34" s="730">
        <v>1500.97</v>
      </c>
      <c r="I34" s="730"/>
      <c r="J34" s="730" t="s">
        <v>422</v>
      </c>
      <c r="K34" s="730"/>
      <c r="L34" s="730" t="s">
        <v>422</v>
      </c>
      <c r="M34" s="730"/>
      <c r="N34" s="730">
        <v>564.13</v>
      </c>
      <c r="O34" s="730"/>
      <c r="P34" s="730">
        <v>565.45000000000005</v>
      </c>
      <c r="Q34" s="730"/>
      <c r="R34" s="730">
        <v>129.63999999999999</v>
      </c>
      <c r="S34" s="730"/>
      <c r="T34" s="730">
        <v>133.66</v>
      </c>
      <c r="U34" s="786"/>
      <c r="V34" s="786"/>
      <c r="W34" s="784"/>
      <c r="X34" s="785"/>
      <c r="Y34" s="809" t="s">
        <v>14</v>
      </c>
      <c r="Z34" s="730">
        <v>177.12</v>
      </c>
      <c r="AA34" s="730">
        <v>170.75</v>
      </c>
      <c r="AB34" s="730">
        <v>170.75</v>
      </c>
      <c r="AC34" s="730"/>
      <c r="AD34" s="730" t="s">
        <v>422</v>
      </c>
      <c r="AE34" s="730"/>
      <c r="AF34" s="730" t="s">
        <v>422</v>
      </c>
      <c r="AG34" s="730"/>
      <c r="AH34" s="730">
        <v>12477.33</v>
      </c>
      <c r="AI34" s="730"/>
      <c r="AJ34" s="730">
        <v>12712.51</v>
      </c>
      <c r="AK34" s="730"/>
      <c r="AL34" s="730">
        <v>642.64</v>
      </c>
      <c r="AM34" s="730"/>
      <c r="AN34" s="730">
        <v>621.94000000000005</v>
      </c>
      <c r="AO34" s="730"/>
      <c r="AP34" s="786"/>
      <c r="AQ34" s="784"/>
      <c r="AR34" s="785"/>
      <c r="AS34" s="809" t="s">
        <v>14</v>
      </c>
      <c r="AT34" s="730"/>
      <c r="AU34" s="729" t="s">
        <v>422</v>
      </c>
      <c r="AV34" s="729"/>
      <c r="AW34" s="729" t="s">
        <v>422</v>
      </c>
      <c r="AX34" s="730"/>
      <c r="AY34" s="731">
        <v>6779.42</v>
      </c>
      <c r="AZ34" s="731"/>
      <c r="BA34" s="731">
        <v>6710.24</v>
      </c>
      <c r="BB34" s="731"/>
      <c r="BC34" s="732">
        <v>39.229999999999997</v>
      </c>
      <c r="BD34" s="731"/>
      <c r="BE34" s="732">
        <v>41.01</v>
      </c>
      <c r="BF34" s="730"/>
      <c r="BG34" s="730"/>
      <c r="BH34" s="730"/>
      <c r="BI34" s="730"/>
    </row>
    <row r="35" spans="2:61" s="783" customFormat="1" ht="19.5" customHeight="1">
      <c r="B35" s="784"/>
      <c r="C35" s="785"/>
      <c r="D35" s="898" t="s">
        <v>441</v>
      </c>
      <c r="E35" s="730"/>
      <c r="F35" s="730">
        <v>1503.93</v>
      </c>
      <c r="G35" s="730"/>
      <c r="H35" s="730">
        <v>1603.75</v>
      </c>
      <c r="I35" s="730"/>
      <c r="J35" s="730" t="s">
        <v>422</v>
      </c>
      <c r="K35" s="730"/>
      <c r="L35" s="730" t="s">
        <v>422</v>
      </c>
      <c r="M35" s="730"/>
      <c r="N35" s="730">
        <v>567.44000000000005</v>
      </c>
      <c r="O35" s="730"/>
      <c r="P35" s="730">
        <v>578.47</v>
      </c>
      <c r="Q35" s="730"/>
      <c r="R35" s="730">
        <v>133.85</v>
      </c>
      <c r="S35" s="730"/>
      <c r="T35" s="730">
        <v>141.13</v>
      </c>
      <c r="U35" s="786"/>
      <c r="V35" s="786"/>
      <c r="W35" s="784"/>
      <c r="X35" s="785"/>
      <c r="Y35" s="898" t="s">
        <v>441</v>
      </c>
      <c r="Z35" s="730">
        <v>171.74</v>
      </c>
      <c r="AA35" s="730"/>
      <c r="AB35" s="730">
        <v>167.81</v>
      </c>
      <c r="AC35" s="730"/>
      <c r="AD35" s="730" t="s">
        <v>422</v>
      </c>
      <c r="AE35" s="730"/>
      <c r="AF35" s="730" t="s">
        <v>422</v>
      </c>
      <c r="AG35" s="730"/>
      <c r="AH35" s="730">
        <v>12727.9</v>
      </c>
      <c r="AI35" s="730"/>
      <c r="AJ35" s="730">
        <v>13165.51</v>
      </c>
      <c r="AK35" s="730"/>
      <c r="AL35" s="730">
        <v>622.62</v>
      </c>
      <c r="AM35" s="730"/>
      <c r="AN35" s="730">
        <v>622.26</v>
      </c>
      <c r="AO35" s="730"/>
      <c r="AP35" s="786"/>
      <c r="AQ35" s="784"/>
      <c r="AR35" s="785"/>
      <c r="AS35" s="898" t="s">
        <v>441</v>
      </c>
      <c r="AT35" s="730"/>
      <c r="AU35" s="729" t="s">
        <v>422</v>
      </c>
      <c r="AV35" s="729"/>
      <c r="AW35" s="729" t="s">
        <v>422</v>
      </c>
      <c r="AX35" s="730"/>
      <c r="AY35" s="731">
        <v>6753.29</v>
      </c>
      <c r="AZ35" s="731"/>
      <c r="BA35" s="731">
        <v>7147.51</v>
      </c>
      <c r="BB35" s="731"/>
      <c r="BC35" s="732">
        <v>41.21</v>
      </c>
      <c r="BD35" s="731"/>
      <c r="BE35" s="732">
        <v>51.03</v>
      </c>
      <c r="BF35" s="730"/>
      <c r="BG35" s="730"/>
      <c r="BH35" s="730"/>
      <c r="BI35" s="730"/>
    </row>
    <row r="36" spans="2:61" s="783" customFormat="1" ht="19.5" customHeight="1">
      <c r="B36" s="784"/>
      <c r="C36" s="785"/>
      <c r="D36" s="908" t="s">
        <v>16</v>
      </c>
      <c r="E36" s="730"/>
      <c r="F36" s="730">
        <v>1595.01</v>
      </c>
      <c r="G36" s="730"/>
      <c r="H36" s="730">
        <v>1525.21</v>
      </c>
      <c r="I36" s="730"/>
      <c r="J36" s="730" t="s">
        <v>422</v>
      </c>
      <c r="K36" s="730"/>
      <c r="L36" s="730" t="s">
        <v>422</v>
      </c>
      <c r="M36" s="730"/>
      <c r="N36" s="730">
        <v>576.6</v>
      </c>
      <c r="O36" s="730"/>
      <c r="P36" s="730">
        <v>566.51</v>
      </c>
      <c r="Q36" s="730"/>
      <c r="R36" s="730">
        <v>141.26</v>
      </c>
      <c r="S36" s="730"/>
      <c r="T36" s="730">
        <v>136.5</v>
      </c>
      <c r="U36" s="786"/>
      <c r="V36" s="786"/>
      <c r="W36" s="784"/>
      <c r="X36" s="785"/>
      <c r="Y36" s="908" t="s">
        <v>16</v>
      </c>
      <c r="Z36" s="730">
        <v>167.95</v>
      </c>
      <c r="AA36" s="730"/>
      <c r="AB36" s="730">
        <v>160.32</v>
      </c>
      <c r="AC36" s="730"/>
      <c r="AD36" s="730" t="s">
        <v>422</v>
      </c>
      <c r="AE36" s="730"/>
      <c r="AF36" s="730" t="s">
        <v>422</v>
      </c>
      <c r="AG36" s="730"/>
      <c r="AH36" s="730">
        <v>13003.71</v>
      </c>
      <c r="AI36" s="730"/>
      <c r="AJ36" s="730">
        <v>12642.77</v>
      </c>
      <c r="AK36" s="730"/>
      <c r="AL36" s="730">
        <v>623.98</v>
      </c>
      <c r="AM36" s="730"/>
      <c r="AN36" s="730">
        <v>644.24</v>
      </c>
      <c r="AO36" s="730"/>
      <c r="AP36" s="786"/>
      <c r="AQ36" s="784"/>
      <c r="AR36" s="785"/>
      <c r="AS36" s="908" t="s">
        <v>16</v>
      </c>
      <c r="AT36" s="730"/>
      <c r="AU36" s="729" t="s">
        <v>422</v>
      </c>
      <c r="AV36" s="729"/>
      <c r="AW36" s="729" t="s">
        <v>422</v>
      </c>
      <c r="AX36" s="730"/>
      <c r="AY36" s="731">
        <v>7055.85</v>
      </c>
      <c r="AZ36" s="731"/>
      <c r="BA36" s="731">
        <v>7057.28</v>
      </c>
      <c r="BB36" s="731"/>
      <c r="BC36" s="732">
        <v>51.84</v>
      </c>
      <c r="BD36" s="731"/>
      <c r="BE36" s="732">
        <v>56.79</v>
      </c>
      <c r="BF36" s="730"/>
      <c r="BG36" s="730"/>
      <c r="BH36" s="730"/>
      <c r="BI36" s="730"/>
    </row>
    <row r="37" spans="2:61" s="783" customFormat="1" ht="19.5" customHeight="1">
      <c r="B37" s="784"/>
      <c r="C37" s="785"/>
      <c r="D37" s="914" t="s">
        <v>442</v>
      </c>
      <c r="E37" s="730"/>
      <c r="F37" s="730">
        <v>1541.55</v>
      </c>
      <c r="G37" s="730"/>
      <c r="H37" s="730">
        <v>1504.82</v>
      </c>
      <c r="I37" s="730"/>
      <c r="J37" s="730" t="s">
        <v>422</v>
      </c>
      <c r="K37" s="730"/>
      <c r="L37" s="730" t="s">
        <v>422</v>
      </c>
      <c r="M37" s="730"/>
      <c r="N37" s="730">
        <v>568.29999999999995</v>
      </c>
      <c r="O37" s="730"/>
      <c r="P37" s="730">
        <v>564.38</v>
      </c>
      <c r="Q37" s="730"/>
      <c r="R37" s="730">
        <v>137.13</v>
      </c>
      <c r="S37" s="730"/>
      <c r="T37" s="730">
        <v>136.85</v>
      </c>
      <c r="U37" s="786"/>
      <c r="V37" s="786"/>
      <c r="W37" s="784"/>
      <c r="X37" s="785"/>
      <c r="Y37" s="914" t="s">
        <v>442</v>
      </c>
      <c r="Z37" s="730">
        <v>161.13999999999999</v>
      </c>
      <c r="AA37" s="730"/>
      <c r="AB37" s="730">
        <v>161.83000000000001</v>
      </c>
      <c r="AC37" s="730"/>
      <c r="AD37" s="730" t="s">
        <v>422</v>
      </c>
      <c r="AE37" s="730"/>
      <c r="AF37" s="730" t="s">
        <v>422</v>
      </c>
      <c r="AG37" s="730"/>
      <c r="AH37" s="730">
        <v>12716.92</v>
      </c>
      <c r="AI37" s="730"/>
      <c r="AJ37" s="730">
        <v>12477.62</v>
      </c>
      <c r="AK37" s="730"/>
      <c r="AL37" s="730">
        <v>645.12</v>
      </c>
      <c r="AM37" s="730"/>
      <c r="AN37" s="730">
        <v>609.49</v>
      </c>
      <c r="AO37" s="730"/>
      <c r="AP37" s="786"/>
      <c r="AQ37" s="784"/>
      <c r="AR37" s="785"/>
      <c r="AS37" s="914" t="s">
        <v>442</v>
      </c>
      <c r="AT37" s="730"/>
      <c r="AU37" s="729" t="s">
        <v>422</v>
      </c>
      <c r="AV37" s="729"/>
      <c r="AW37" s="729" t="s">
        <v>422</v>
      </c>
      <c r="AX37" s="730"/>
      <c r="AY37" s="731">
        <v>7023.49</v>
      </c>
      <c r="AZ37" s="731"/>
      <c r="BA37" s="731">
        <v>7050.23</v>
      </c>
      <c r="BB37" s="731"/>
      <c r="BC37" s="732">
        <v>57.1</v>
      </c>
      <c r="BD37" s="731"/>
      <c r="BE37" s="732">
        <v>55.06</v>
      </c>
      <c r="BF37" s="730"/>
      <c r="BG37" s="730"/>
      <c r="BH37" s="730"/>
      <c r="BI37" s="730"/>
    </row>
    <row r="38" spans="2:61" s="783" customFormat="1" ht="19.5" customHeight="1">
      <c r="B38" s="784"/>
      <c r="C38" s="785"/>
      <c r="D38" s="922" t="s">
        <v>18</v>
      </c>
      <c r="E38" s="730"/>
      <c r="F38" s="730">
        <v>1501.58</v>
      </c>
      <c r="G38" s="730"/>
      <c r="H38" s="730">
        <v>1466.89</v>
      </c>
      <c r="I38" s="730"/>
      <c r="J38" s="730" t="s">
        <v>422</v>
      </c>
      <c r="K38" s="730"/>
      <c r="L38" s="730" t="s">
        <v>422</v>
      </c>
      <c r="M38" s="730"/>
      <c r="N38" s="730">
        <v>563.9</v>
      </c>
      <c r="O38" s="730"/>
      <c r="P38" s="730">
        <v>539.38</v>
      </c>
      <c r="Q38" s="730"/>
      <c r="R38" s="730">
        <v>136.46</v>
      </c>
      <c r="S38" s="730"/>
      <c r="T38" s="730">
        <v>141.13999999999999</v>
      </c>
      <c r="U38" s="786"/>
      <c r="V38" s="786"/>
      <c r="W38" s="784"/>
      <c r="X38" s="785"/>
      <c r="Y38" s="922" t="s">
        <v>18</v>
      </c>
      <c r="Z38" s="730">
        <v>162.49</v>
      </c>
      <c r="AA38" s="730"/>
      <c r="AB38" s="730">
        <v>152.62</v>
      </c>
      <c r="AC38" s="730"/>
      <c r="AD38" s="730" t="s">
        <v>422</v>
      </c>
      <c r="AE38" s="730"/>
      <c r="AF38" s="730" t="s">
        <v>422</v>
      </c>
      <c r="AG38" s="730"/>
      <c r="AH38" s="730">
        <v>12478.41</v>
      </c>
      <c r="AI38" s="730"/>
      <c r="AJ38" s="730">
        <v>12009.39</v>
      </c>
      <c r="AK38" s="730"/>
      <c r="AL38" s="730">
        <v>610.5</v>
      </c>
      <c r="AM38" s="730"/>
      <c r="AN38" s="730">
        <v>592.02</v>
      </c>
      <c r="AO38" s="730"/>
      <c r="AP38" s="786"/>
      <c r="AQ38" s="784"/>
      <c r="AR38" s="785"/>
      <c r="AS38" s="922" t="s">
        <v>18</v>
      </c>
      <c r="AT38" s="730"/>
      <c r="AU38" s="729" t="s">
        <v>422</v>
      </c>
      <c r="AV38" s="729"/>
      <c r="AW38" s="729" t="s">
        <v>422</v>
      </c>
      <c r="AX38" s="730"/>
      <c r="AY38" s="731">
        <v>7029.1</v>
      </c>
      <c r="AZ38" s="731"/>
      <c r="BA38" s="731">
        <v>6801.9</v>
      </c>
      <c r="BB38" s="731"/>
      <c r="BC38" s="732">
        <v>55.32</v>
      </c>
      <c r="BD38" s="731"/>
      <c r="BE38" s="732">
        <v>59.69</v>
      </c>
      <c r="BF38" s="730"/>
      <c r="BG38" s="730"/>
      <c r="BH38" s="730"/>
      <c r="BI38" s="730"/>
    </row>
    <row r="39" spans="2:61" s="783" customFormat="1" ht="19.5" customHeight="1">
      <c r="B39" s="784"/>
      <c r="C39" s="785"/>
      <c r="D39" s="927" t="s">
        <v>19</v>
      </c>
      <c r="E39" s="730"/>
      <c r="F39" s="730">
        <v>1465.47</v>
      </c>
      <c r="G39" s="730"/>
      <c r="H39" s="730">
        <v>1562.71</v>
      </c>
      <c r="I39" s="730"/>
      <c r="J39" s="730" t="s">
        <v>422</v>
      </c>
      <c r="K39" s="730"/>
      <c r="L39" s="730" t="s">
        <v>422</v>
      </c>
      <c r="M39" s="730"/>
      <c r="N39" s="730">
        <v>539.61</v>
      </c>
      <c r="O39" s="730"/>
      <c r="P39" s="730">
        <v>583.87</v>
      </c>
      <c r="Q39" s="730"/>
      <c r="R39" s="730">
        <v>140.28</v>
      </c>
      <c r="S39" s="730"/>
      <c r="T39" s="730">
        <v>160.66</v>
      </c>
      <c r="U39" s="786"/>
      <c r="V39" s="786"/>
      <c r="W39" s="784"/>
      <c r="X39" s="785"/>
      <c r="Y39" s="927" t="s">
        <v>19</v>
      </c>
      <c r="Z39" s="730">
        <v>153.38999999999999</v>
      </c>
      <c r="AA39" s="730"/>
      <c r="AB39" s="730">
        <v>172.24</v>
      </c>
      <c r="AC39" s="730"/>
      <c r="AD39" s="730" t="s">
        <v>422</v>
      </c>
      <c r="AE39" s="730"/>
      <c r="AF39" s="730" t="s">
        <v>422</v>
      </c>
      <c r="AG39" s="730"/>
      <c r="AH39" s="730">
        <v>12014.16</v>
      </c>
      <c r="AI39" s="730"/>
      <c r="AJ39" s="730">
        <v>13804.21</v>
      </c>
      <c r="AK39" s="730"/>
      <c r="AL39" s="730">
        <v>590.79</v>
      </c>
      <c r="AM39" s="730"/>
      <c r="AN39" s="730">
        <v>664.31</v>
      </c>
      <c r="AO39" s="730"/>
      <c r="AP39" s="786"/>
      <c r="AQ39" s="784"/>
      <c r="AR39" s="785"/>
      <c r="AS39" s="927" t="s">
        <v>19</v>
      </c>
      <c r="AT39" s="730"/>
      <c r="AU39" s="729" t="s">
        <v>422</v>
      </c>
      <c r="AV39" s="729"/>
      <c r="AW39" s="729" t="s">
        <v>422</v>
      </c>
      <c r="AX39" s="730"/>
      <c r="AY39" s="731">
        <v>6800.12</v>
      </c>
      <c r="AZ39" s="731"/>
      <c r="BA39" s="731">
        <v>7216.73</v>
      </c>
      <c r="BB39" s="731"/>
      <c r="BC39" s="732">
        <v>59.53</v>
      </c>
      <c r="BD39" s="731"/>
      <c r="BE39" s="732">
        <v>65.209999999999994</v>
      </c>
      <c r="BF39" s="730"/>
      <c r="BG39" s="730"/>
      <c r="BH39" s="730"/>
      <c r="BI39" s="730"/>
    </row>
    <row r="40" spans="2:61" s="783" customFormat="1" ht="19.5" customHeight="1">
      <c r="B40" s="784"/>
      <c r="C40" s="785"/>
      <c r="D40" s="933" t="s">
        <v>20</v>
      </c>
      <c r="E40" s="730"/>
      <c r="F40" s="730">
        <v>1580.17</v>
      </c>
      <c r="G40" s="730"/>
      <c r="H40" s="730">
        <v>1627.21</v>
      </c>
      <c r="I40" s="730"/>
      <c r="J40" s="730" t="s">
        <v>422</v>
      </c>
      <c r="K40" s="730"/>
      <c r="L40" s="730" t="s">
        <v>422</v>
      </c>
      <c r="M40" s="730"/>
      <c r="N40" s="730">
        <v>584.84</v>
      </c>
      <c r="O40" s="730"/>
      <c r="P40" s="730">
        <v>605.39</v>
      </c>
      <c r="Q40" s="730"/>
      <c r="R40" s="730">
        <v>161.84</v>
      </c>
      <c r="S40" s="730"/>
      <c r="T40" s="730">
        <v>178.11</v>
      </c>
      <c r="U40" s="786"/>
      <c r="V40" s="786"/>
      <c r="W40" s="784"/>
      <c r="X40" s="785"/>
      <c r="Y40" s="933" t="s">
        <v>20</v>
      </c>
      <c r="Z40" s="730">
        <v>172.04</v>
      </c>
      <c r="AA40" s="730"/>
      <c r="AB40" s="730">
        <v>186.67</v>
      </c>
      <c r="AC40" s="730"/>
      <c r="AD40" s="730" t="s">
        <v>422</v>
      </c>
      <c r="AE40" s="730"/>
      <c r="AF40" s="730" t="s">
        <v>422</v>
      </c>
      <c r="AG40" s="730"/>
      <c r="AH40" s="730">
        <v>14023.74</v>
      </c>
      <c r="AI40" s="730"/>
      <c r="AJ40" s="730">
        <v>15316.55</v>
      </c>
      <c r="AK40" s="730"/>
      <c r="AL40" s="730">
        <v>665.99</v>
      </c>
      <c r="AM40" s="730"/>
      <c r="AN40" s="730">
        <v>734.69</v>
      </c>
      <c r="AO40" s="730"/>
      <c r="AP40" s="786"/>
      <c r="AQ40" s="784"/>
      <c r="AR40" s="785"/>
      <c r="AS40" s="933" t="s">
        <v>20</v>
      </c>
      <c r="AT40" s="730"/>
      <c r="AU40" s="729" t="s">
        <v>422</v>
      </c>
      <c r="AV40" s="729"/>
      <c r="AW40" s="729" t="s">
        <v>422</v>
      </c>
      <c r="AX40" s="730"/>
      <c r="AY40" s="731">
        <v>7245.25</v>
      </c>
      <c r="AZ40" s="731"/>
      <c r="BA40" s="731">
        <v>7302.84</v>
      </c>
      <c r="BB40" s="731"/>
      <c r="BC40" s="732">
        <v>65.2</v>
      </c>
      <c r="BD40" s="731"/>
      <c r="BE40" s="732">
        <v>69.72</v>
      </c>
      <c r="BF40" s="730"/>
      <c r="BG40" s="730"/>
      <c r="BH40" s="730"/>
      <c r="BI40" s="730"/>
    </row>
    <row r="41" spans="2:61" s="783" customFormat="1" ht="19.5" customHeight="1">
      <c r="B41" s="784"/>
      <c r="C41" s="785"/>
      <c r="D41" s="1056"/>
      <c r="E41" s="730"/>
      <c r="F41" s="730"/>
      <c r="G41" s="730"/>
      <c r="H41" s="730"/>
      <c r="I41" s="730"/>
      <c r="J41" s="730"/>
      <c r="K41" s="730"/>
      <c r="L41" s="730"/>
      <c r="M41" s="730"/>
      <c r="N41" s="730"/>
      <c r="O41" s="730"/>
      <c r="P41" s="730"/>
      <c r="Q41" s="730"/>
      <c r="R41" s="730"/>
      <c r="S41" s="730"/>
      <c r="T41" s="730"/>
      <c r="U41" s="786"/>
      <c r="V41" s="786"/>
      <c r="W41" s="784"/>
      <c r="X41" s="785"/>
      <c r="Y41" s="1056"/>
      <c r="Z41" s="730"/>
      <c r="AA41" s="730"/>
      <c r="AB41" s="730"/>
      <c r="AC41" s="730"/>
      <c r="AD41" s="730"/>
      <c r="AE41" s="730"/>
      <c r="AF41" s="730"/>
      <c r="AG41" s="730"/>
      <c r="AH41" s="730"/>
      <c r="AI41" s="730"/>
      <c r="AJ41" s="730"/>
      <c r="AK41" s="730"/>
      <c r="AL41" s="730"/>
      <c r="AM41" s="730"/>
      <c r="AN41" s="730"/>
      <c r="AO41" s="730"/>
      <c r="AP41" s="786"/>
      <c r="AQ41" s="784"/>
      <c r="AR41" s="785"/>
      <c r="AS41" s="1056"/>
      <c r="AT41" s="730"/>
      <c r="AU41" s="729"/>
      <c r="AV41" s="729"/>
      <c r="AW41" s="729"/>
      <c r="AX41" s="730"/>
      <c r="AY41" s="730"/>
      <c r="AZ41" s="731"/>
      <c r="BA41" s="730"/>
      <c r="BB41" s="731"/>
      <c r="BC41" s="730"/>
      <c r="BD41" s="731"/>
      <c r="BE41" s="730"/>
      <c r="BF41" s="730"/>
      <c r="BG41" s="730"/>
      <c r="BH41" s="730"/>
      <c r="BI41" s="730"/>
    </row>
    <row r="42" spans="2:61" s="783" customFormat="1" ht="19.5" customHeight="1">
      <c r="B42" s="784">
        <v>2021</v>
      </c>
      <c r="C42" s="785"/>
      <c r="D42" s="870" t="s">
        <v>9</v>
      </c>
      <c r="E42" s="730"/>
      <c r="F42" s="730">
        <v>1629.01</v>
      </c>
      <c r="G42" s="730"/>
      <c r="H42" s="730">
        <v>1566.4</v>
      </c>
      <c r="I42" s="730"/>
      <c r="J42" s="730" t="s">
        <v>422</v>
      </c>
      <c r="K42" s="730"/>
      <c r="L42" s="730" t="s">
        <v>422</v>
      </c>
      <c r="M42" s="730"/>
      <c r="N42" s="730">
        <v>606.29999999999995</v>
      </c>
      <c r="O42" s="730"/>
      <c r="P42" s="730">
        <v>582.63</v>
      </c>
      <c r="Q42" s="730"/>
      <c r="R42" s="730">
        <v>178.22</v>
      </c>
      <c r="S42" s="730"/>
      <c r="T42" s="730">
        <v>169.19</v>
      </c>
      <c r="U42" s="786"/>
      <c r="V42" s="786"/>
      <c r="W42" s="784">
        <v>2021</v>
      </c>
      <c r="X42" s="785"/>
      <c r="Y42" s="870" t="s">
        <v>9</v>
      </c>
      <c r="Z42" s="730">
        <v>184.23</v>
      </c>
      <c r="AA42" s="730"/>
      <c r="AB42" s="730">
        <v>161.94</v>
      </c>
      <c r="AC42" s="730"/>
      <c r="AD42" s="730" t="s">
        <v>422</v>
      </c>
      <c r="AE42" s="730"/>
      <c r="AF42" s="730" t="s">
        <v>422</v>
      </c>
      <c r="AG42" s="730"/>
      <c r="AH42" s="730">
        <v>15320.03</v>
      </c>
      <c r="AI42" s="730"/>
      <c r="AJ42" s="730">
        <v>14464.06</v>
      </c>
      <c r="AK42" s="730"/>
      <c r="AL42" s="730">
        <v>731.87</v>
      </c>
      <c r="AM42" s="730"/>
      <c r="AN42" s="730">
        <v>669.05</v>
      </c>
      <c r="AO42" s="730"/>
      <c r="AP42" s="786"/>
      <c r="AQ42" s="784">
        <v>2021</v>
      </c>
      <c r="AR42" s="785"/>
      <c r="AS42" s="870" t="s">
        <v>9</v>
      </c>
      <c r="AT42" s="730"/>
      <c r="AU42" s="729" t="s">
        <v>422</v>
      </c>
      <c r="AV42" s="729"/>
      <c r="AW42" s="729" t="s">
        <v>422</v>
      </c>
      <c r="AX42" s="730"/>
      <c r="AY42" s="730">
        <v>7306.23</v>
      </c>
      <c r="AZ42" s="730"/>
      <c r="BA42" s="730">
        <v>7097.89</v>
      </c>
      <c r="BB42" s="730"/>
      <c r="BC42" s="732">
        <v>70</v>
      </c>
      <c r="BD42" s="732"/>
      <c r="BE42" s="732">
        <v>81.96</v>
      </c>
      <c r="BF42" s="730"/>
      <c r="BG42" s="730"/>
      <c r="BH42" s="730"/>
      <c r="BI42" s="730"/>
    </row>
    <row r="43" spans="2:61" s="783" customFormat="1" ht="19.5" customHeight="1">
      <c r="B43" s="784"/>
      <c r="C43" s="1064"/>
      <c r="D43" s="979" t="s">
        <v>10</v>
      </c>
      <c r="E43" s="730"/>
      <c r="F43" s="730">
        <v>1575.03</v>
      </c>
      <c r="G43" s="730"/>
      <c r="H43" s="730">
        <v>1577.75</v>
      </c>
      <c r="I43" s="730"/>
      <c r="J43" s="730" t="s">
        <v>422</v>
      </c>
      <c r="K43" s="730"/>
      <c r="L43" s="730" t="s">
        <v>422</v>
      </c>
      <c r="M43" s="730"/>
      <c r="N43" s="730">
        <v>582.62</v>
      </c>
      <c r="O43" s="730"/>
      <c r="P43" s="730">
        <v>622.21</v>
      </c>
      <c r="Q43" s="730"/>
      <c r="R43" s="730">
        <v>169.15</v>
      </c>
      <c r="S43" s="730"/>
      <c r="T43" s="730">
        <v>185.34</v>
      </c>
      <c r="U43" s="786"/>
      <c r="V43" s="786"/>
      <c r="W43" s="784"/>
      <c r="X43" s="785"/>
      <c r="Y43" s="979" t="s">
        <v>10</v>
      </c>
      <c r="Z43" s="730">
        <v>162.99</v>
      </c>
      <c r="AA43" s="730"/>
      <c r="AB43" s="730">
        <v>170.55</v>
      </c>
      <c r="AC43" s="730"/>
      <c r="AD43" s="730" t="s">
        <v>422</v>
      </c>
      <c r="AE43" s="730"/>
      <c r="AF43" s="730" t="s">
        <v>422</v>
      </c>
      <c r="AG43" s="730"/>
      <c r="AH43" s="730">
        <v>14519.02</v>
      </c>
      <c r="AI43" s="730"/>
      <c r="AJ43" s="730">
        <v>15002.34</v>
      </c>
      <c r="AK43" s="730"/>
      <c r="AL43" s="730">
        <v>668.98</v>
      </c>
      <c r="AM43" s="730"/>
      <c r="AN43" s="730">
        <v>695.99</v>
      </c>
      <c r="AO43" s="730"/>
      <c r="AP43" s="786"/>
      <c r="AQ43" s="784"/>
      <c r="AR43" s="785"/>
      <c r="AS43" s="979" t="s">
        <v>10</v>
      </c>
      <c r="AT43" s="730"/>
      <c r="AU43" s="729" t="s">
        <v>422</v>
      </c>
      <c r="AV43" s="729"/>
      <c r="AW43" s="729" t="s">
        <v>422</v>
      </c>
      <c r="AX43" s="730"/>
      <c r="AY43" s="730">
        <v>7095.83</v>
      </c>
      <c r="AZ43" s="730"/>
      <c r="BA43" s="730">
        <v>7177.13</v>
      </c>
      <c r="BB43" s="730"/>
      <c r="BC43" s="732">
        <v>82.14</v>
      </c>
      <c r="BD43" s="730"/>
      <c r="BE43" s="732">
        <v>88.87</v>
      </c>
      <c r="BF43" s="730"/>
      <c r="BG43" s="730"/>
      <c r="BH43" s="730"/>
      <c r="BI43" s="730"/>
    </row>
    <row r="44" spans="2:61" s="783" customFormat="1" ht="19.5" customHeight="1">
      <c r="B44" s="784"/>
      <c r="C44" s="785"/>
      <c r="D44" s="997" t="s">
        <v>11</v>
      </c>
      <c r="E44" s="730"/>
      <c r="F44" s="730">
        <v>1578.7</v>
      </c>
      <c r="G44" s="730"/>
      <c r="H44" s="730">
        <v>1573.51</v>
      </c>
      <c r="I44" s="730"/>
      <c r="J44" s="730" t="s">
        <v>422</v>
      </c>
      <c r="K44" s="730"/>
      <c r="L44" s="730" t="s">
        <v>422</v>
      </c>
      <c r="M44" s="730"/>
      <c r="N44" s="730">
        <v>622.47</v>
      </c>
      <c r="O44" s="730"/>
      <c r="P44" s="730">
        <v>637.92999999999995</v>
      </c>
      <c r="Q44" s="730"/>
      <c r="R44" s="730">
        <v>185.25</v>
      </c>
      <c r="S44" s="730"/>
      <c r="T44" s="730">
        <v>191.14</v>
      </c>
      <c r="U44" s="786"/>
      <c r="V44" s="786"/>
      <c r="W44" s="784"/>
      <c r="X44" s="785"/>
      <c r="Y44" s="997" t="s">
        <v>11</v>
      </c>
      <c r="Z44" s="730">
        <v>171.11</v>
      </c>
      <c r="AA44" s="730"/>
      <c r="AB44" s="730">
        <v>180.94</v>
      </c>
      <c r="AC44" s="730"/>
      <c r="AD44" s="730" t="s">
        <v>422</v>
      </c>
      <c r="AE44" s="730"/>
      <c r="AF44" s="730" t="s">
        <v>422</v>
      </c>
      <c r="AG44" s="730"/>
      <c r="AH44" s="730">
        <v>15019.14</v>
      </c>
      <c r="AI44" s="730"/>
      <c r="AJ44" s="730">
        <v>15220.99</v>
      </c>
      <c r="AK44" s="730"/>
      <c r="AL44" s="730">
        <v>697.23</v>
      </c>
      <c r="AM44" s="730"/>
      <c r="AN44" s="730">
        <v>754.27</v>
      </c>
      <c r="AO44" s="730"/>
      <c r="AP44" s="786"/>
      <c r="AQ44" s="784"/>
      <c r="AR44" s="785"/>
      <c r="AS44" s="997" t="s">
        <v>11</v>
      </c>
      <c r="AT44" s="730"/>
      <c r="AU44" s="729" t="s">
        <v>422</v>
      </c>
      <c r="AV44" s="729"/>
      <c r="AW44" s="729" t="s">
        <v>422</v>
      </c>
      <c r="AX44" s="730"/>
      <c r="AY44" s="730">
        <v>7192.27</v>
      </c>
      <c r="AZ44" s="730"/>
      <c r="BA44" s="730">
        <v>7011.51</v>
      </c>
      <c r="BB44" s="730"/>
      <c r="BC44" s="732">
        <v>89.31</v>
      </c>
      <c r="BD44" s="730"/>
      <c r="BE44" s="732">
        <v>83.41</v>
      </c>
      <c r="BF44" s="730"/>
      <c r="BG44" s="730"/>
      <c r="BH44" s="730"/>
      <c r="BI44" s="730"/>
    </row>
    <row r="45" spans="2:61" s="783" customFormat="1" ht="19.5" customHeight="1">
      <c r="B45" s="784"/>
      <c r="C45" s="785"/>
      <c r="D45" s="1015" t="s">
        <v>417</v>
      </c>
      <c r="E45" s="730"/>
      <c r="F45" s="730">
        <v>1579.97</v>
      </c>
      <c r="G45" s="730"/>
      <c r="H45" s="730">
        <v>1601.65</v>
      </c>
      <c r="I45" s="730"/>
      <c r="J45" s="730" t="s">
        <v>422</v>
      </c>
      <c r="K45" s="730"/>
      <c r="L45" s="730" t="s">
        <v>422</v>
      </c>
      <c r="M45" s="730"/>
      <c r="N45" s="730">
        <v>638.34</v>
      </c>
      <c r="O45" s="730"/>
      <c r="P45" s="730">
        <v>628.72</v>
      </c>
      <c r="Q45" s="730"/>
      <c r="R45" s="730">
        <v>192.08</v>
      </c>
      <c r="S45" s="730"/>
      <c r="T45" s="730">
        <v>199.36</v>
      </c>
      <c r="U45" s="786"/>
      <c r="V45" s="786"/>
      <c r="W45" s="784"/>
      <c r="X45" s="785"/>
      <c r="Y45" s="1015" t="s">
        <v>417</v>
      </c>
      <c r="Z45" s="730">
        <v>181.72</v>
      </c>
      <c r="AA45" s="730"/>
      <c r="AB45" s="730">
        <v>185.11</v>
      </c>
      <c r="AC45" s="730"/>
      <c r="AD45" s="730" t="s">
        <v>422</v>
      </c>
      <c r="AE45" s="730"/>
      <c r="AF45" s="730" t="s">
        <v>422</v>
      </c>
      <c r="AG45" s="730"/>
      <c r="AH45" s="730">
        <v>15296.87</v>
      </c>
      <c r="AI45" s="730"/>
      <c r="AJ45" s="730">
        <v>14870.25</v>
      </c>
      <c r="AK45" s="730"/>
      <c r="AL45" s="730">
        <v>755.34</v>
      </c>
      <c r="AM45" s="730"/>
      <c r="AN45" s="730">
        <v>749.24</v>
      </c>
      <c r="AO45" s="730"/>
      <c r="AP45" s="786"/>
      <c r="AQ45" s="784"/>
      <c r="AR45" s="785"/>
      <c r="AS45" s="1015" t="s">
        <v>417</v>
      </c>
      <c r="AT45" s="730"/>
      <c r="AU45" s="729" t="s">
        <v>422</v>
      </c>
      <c r="AV45" s="729"/>
      <c r="AW45" s="729" t="s">
        <v>422</v>
      </c>
      <c r="AX45" s="730"/>
      <c r="AY45" s="730">
        <v>7023.83</v>
      </c>
      <c r="AZ45" s="730"/>
      <c r="BA45" s="730">
        <v>6899.69</v>
      </c>
      <c r="BB45" s="730"/>
      <c r="BC45" s="732">
        <v>83.95</v>
      </c>
      <c r="BD45" s="730"/>
      <c r="BE45" s="732">
        <v>85.76</v>
      </c>
      <c r="BF45" s="730"/>
      <c r="BG45" s="730"/>
      <c r="BH45" s="730"/>
      <c r="BI45" s="730"/>
    </row>
    <row r="46" spans="2:61" s="783" customFormat="1" ht="19.5" customHeight="1">
      <c r="B46" s="784"/>
      <c r="C46" s="785"/>
      <c r="D46" s="1017" t="s">
        <v>13</v>
      </c>
      <c r="E46" s="730"/>
      <c r="F46" s="730">
        <v>1602.09</v>
      </c>
      <c r="G46" s="730"/>
      <c r="H46" s="730">
        <v>1583.55</v>
      </c>
      <c r="I46" s="730"/>
      <c r="J46" s="730" t="s">
        <v>422</v>
      </c>
      <c r="K46" s="730"/>
      <c r="L46" s="730" t="s">
        <v>422</v>
      </c>
      <c r="M46" s="730"/>
      <c r="N46" s="730">
        <v>628.08000000000004</v>
      </c>
      <c r="O46" s="730"/>
      <c r="P46" s="730">
        <v>610.66999999999996</v>
      </c>
      <c r="Q46" s="730"/>
      <c r="R46" s="730">
        <v>200.21</v>
      </c>
      <c r="S46" s="730"/>
      <c r="T46" s="730">
        <v>190.86</v>
      </c>
      <c r="U46" s="786"/>
      <c r="V46" s="786"/>
      <c r="W46" s="784"/>
      <c r="X46" s="785"/>
      <c r="Y46" s="1017" t="s">
        <v>13</v>
      </c>
      <c r="Z46" s="730">
        <v>184.33</v>
      </c>
      <c r="AA46" s="730"/>
      <c r="AB46" s="730">
        <v>169.78</v>
      </c>
      <c r="AC46" s="730"/>
      <c r="AD46" s="730" t="s">
        <v>422</v>
      </c>
      <c r="AE46" s="730"/>
      <c r="AF46" s="730" t="s">
        <v>422</v>
      </c>
      <c r="AG46" s="730"/>
      <c r="AH46" s="730">
        <v>14867.82</v>
      </c>
      <c r="AI46" s="730"/>
      <c r="AJ46" s="730">
        <v>15009.8</v>
      </c>
      <c r="AK46" s="730"/>
      <c r="AL46" s="730">
        <v>750.29</v>
      </c>
      <c r="AM46" s="730"/>
      <c r="AN46" s="730">
        <v>725.61</v>
      </c>
      <c r="AO46" s="730"/>
      <c r="AP46" s="786"/>
      <c r="AQ46" s="784"/>
      <c r="AR46" s="785"/>
      <c r="AS46" s="1017" t="s">
        <v>13</v>
      </c>
      <c r="AT46" s="730"/>
      <c r="AU46" s="729" t="s">
        <v>422</v>
      </c>
      <c r="AV46" s="729"/>
      <c r="AW46" s="729" t="s">
        <v>422</v>
      </c>
      <c r="AX46" s="730"/>
      <c r="AY46" s="730">
        <v>6897.59</v>
      </c>
      <c r="AZ46" s="730"/>
      <c r="BA46" s="730">
        <v>6882.4</v>
      </c>
      <c r="BB46" s="730"/>
      <c r="BC46" s="732">
        <v>85.63</v>
      </c>
      <c r="BD46" s="730"/>
      <c r="BE46" s="732">
        <v>79.319999999999993</v>
      </c>
      <c r="BF46" s="730"/>
      <c r="BG46" s="730"/>
      <c r="BH46" s="730"/>
      <c r="BI46" s="730"/>
    </row>
    <row r="47" spans="2:61" s="783" customFormat="1" ht="19.5" customHeight="1">
      <c r="B47" s="784"/>
      <c r="C47" s="785"/>
      <c r="D47" s="1022" t="s">
        <v>14</v>
      </c>
      <c r="E47" s="730"/>
      <c r="F47" s="730">
        <v>1585.74</v>
      </c>
      <c r="G47" s="730"/>
      <c r="H47" s="730">
        <v>1532.63</v>
      </c>
      <c r="I47" s="730"/>
      <c r="J47" s="730" t="s">
        <v>422</v>
      </c>
      <c r="K47" s="730"/>
      <c r="L47" s="730" t="s">
        <v>422</v>
      </c>
      <c r="M47" s="730"/>
      <c r="N47" s="730">
        <v>610.4</v>
      </c>
      <c r="O47" s="730"/>
      <c r="P47" s="730">
        <v>593.08000000000004</v>
      </c>
      <c r="Q47" s="730"/>
      <c r="R47" s="730">
        <v>191.3</v>
      </c>
      <c r="S47" s="730"/>
      <c r="T47" s="730">
        <v>186.3</v>
      </c>
      <c r="U47" s="786"/>
      <c r="V47" s="786"/>
      <c r="W47" s="784"/>
      <c r="X47" s="785"/>
      <c r="Y47" s="1022" t="s">
        <v>14</v>
      </c>
      <c r="Z47" s="730">
        <v>169.76</v>
      </c>
      <c r="AA47" s="730"/>
      <c r="AB47" s="730">
        <v>167.66</v>
      </c>
      <c r="AC47" s="730"/>
      <c r="AD47" s="730" t="s">
        <v>422</v>
      </c>
      <c r="AE47" s="730"/>
      <c r="AF47" s="730" t="s">
        <v>422</v>
      </c>
      <c r="AG47" s="730"/>
      <c r="AH47" s="730">
        <v>15038.4</v>
      </c>
      <c r="AI47" s="730"/>
      <c r="AJ47" s="730">
        <v>15098.31</v>
      </c>
      <c r="AK47" s="730"/>
      <c r="AL47" s="730">
        <v>727.16</v>
      </c>
      <c r="AM47" s="730"/>
      <c r="AN47" s="730">
        <v>699.89</v>
      </c>
      <c r="AO47" s="730"/>
      <c r="AP47" s="786"/>
      <c r="AQ47" s="784"/>
      <c r="AR47" s="785"/>
      <c r="AS47" s="1022" t="s">
        <v>14</v>
      </c>
      <c r="AT47" s="730"/>
      <c r="AU47" s="729" t="s">
        <v>422</v>
      </c>
      <c r="AV47" s="729"/>
      <c r="AW47" s="729" t="s">
        <v>422</v>
      </c>
      <c r="AX47" s="730"/>
      <c r="AY47" s="730">
        <v>6883.94</v>
      </c>
      <c r="AZ47" s="730"/>
      <c r="BA47" s="730">
        <v>6401.48</v>
      </c>
      <c r="BB47" s="730"/>
      <c r="BC47" s="732">
        <v>79.52</v>
      </c>
      <c r="BD47" s="730"/>
      <c r="BE47" s="732">
        <v>78.78</v>
      </c>
      <c r="BF47" s="730"/>
      <c r="BG47" s="730"/>
      <c r="BH47" s="730"/>
      <c r="BI47" s="730"/>
    </row>
    <row r="48" spans="2:61" s="783" customFormat="1" ht="19.5" customHeight="1">
      <c r="B48" s="784"/>
      <c r="C48" s="785"/>
      <c r="D48" s="1026" t="s">
        <v>441</v>
      </c>
      <c r="E48" s="730"/>
      <c r="F48" s="730">
        <v>1533.34</v>
      </c>
      <c r="G48" s="730"/>
      <c r="H48" s="730">
        <v>1494.6</v>
      </c>
      <c r="I48" s="730"/>
      <c r="J48" s="730" t="s">
        <v>422</v>
      </c>
      <c r="K48" s="730"/>
      <c r="L48" s="730" t="s">
        <v>422</v>
      </c>
      <c r="M48" s="730"/>
      <c r="N48" s="730">
        <v>593.64</v>
      </c>
      <c r="O48" s="730"/>
      <c r="P48" s="730">
        <v>584.38</v>
      </c>
      <c r="Q48" s="730"/>
      <c r="R48" s="730">
        <v>186.4</v>
      </c>
      <c r="S48" s="730"/>
      <c r="T48" s="730">
        <v>187.2</v>
      </c>
      <c r="U48" s="786"/>
      <c r="V48" s="786"/>
      <c r="W48" s="784"/>
      <c r="X48" s="785"/>
      <c r="Y48" s="1026" t="s">
        <v>441</v>
      </c>
      <c r="Z48" s="730">
        <v>167.44</v>
      </c>
      <c r="AA48" s="730"/>
      <c r="AB48" s="730">
        <v>162.88</v>
      </c>
      <c r="AC48" s="730"/>
      <c r="AD48" s="730" t="s">
        <v>422</v>
      </c>
      <c r="AE48" s="730"/>
      <c r="AF48" s="730" t="s">
        <v>422</v>
      </c>
      <c r="AG48" s="730"/>
      <c r="AH48" s="730">
        <v>15084.33</v>
      </c>
      <c r="AI48" s="730"/>
      <c r="AJ48" s="730">
        <v>14681.45</v>
      </c>
      <c r="AK48" s="730"/>
      <c r="AL48" s="730">
        <v>700.69</v>
      </c>
      <c r="AM48" s="730"/>
      <c r="AN48" s="730">
        <v>693.68</v>
      </c>
      <c r="AO48" s="730"/>
      <c r="AP48" s="786"/>
      <c r="AQ48" s="784"/>
      <c r="AR48" s="785"/>
      <c r="AS48" s="1026" t="s">
        <v>441</v>
      </c>
      <c r="AT48" s="730"/>
      <c r="AU48" s="729" t="s">
        <v>422</v>
      </c>
      <c r="AV48" s="729"/>
      <c r="AW48" s="729" t="s">
        <v>422</v>
      </c>
      <c r="AX48" s="730"/>
      <c r="AY48" s="730">
        <v>6392</v>
      </c>
      <c r="AZ48" s="730"/>
      <c r="BA48" s="730">
        <v>6039.04</v>
      </c>
      <c r="BB48" s="730"/>
      <c r="BC48" s="732">
        <v>78.87</v>
      </c>
      <c r="BD48" s="730"/>
      <c r="BE48" s="732">
        <v>88.35</v>
      </c>
      <c r="BF48" s="730"/>
      <c r="BG48" s="730"/>
      <c r="BH48" s="730"/>
      <c r="BI48" s="730"/>
    </row>
    <row r="49" spans="1:61" s="783" customFormat="1" ht="19.5" customHeight="1">
      <c r="B49" s="784"/>
      <c r="C49" s="785"/>
      <c r="D49" s="1029" t="s">
        <v>16</v>
      </c>
      <c r="E49" s="730"/>
      <c r="F49" s="730">
        <v>1497.39</v>
      </c>
      <c r="G49" s="730"/>
      <c r="H49" s="730">
        <v>1601.38</v>
      </c>
      <c r="I49" s="730"/>
      <c r="J49" s="730" t="s">
        <v>422</v>
      </c>
      <c r="K49" s="730"/>
      <c r="L49" s="730" t="s">
        <v>422</v>
      </c>
      <c r="M49" s="730"/>
      <c r="N49" s="730">
        <v>585.41999999999996</v>
      </c>
      <c r="O49" s="730"/>
      <c r="P49" s="730">
        <v>609.85</v>
      </c>
      <c r="Q49" s="730"/>
      <c r="R49" s="730">
        <v>187.01</v>
      </c>
      <c r="S49" s="730"/>
      <c r="T49" s="730">
        <v>198.34</v>
      </c>
      <c r="U49" s="786"/>
      <c r="V49" s="786"/>
      <c r="W49" s="784"/>
      <c r="X49" s="785"/>
      <c r="Y49" s="1029" t="s">
        <v>16</v>
      </c>
      <c r="Z49" s="730">
        <v>162.93</v>
      </c>
      <c r="AA49" s="730"/>
      <c r="AB49" s="730">
        <v>167.54</v>
      </c>
      <c r="AC49" s="730"/>
      <c r="AD49" s="730" t="s">
        <v>422</v>
      </c>
      <c r="AE49" s="730"/>
      <c r="AF49" s="730" t="s">
        <v>422</v>
      </c>
      <c r="AG49" s="730"/>
      <c r="AH49" s="730">
        <v>14693.59</v>
      </c>
      <c r="AI49" s="730"/>
      <c r="AJ49" s="730">
        <v>15557.27</v>
      </c>
      <c r="AK49" s="730"/>
      <c r="AL49" s="730">
        <v>692.15</v>
      </c>
      <c r="AM49" s="730"/>
      <c r="AN49" s="730">
        <v>720.1</v>
      </c>
      <c r="AO49" s="730"/>
      <c r="AP49" s="786"/>
      <c r="AQ49" s="784"/>
      <c r="AR49" s="785"/>
      <c r="AS49" s="1029" t="s">
        <v>16</v>
      </c>
      <c r="AT49" s="730"/>
      <c r="AU49" s="729" t="s">
        <v>422</v>
      </c>
      <c r="AV49" s="729"/>
      <c r="AW49" s="729" t="s">
        <v>422</v>
      </c>
      <c r="AX49" s="730"/>
      <c r="AY49" s="730">
        <v>6063.47</v>
      </c>
      <c r="AZ49" s="730"/>
      <c r="BA49" s="730">
        <v>6751.25</v>
      </c>
      <c r="BB49" s="730"/>
      <c r="BC49" s="732">
        <v>88.93</v>
      </c>
      <c r="BD49" s="730"/>
      <c r="BE49" s="732">
        <v>90.04</v>
      </c>
      <c r="BF49" s="730"/>
      <c r="BG49" s="730"/>
      <c r="BH49" s="730"/>
      <c r="BI49" s="730"/>
    </row>
    <row r="50" spans="1:61" s="783" customFormat="1" ht="19.5" customHeight="1">
      <c r="B50" s="784"/>
      <c r="C50" s="785"/>
      <c r="D50" s="1035" t="s">
        <v>442</v>
      </c>
      <c r="E50" s="730"/>
      <c r="F50" s="730">
        <v>1603.43</v>
      </c>
      <c r="G50" s="730"/>
      <c r="H50" s="730">
        <v>1537.8</v>
      </c>
      <c r="I50" s="730"/>
      <c r="J50" s="730" t="s">
        <v>422</v>
      </c>
      <c r="K50" s="730"/>
      <c r="L50" s="730" t="s">
        <v>422</v>
      </c>
      <c r="M50" s="730"/>
      <c r="N50" s="730">
        <v>612.09</v>
      </c>
      <c r="O50" s="730"/>
      <c r="P50" s="730">
        <v>606.24</v>
      </c>
      <c r="Q50" s="730"/>
      <c r="R50" s="730">
        <v>200.06</v>
      </c>
      <c r="S50" s="730"/>
      <c r="T50" s="730">
        <v>204.23</v>
      </c>
      <c r="U50" s="786"/>
      <c r="V50" s="786"/>
      <c r="W50" s="784"/>
      <c r="X50" s="785"/>
      <c r="Y50" s="1035" t="s">
        <v>442</v>
      </c>
      <c r="Z50" s="730">
        <v>167.48</v>
      </c>
      <c r="AA50" s="730"/>
      <c r="AB50" s="730">
        <v>164.55</v>
      </c>
      <c r="AC50" s="730"/>
      <c r="AD50" s="730" t="s">
        <v>422</v>
      </c>
      <c r="AE50" s="730"/>
      <c r="AF50" s="730" t="s">
        <v>422</v>
      </c>
      <c r="AG50" s="730"/>
      <c r="AH50" s="730">
        <v>15680.74</v>
      </c>
      <c r="AI50" s="730"/>
      <c r="AJ50" s="730">
        <v>15207.35</v>
      </c>
      <c r="AK50" s="730"/>
      <c r="AL50" s="730">
        <v>720.56</v>
      </c>
      <c r="AM50" s="730"/>
      <c r="AN50" s="730">
        <v>719.22</v>
      </c>
      <c r="AO50" s="730"/>
      <c r="AP50" s="786"/>
      <c r="AQ50" s="784"/>
      <c r="AR50" s="785"/>
      <c r="AS50" s="1035" t="s">
        <v>442</v>
      </c>
      <c r="AT50" s="730"/>
      <c r="AU50" s="729" t="s">
        <v>422</v>
      </c>
      <c r="AV50" s="729"/>
      <c r="AW50" s="729" t="s">
        <v>422</v>
      </c>
      <c r="AX50" s="730"/>
      <c r="AY50" s="730">
        <v>6754.51</v>
      </c>
      <c r="AZ50" s="730"/>
      <c r="BA50" s="730">
        <v>6328.34</v>
      </c>
      <c r="BB50" s="730"/>
      <c r="BC50" s="732">
        <v>89.91</v>
      </c>
      <c r="BD50" s="730"/>
      <c r="BE50" s="732">
        <v>94.75</v>
      </c>
      <c r="BF50" s="730"/>
      <c r="BG50" s="730"/>
      <c r="BH50" s="730"/>
      <c r="BI50" s="730"/>
    </row>
    <row r="51" spans="1:61" s="783" customFormat="1" ht="19.5" customHeight="1">
      <c r="B51" s="784"/>
      <c r="C51" s="785"/>
      <c r="D51" s="1039" t="s">
        <v>18</v>
      </c>
      <c r="E51" s="730"/>
      <c r="F51" s="730">
        <v>1536.49</v>
      </c>
      <c r="G51" s="730"/>
      <c r="H51" s="730">
        <v>1562.31</v>
      </c>
      <c r="I51" s="730"/>
      <c r="J51" s="730" t="s">
        <v>422</v>
      </c>
      <c r="K51" s="730"/>
      <c r="L51" s="730" t="s">
        <v>422</v>
      </c>
      <c r="M51" s="730"/>
      <c r="N51" s="730">
        <v>606.12</v>
      </c>
      <c r="O51" s="730"/>
      <c r="P51" s="730">
        <v>613.86</v>
      </c>
      <c r="Q51" s="730"/>
      <c r="R51" s="730">
        <v>203.97</v>
      </c>
      <c r="S51" s="730"/>
      <c r="T51" s="730">
        <v>206.79</v>
      </c>
      <c r="U51" s="786"/>
      <c r="V51" s="786"/>
      <c r="W51" s="784"/>
      <c r="X51" s="785"/>
      <c r="Y51" s="1039" t="s">
        <v>18</v>
      </c>
      <c r="Z51" s="730">
        <v>164.45</v>
      </c>
      <c r="AA51" s="730"/>
      <c r="AB51" s="730">
        <v>171.84</v>
      </c>
      <c r="AC51" s="730"/>
      <c r="AD51" s="730" t="s">
        <v>422</v>
      </c>
      <c r="AE51" s="730"/>
      <c r="AF51" s="730" t="s">
        <v>422</v>
      </c>
      <c r="AG51" s="730"/>
      <c r="AH51" s="730">
        <v>15204.4</v>
      </c>
      <c r="AI51" s="730"/>
      <c r="AJ51" s="730">
        <v>15589.21</v>
      </c>
      <c r="AK51" s="730"/>
      <c r="AL51" s="730">
        <v>719.73</v>
      </c>
      <c r="AM51" s="730"/>
      <c r="AN51" s="730">
        <v>782.14</v>
      </c>
      <c r="AO51" s="730"/>
      <c r="AP51" s="786"/>
      <c r="AQ51" s="784"/>
      <c r="AR51" s="785"/>
      <c r="AS51" s="1039" t="s">
        <v>18</v>
      </c>
      <c r="AT51" s="730"/>
      <c r="AU51" s="729" t="s">
        <v>422</v>
      </c>
      <c r="AV51" s="729"/>
      <c r="AW51" s="729" t="s">
        <v>422</v>
      </c>
      <c r="AX51" s="730"/>
      <c r="AY51" s="730">
        <v>6332.74</v>
      </c>
      <c r="AZ51" s="730"/>
      <c r="BA51" s="730">
        <v>6788.82</v>
      </c>
      <c r="BB51" s="730"/>
      <c r="BC51" s="732">
        <v>94.46</v>
      </c>
      <c r="BD51" s="730"/>
      <c r="BE51" s="732">
        <v>99</v>
      </c>
      <c r="BF51" s="730"/>
      <c r="BG51" s="730"/>
      <c r="BH51" s="730"/>
      <c r="BI51" s="730"/>
    </row>
    <row r="52" spans="1:61" s="783" customFormat="1" ht="19.5" customHeight="1">
      <c r="B52" s="784"/>
      <c r="C52" s="785"/>
      <c r="D52" s="1042" t="s">
        <v>19</v>
      </c>
      <c r="E52" s="730"/>
      <c r="F52" s="730">
        <v>1545.99</v>
      </c>
      <c r="G52" s="730"/>
      <c r="H52" s="730">
        <v>1513.98</v>
      </c>
      <c r="I52" s="730"/>
      <c r="J52" s="730" t="s">
        <v>422</v>
      </c>
      <c r="K52" s="730"/>
      <c r="L52" s="730" t="s">
        <v>422</v>
      </c>
      <c r="M52" s="730"/>
      <c r="N52" s="730">
        <v>609.65</v>
      </c>
      <c r="O52" s="730"/>
      <c r="P52" s="730">
        <v>573.39</v>
      </c>
      <c r="Q52" s="730"/>
      <c r="R52" s="730">
        <v>204.33</v>
      </c>
      <c r="S52" s="730"/>
      <c r="T52" s="730">
        <v>195.04</v>
      </c>
      <c r="U52" s="786"/>
      <c r="V52" s="786"/>
      <c r="W52" s="784"/>
      <c r="X52" s="785"/>
      <c r="Y52" s="1042" t="s">
        <v>19</v>
      </c>
      <c r="Z52" s="730">
        <v>169.2</v>
      </c>
      <c r="AA52" s="730"/>
      <c r="AB52" s="730">
        <v>159.05000000000001</v>
      </c>
      <c r="AC52" s="730"/>
      <c r="AD52" s="730" t="s">
        <v>422</v>
      </c>
      <c r="AE52" s="730"/>
      <c r="AF52" s="730" t="s">
        <v>422</v>
      </c>
      <c r="AG52" s="730"/>
      <c r="AH52" s="730">
        <v>15391.11</v>
      </c>
      <c r="AI52" s="730"/>
      <c r="AJ52" s="730">
        <v>15034.52</v>
      </c>
      <c r="AK52" s="730"/>
      <c r="AL52" s="730">
        <v>770.3</v>
      </c>
      <c r="AM52" s="730"/>
      <c r="AN52" s="730">
        <v>709.07</v>
      </c>
      <c r="AO52" s="730"/>
      <c r="AP52" s="786"/>
      <c r="AQ52" s="784"/>
      <c r="AR52" s="785"/>
      <c r="AS52" s="1042" t="s">
        <v>19</v>
      </c>
      <c r="AT52" s="730"/>
      <c r="AU52" s="729" t="s">
        <v>422</v>
      </c>
      <c r="AV52" s="729"/>
      <c r="AW52" s="729" t="s">
        <v>422</v>
      </c>
      <c r="AX52" s="730"/>
      <c r="AY52" s="730">
        <v>6755.95</v>
      </c>
      <c r="AZ52" s="730"/>
      <c r="BA52" s="730">
        <v>6432.64</v>
      </c>
      <c r="BB52" s="730"/>
      <c r="BC52" s="732">
        <v>98.51</v>
      </c>
      <c r="BD52" s="730"/>
      <c r="BE52" s="732">
        <v>99.38</v>
      </c>
      <c r="BF52" s="730"/>
      <c r="BG52" s="730"/>
      <c r="BH52" s="730"/>
      <c r="BI52" s="730"/>
    </row>
    <row r="53" spans="1:61" s="783" customFormat="1" ht="19.5" customHeight="1">
      <c r="B53" s="784"/>
      <c r="C53" s="785"/>
      <c r="D53" s="1050" t="s">
        <v>20</v>
      </c>
      <c r="E53" s="730"/>
      <c r="F53" s="730">
        <v>1507.48</v>
      </c>
      <c r="G53" s="730"/>
      <c r="H53" s="730">
        <v>1567.53</v>
      </c>
      <c r="I53" s="730"/>
      <c r="J53" s="730" t="s">
        <v>422</v>
      </c>
      <c r="K53" s="730"/>
      <c r="L53" s="730" t="s">
        <v>422</v>
      </c>
      <c r="M53" s="730"/>
      <c r="N53" s="730">
        <v>573.27</v>
      </c>
      <c r="O53" s="730"/>
      <c r="P53" s="730">
        <v>577.96</v>
      </c>
      <c r="Q53" s="730"/>
      <c r="R53" s="730">
        <v>194.27</v>
      </c>
      <c r="S53" s="730"/>
      <c r="T53" s="730">
        <v>202.71</v>
      </c>
      <c r="U53" s="786"/>
      <c r="V53" s="786"/>
      <c r="W53" s="784"/>
      <c r="X53" s="785"/>
      <c r="Y53" s="1050" t="s">
        <v>20</v>
      </c>
      <c r="Z53" s="730">
        <v>158.44</v>
      </c>
      <c r="AA53" s="730"/>
      <c r="AB53" s="730">
        <v>153.88</v>
      </c>
      <c r="AC53" s="730"/>
      <c r="AD53" s="730" t="s">
        <v>422</v>
      </c>
      <c r="AE53" s="730"/>
      <c r="AF53" s="730" t="s">
        <v>422</v>
      </c>
      <c r="AG53" s="730"/>
      <c r="AH53" s="730">
        <v>14986.19</v>
      </c>
      <c r="AI53" s="730"/>
      <c r="AJ53" s="730">
        <v>15565.64</v>
      </c>
      <c r="AK53" s="730"/>
      <c r="AL53" s="730">
        <v>706.25</v>
      </c>
      <c r="AM53" s="730"/>
      <c r="AN53" s="730">
        <v>703.65</v>
      </c>
      <c r="AO53" s="730"/>
      <c r="AP53" s="786"/>
      <c r="AQ53" s="784"/>
      <c r="AR53" s="785"/>
      <c r="AS53" s="1050" t="s">
        <v>20</v>
      </c>
      <c r="AT53" s="730"/>
      <c r="AU53" s="729" t="s">
        <v>422</v>
      </c>
      <c r="AV53" s="729"/>
      <c r="AW53" s="729" t="s">
        <v>422</v>
      </c>
      <c r="AX53" s="730"/>
      <c r="AY53" s="730">
        <v>6433.13</v>
      </c>
      <c r="AZ53" s="730"/>
      <c r="BA53" s="730">
        <v>6552.11</v>
      </c>
      <c r="BB53" s="730"/>
      <c r="BC53" s="732">
        <v>99.04</v>
      </c>
      <c r="BD53" s="730"/>
      <c r="BE53" s="732">
        <v>96.61</v>
      </c>
      <c r="BF53" s="730"/>
      <c r="BG53" s="730"/>
      <c r="BH53" s="730"/>
      <c r="BI53" s="730"/>
    </row>
    <row r="54" spans="1:61" s="783" customFormat="1" ht="19.5" customHeight="1">
      <c r="B54" s="784"/>
      <c r="C54" s="785"/>
      <c r="D54" s="1052"/>
      <c r="E54" s="730"/>
      <c r="F54" s="730"/>
      <c r="G54" s="730"/>
      <c r="H54" s="730"/>
      <c r="I54" s="730"/>
      <c r="J54" s="730"/>
      <c r="K54" s="730"/>
      <c r="L54" s="730"/>
      <c r="M54" s="730"/>
      <c r="N54" s="730"/>
      <c r="O54" s="730"/>
      <c r="P54" s="730"/>
      <c r="Q54" s="730"/>
      <c r="R54" s="730"/>
      <c r="S54" s="730"/>
      <c r="T54" s="730"/>
      <c r="U54" s="786"/>
      <c r="V54" s="786"/>
      <c r="W54" s="784"/>
      <c r="X54" s="785"/>
      <c r="Y54" s="1052"/>
      <c r="Z54" s="730"/>
      <c r="AA54" s="730"/>
      <c r="AB54" s="730"/>
      <c r="AC54" s="730"/>
      <c r="AD54" s="730"/>
      <c r="AE54" s="730"/>
      <c r="AF54" s="730"/>
      <c r="AG54" s="730"/>
      <c r="AH54" s="730"/>
      <c r="AI54" s="730"/>
      <c r="AJ54" s="730"/>
      <c r="AK54" s="730"/>
      <c r="AL54" s="730"/>
      <c r="AM54" s="730"/>
      <c r="AN54" s="730"/>
      <c r="AO54" s="730"/>
      <c r="AP54" s="786"/>
      <c r="AQ54" s="784"/>
      <c r="AR54" s="785"/>
      <c r="AS54" s="1052"/>
      <c r="AT54" s="730"/>
      <c r="AU54" s="729"/>
      <c r="AV54" s="729"/>
      <c r="AW54" s="729"/>
      <c r="AX54" s="730"/>
      <c r="AY54" s="730"/>
      <c r="AZ54" s="730"/>
      <c r="BA54" s="730"/>
      <c r="BB54" s="730"/>
      <c r="BC54" s="730"/>
      <c r="BD54" s="730"/>
      <c r="BE54" s="730"/>
      <c r="BF54" s="730"/>
      <c r="BG54" s="730"/>
      <c r="BH54" s="730"/>
      <c r="BI54" s="730"/>
    </row>
    <row r="55" spans="1:61" s="783" customFormat="1" ht="19.5" customHeight="1">
      <c r="B55" s="784">
        <v>2022</v>
      </c>
      <c r="C55" s="785"/>
      <c r="D55" s="870" t="s">
        <v>9</v>
      </c>
      <c r="E55" s="730"/>
      <c r="F55" s="730">
        <v>1553.64</v>
      </c>
      <c r="G55" s="730"/>
      <c r="H55" s="730">
        <v>1512.27</v>
      </c>
      <c r="I55" s="730"/>
      <c r="J55" s="730" t="s">
        <v>422</v>
      </c>
      <c r="K55" s="730"/>
      <c r="L55" s="730" t="s">
        <v>422</v>
      </c>
      <c r="M55" s="730"/>
      <c r="N55" s="730">
        <v>577.94000000000005</v>
      </c>
      <c r="O55" s="730"/>
      <c r="P55" s="730">
        <v>560.37</v>
      </c>
      <c r="Q55" s="730"/>
      <c r="R55" s="730">
        <v>202.6</v>
      </c>
      <c r="S55" s="730"/>
      <c r="T55" s="730">
        <v>201.33</v>
      </c>
      <c r="U55" s="786"/>
      <c r="V55" s="786"/>
      <c r="W55" s="784">
        <v>2022</v>
      </c>
      <c r="X55" s="785"/>
      <c r="Y55" s="870" t="s">
        <v>9</v>
      </c>
      <c r="Z55" s="730">
        <v>154.13</v>
      </c>
      <c r="AA55" s="730"/>
      <c r="AB55" s="730">
        <v>146.49</v>
      </c>
      <c r="AC55" s="730"/>
      <c r="AD55" s="730" t="s">
        <v>422</v>
      </c>
      <c r="AE55" s="730"/>
      <c r="AF55" s="730" t="s">
        <v>422</v>
      </c>
      <c r="AG55" s="730"/>
      <c r="AH55" s="730">
        <v>15538.98</v>
      </c>
      <c r="AI55" s="730"/>
      <c r="AJ55" s="730">
        <v>15693.29</v>
      </c>
      <c r="AK55" s="730"/>
      <c r="AL55" s="730">
        <v>703.19</v>
      </c>
      <c r="AM55" s="730"/>
      <c r="AN55" s="730">
        <v>691.58</v>
      </c>
      <c r="AO55" s="730"/>
      <c r="AP55" s="786"/>
      <c r="AQ55" s="784">
        <v>2022</v>
      </c>
      <c r="AR55" s="785"/>
      <c r="AS55" s="870" t="s">
        <v>9</v>
      </c>
      <c r="AT55" s="730"/>
      <c r="AU55" s="729" t="s">
        <v>422</v>
      </c>
      <c r="AV55" s="729"/>
      <c r="AW55" s="729" t="s">
        <v>422</v>
      </c>
      <c r="AX55" s="730"/>
      <c r="AY55" s="730">
        <v>6553.29</v>
      </c>
      <c r="AZ55" s="730"/>
      <c r="BA55" s="730">
        <v>6535.47</v>
      </c>
      <c r="BB55" s="730"/>
      <c r="BC55" s="732">
        <v>96.41</v>
      </c>
      <c r="BD55" s="732"/>
      <c r="BE55" s="732">
        <v>81.81</v>
      </c>
      <c r="BF55" s="730"/>
      <c r="BG55" s="730"/>
      <c r="BH55" s="730"/>
      <c r="BI55" s="730"/>
    </row>
    <row r="56" spans="1:61" s="783" customFormat="1" ht="12.95" customHeight="1" thickBot="1">
      <c r="A56" s="983"/>
      <c r="B56" s="984"/>
      <c r="C56" s="985"/>
      <c r="D56" s="986"/>
      <c r="E56" s="987"/>
      <c r="F56" s="987"/>
      <c r="G56" s="987"/>
      <c r="H56" s="987"/>
      <c r="I56" s="987"/>
      <c r="J56" s="987"/>
      <c r="K56" s="987"/>
      <c r="L56" s="987"/>
      <c r="M56" s="987"/>
      <c r="N56" s="987"/>
      <c r="O56" s="987"/>
      <c r="P56" s="987"/>
      <c r="Q56" s="987"/>
      <c r="R56" s="988"/>
      <c r="S56" s="988"/>
      <c r="T56" s="988"/>
      <c r="U56" s="989"/>
      <c r="V56" s="989"/>
      <c r="W56" s="990"/>
      <c r="X56" s="989"/>
      <c r="Y56" s="991"/>
      <c r="Z56" s="988"/>
      <c r="AA56" s="988"/>
      <c r="AB56" s="988"/>
      <c r="AC56" s="988"/>
      <c r="AD56" s="988"/>
      <c r="AE56" s="988"/>
      <c r="AF56" s="988"/>
      <c r="AG56" s="988"/>
      <c r="AH56" s="988"/>
      <c r="AI56" s="988"/>
      <c r="AJ56" s="988"/>
      <c r="AK56" s="987"/>
      <c r="AL56" s="987"/>
      <c r="AM56" s="987"/>
      <c r="AN56" s="987"/>
      <c r="AO56" s="992"/>
      <c r="AP56" s="992"/>
      <c r="AQ56" s="993"/>
      <c r="AR56" s="992"/>
      <c r="AS56" s="992"/>
      <c r="AT56" s="987"/>
      <c r="AU56" s="987"/>
      <c r="AV56" s="987"/>
      <c r="AW56" s="987"/>
      <c r="AX56" s="987"/>
      <c r="AY56" s="987"/>
      <c r="AZ56" s="987"/>
      <c r="BA56" s="987"/>
      <c r="BB56" s="987"/>
      <c r="BC56" s="987"/>
      <c r="BD56" s="987"/>
      <c r="BE56" s="987"/>
      <c r="BF56" s="987"/>
      <c r="BG56" s="987"/>
    </row>
    <row r="57" spans="1:61" ht="15.75">
      <c r="B57" s="1109"/>
      <c r="C57" s="1109"/>
      <c r="D57" s="1109"/>
      <c r="E57" s="1109"/>
      <c r="F57" s="1109"/>
      <c r="G57" s="1109"/>
      <c r="H57" s="1109"/>
      <c r="I57" s="1109"/>
      <c r="J57" s="1109"/>
      <c r="K57" s="1109"/>
      <c r="L57" s="1109"/>
      <c r="M57" s="1109"/>
      <c r="N57" s="1109"/>
      <c r="O57" s="1109"/>
      <c r="P57" s="1109"/>
      <c r="Q57" s="536"/>
      <c r="R57" s="225"/>
      <c r="S57" s="225"/>
      <c r="T57" s="225"/>
      <c r="U57" s="225"/>
      <c r="V57" s="225"/>
      <c r="W57" s="250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  <c r="AH57" s="225"/>
      <c r="AI57" s="225"/>
      <c r="AJ57" s="225"/>
      <c r="AK57" s="225"/>
      <c r="AL57" s="225"/>
      <c r="AM57" s="225"/>
      <c r="AN57" s="225"/>
      <c r="AO57" s="225"/>
      <c r="AP57" s="225"/>
      <c r="AQ57" s="250"/>
      <c r="AR57" s="225"/>
      <c r="AS57" s="225"/>
      <c r="AT57" s="225"/>
      <c r="AU57" s="274"/>
      <c r="AV57" s="274"/>
      <c r="AW57" s="275"/>
      <c r="AX57" s="275"/>
      <c r="AY57" s="275"/>
      <c r="AZ57" s="275"/>
      <c r="BA57" s="275"/>
      <c r="BB57" s="225"/>
      <c r="BC57" s="225"/>
      <c r="BD57" s="225"/>
      <c r="BE57" s="225"/>
      <c r="BF57" s="225"/>
      <c r="BG57" s="225"/>
    </row>
    <row r="58" spans="1:61" ht="28.5" customHeight="1">
      <c r="A58" s="15"/>
      <c r="B58" s="276"/>
      <c r="C58" s="277"/>
      <c r="D58" s="277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25"/>
      <c r="Q58" s="225"/>
      <c r="R58" s="225"/>
      <c r="S58" s="225"/>
      <c r="T58" s="277"/>
      <c r="U58" s="277"/>
      <c r="V58" s="277"/>
      <c r="W58" s="276"/>
      <c r="X58" s="277"/>
      <c r="Y58" s="277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25"/>
      <c r="AM58" s="225"/>
      <c r="AN58" s="225"/>
      <c r="AO58" s="277"/>
      <c r="AP58" s="277"/>
      <c r="AQ58" s="276"/>
      <c r="AR58" s="273"/>
      <c r="AS58" s="277"/>
      <c r="AT58" s="277"/>
      <c r="AU58" s="277"/>
      <c r="AV58" s="277"/>
      <c r="AW58" s="277"/>
      <c r="AX58" s="277"/>
      <c r="AY58" s="277"/>
      <c r="AZ58" s="277"/>
      <c r="BA58" s="277"/>
      <c r="BB58" s="277"/>
      <c r="BC58" s="277"/>
      <c r="BD58" s="277"/>
      <c r="BE58" s="277"/>
      <c r="BF58" s="225"/>
      <c r="BG58" s="225"/>
    </row>
    <row r="59" spans="1:61" ht="33" customHeight="1">
      <c r="B59" s="8"/>
      <c r="C59" s="10"/>
      <c r="T59" s="10"/>
      <c r="AO59" s="3"/>
      <c r="AP59" s="3"/>
      <c r="BC59" s="10"/>
      <c r="BD59" s="10"/>
      <c r="BE59" s="10"/>
    </row>
    <row r="60" spans="1:61" ht="23.25" customHeight="1"/>
    <row r="61" spans="1:61" ht="18" customHeight="1"/>
  </sheetData>
  <mergeCells count="78">
    <mergeCell ref="B1:C2"/>
    <mergeCell ref="W1:X2"/>
    <mergeCell ref="AQ1:AR2"/>
    <mergeCell ref="A3:P3"/>
    <mergeCell ref="F5:T5"/>
    <mergeCell ref="Z5:AN5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AU10:AW10"/>
    <mergeCell ref="AY10:BA10"/>
    <mergeCell ref="F10:H10"/>
    <mergeCell ref="J10:L10"/>
    <mergeCell ref="N10:P10"/>
    <mergeCell ref="R10:T10"/>
    <mergeCell ref="Z10:AB10"/>
    <mergeCell ref="F11:H11"/>
    <mergeCell ref="J11:L11"/>
    <mergeCell ref="N11:P11"/>
    <mergeCell ref="R11:T11"/>
    <mergeCell ref="W11:Y11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AY14:BA14"/>
    <mergeCell ref="BC14:BE14"/>
    <mergeCell ref="B57:P57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101" man="1"/>
    <brk id="42" max="101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2"/>
  <sheetViews>
    <sheetView view="pageBreakPreview" topLeftCell="B1" zoomScale="90" zoomScaleSheetLayoutView="90" workbookViewId="0">
      <pane ySplit="16" topLeftCell="A17" activePane="bottomLeft" state="frozen"/>
      <selection activeCell="N58" sqref="N58"/>
      <selection pane="bottomLeft" activeCell="N58" sqref="N58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94">
        <v>8.1300000000000008</v>
      </c>
      <c r="C1" s="1094"/>
      <c r="D1" s="618" t="s">
        <v>436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U1" s="61"/>
      <c r="V1" s="1094">
        <v>8.1300000000000008</v>
      </c>
      <c r="W1" s="1094"/>
      <c r="X1" s="618" t="s">
        <v>437</v>
      </c>
      <c r="Y1" s="670"/>
      <c r="Z1" s="61"/>
      <c r="AA1" s="61"/>
      <c r="AB1" s="61"/>
      <c r="AC1" s="61"/>
      <c r="AD1" s="61"/>
      <c r="AE1" s="61"/>
      <c r="AF1" s="61"/>
      <c r="AG1" s="61"/>
      <c r="AH1" s="61"/>
      <c r="AI1" s="671"/>
      <c r="AJ1" s="671"/>
      <c r="AK1" s="671"/>
      <c r="AL1" s="671"/>
    </row>
    <row r="2" spans="1:43" s="58" customFormat="1" ht="21">
      <c r="B2" s="1094"/>
      <c r="C2" s="1094"/>
      <c r="D2" s="165" t="s">
        <v>490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672"/>
      <c r="U2" s="62"/>
      <c r="V2" s="1094"/>
      <c r="W2" s="1094"/>
      <c r="X2" s="165" t="s">
        <v>491</v>
      </c>
      <c r="Y2" s="673"/>
      <c r="Z2" s="62"/>
      <c r="AA2" s="62"/>
      <c r="AB2" s="62"/>
      <c r="AC2" s="62"/>
      <c r="AD2" s="62"/>
      <c r="AE2" s="62"/>
      <c r="AF2" s="62"/>
      <c r="AG2" s="62"/>
      <c r="AH2" s="62"/>
      <c r="AI2" s="591"/>
      <c r="AJ2" s="591"/>
      <c r="AK2" s="591"/>
      <c r="AL2" s="591"/>
    </row>
    <row r="3" spans="1:43" s="58" customFormat="1" ht="15" customHeight="1" thickBot="1">
      <c r="A3" s="1122"/>
      <c r="B3" s="1122"/>
      <c r="C3" s="1122"/>
      <c r="D3" s="1122"/>
      <c r="E3" s="1122"/>
      <c r="F3" s="1122"/>
      <c r="G3" s="1122"/>
      <c r="H3" s="1122"/>
      <c r="I3" s="1122"/>
      <c r="J3" s="1122"/>
      <c r="K3" s="1122"/>
      <c r="L3" s="1122"/>
      <c r="M3" s="1122"/>
      <c r="N3" s="1122"/>
      <c r="O3" s="1122"/>
      <c r="P3" s="1122"/>
      <c r="Q3" s="592"/>
      <c r="R3" s="592"/>
      <c r="S3" s="592"/>
      <c r="T3" s="64"/>
      <c r="U3" s="592"/>
      <c r="V3" s="592"/>
      <c r="W3" s="592"/>
      <c r="X3" s="592"/>
      <c r="Y3" s="592"/>
      <c r="Z3" s="592"/>
      <c r="AA3" s="592"/>
      <c r="AB3" s="592"/>
      <c r="AC3" s="592"/>
      <c r="AD3" s="592"/>
      <c r="AE3" s="592"/>
      <c r="AF3" s="592"/>
      <c r="AG3" s="592"/>
      <c r="AH3" s="592"/>
      <c r="AI3" s="592"/>
      <c r="AJ3" s="592"/>
      <c r="AK3" s="592"/>
      <c r="AL3" s="592"/>
      <c r="AM3" s="592"/>
      <c r="AN3" s="592"/>
    </row>
    <row r="4" spans="1:43" ht="6.75" customHeight="1">
      <c r="A4" s="414"/>
      <c r="B4" s="409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9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6"/>
      <c r="AM4" s="406"/>
      <c r="AN4" s="406"/>
    </row>
    <row r="5" spans="1:43" ht="15.75">
      <c r="A5" s="414"/>
      <c r="B5" s="409"/>
      <c r="C5" s="409"/>
      <c r="D5" s="406"/>
      <c r="E5" s="1095" t="s">
        <v>125</v>
      </c>
      <c r="F5" s="1095"/>
      <c r="G5" s="1095"/>
      <c r="H5" s="1095"/>
      <c r="I5" s="1095"/>
      <c r="J5" s="1095"/>
      <c r="K5" s="1095"/>
      <c r="L5" s="1095"/>
      <c r="M5" s="1095"/>
      <c r="N5" s="1095"/>
      <c r="O5" s="1095"/>
      <c r="P5" s="1095"/>
      <c r="Q5" s="1095"/>
      <c r="R5" s="1095"/>
      <c r="S5" s="1095"/>
      <c r="T5" s="407"/>
      <c r="U5" s="407"/>
      <c r="V5" s="508"/>
      <c r="W5" s="508"/>
      <c r="X5" s="407"/>
      <c r="Y5" s="1095" t="s">
        <v>126</v>
      </c>
      <c r="Z5" s="1095"/>
      <c r="AA5" s="1095"/>
      <c r="AB5" s="1095"/>
      <c r="AC5" s="1095"/>
      <c r="AD5" s="1095"/>
      <c r="AE5" s="1095"/>
      <c r="AF5" s="1095"/>
      <c r="AG5" s="1095"/>
      <c r="AH5" s="1095"/>
      <c r="AI5" s="1095"/>
      <c r="AJ5" s="1095"/>
      <c r="AK5" s="1095"/>
      <c r="AL5" s="1095"/>
      <c r="AM5" s="1095"/>
      <c r="AN5" s="1095"/>
    </row>
    <row r="6" spans="1:43" ht="17.25" customHeight="1">
      <c r="A6" s="414"/>
      <c r="B6" s="409"/>
      <c r="C6" s="409"/>
      <c r="D6" s="406"/>
      <c r="E6" s="1098" t="s">
        <v>127</v>
      </c>
      <c r="F6" s="1098"/>
      <c r="G6" s="1098"/>
      <c r="H6" s="1098"/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408"/>
      <c r="U6" s="408"/>
      <c r="V6" s="509"/>
      <c r="W6" s="509"/>
      <c r="X6" s="408"/>
      <c r="Y6" s="1098" t="s">
        <v>128</v>
      </c>
      <c r="Z6" s="1098"/>
      <c r="AA6" s="1098"/>
      <c r="AB6" s="1098"/>
      <c r="AC6" s="1098"/>
      <c r="AD6" s="1098"/>
      <c r="AE6" s="1098"/>
      <c r="AF6" s="1098"/>
      <c r="AG6" s="1098"/>
      <c r="AH6" s="1098"/>
      <c r="AI6" s="1098"/>
      <c r="AJ6" s="1098"/>
      <c r="AK6" s="1098"/>
      <c r="AL6" s="1098"/>
      <c r="AM6" s="1098"/>
      <c r="AN6" s="1098"/>
    </row>
    <row r="7" spans="1:43" ht="7.5" customHeight="1">
      <c r="A7" s="414"/>
      <c r="B7" s="409"/>
      <c r="C7" s="406"/>
      <c r="D7" s="406"/>
      <c r="E7" s="674"/>
      <c r="F7" s="674"/>
      <c r="G7" s="674"/>
      <c r="H7" s="674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06"/>
      <c r="U7" s="406"/>
      <c r="V7" s="409"/>
      <c r="W7" s="406"/>
      <c r="X7" s="406"/>
      <c r="Y7" s="410"/>
      <c r="Z7" s="410"/>
      <c r="AA7" s="410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</row>
    <row r="8" spans="1:43" ht="19.5" customHeight="1">
      <c r="A8" s="414"/>
      <c r="B8" s="409"/>
      <c r="C8" s="409"/>
      <c r="D8" s="406"/>
      <c r="E8" s="1120" t="s">
        <v>129</v>
      </c>
      <c r="F8" s="1120"/>
      <c r="G8" s="1120"/>
      <c r="H8" s="406"/>
      <c r="I8" s="1120" t="s">
        <v>129</v>
      </c>
      <c r="J8" s="1120"/>
      <c r="K8" s="1120"/>
      <c r="L8" s="406"/>
      <c r="M8" s="1095" t="s">
        <v>129</v>
      </c>
      <c r="N8" s="1095"/>
      <c r="O8" s="1095"/>
      <c r="P8" s="406"/>
      <c r="Q8" s="1095" t="s">
        <v>129</v>
      </c>
      <c r="R8" s="1095"/>
      <c r="S8" s="1095"/>
      <c r="T8" s="508"/>
      <c r="U8" s="508"/>
      <c r="V8" s="409"/>
      <c r="W8" s="409"/>
      <c r="X8" s="406"/>
      <c r="Y8" s="1120" t="s">
        <v>129</v>
      </c>
      <c r="Z8" s="1120"/>
      <c r="AA8" s="1120"/>
      <c r="AB8" s="406"/>
      <c r="AC8" s="1120" t="s">
        <v>129</v>
      </c>
      <c r="AD8" s="1120"/>
      <c r="AE8" s="1120"/>
      <c r="AF8" s="406"/>
      <c r="AG8" s="1120" t="s">
        <v>129</v>
      </c>
      <c r="AH8" s="1120"/>
      <c r="AI8" s="1120"/>
      <c r="AJ8" s="406"/>
      <c r="AK8" s="1120" t="s">
        <v>129</v>
      </c>
      <c r="AL8" s="1120"/>
      <c r="AM8" s="1120"/>
      <c r="AN8" s="406"/>
    </row>
    <row r="9" spans="1:43" ht="18">
      <c r="A9" s="414"/>
      <c r="B9" s="815" t="s">
        <v>63</v>
      </c>
      <c r="C9" s="538"/>
      <c r="D9" s="406"/>
      <c r="E9" s="1095" t="s">
        <v>210</v>
      </c>
      <c r="F9" s="1095"/>
      <c r="G9" s="1095"/>
      <c r="H9" s="406"/>
      <c r="I9" s="1095" t="s">
        <v>211</v>
      </c>
      <c r="J9" s="1095"/>
      <c r="K9" s="1095"/>
      <c r="L9" s="407"/>
      <c r="M9" s="1095" t="s">
        <v>212</v>
      </c>
      <c r="N9" s="1095"/>
      <c r="O9" s="1095"/>
      <c r="P9" s="406"/>
      <c r="Q9" s="1095" t="s">
        <v>438</v>
      </c>
      <c r="R9" s="1095"/>
      <c r="S9" s="1095"/>
      <c r="T9" s="508"/>
      <c r="U9" s="508"/>
      <c r="V9" s="815" t="s">
        <v>63</v>
      </c>
      <c r="W9" s="538"/>
      <c r="X9" s="406"/>
      <c r="Y9" s="1095" t="s">
        <v>213</v>
      </c>
      <c r="Z9" s="1095"/>
      <c r="AA9" s="1095"/>
      <c r="AB9" s="407"/>
      <c r="AC9" s="1095" t="s">
        <v>214</v>
      </c>
      <c r="AD9" s="1095"/>
      <c r="AE9" s="1095"/>
      <c r="AF9" s="407"/>
      <c r="AG9" s="1095" t="s">
        <v>215</v>
      </c>
      <c r="AH9" s="1095"/>
      <c r="AI9" s="1095"/>
      <c r="AJ9" s="406"/>
      <c r="AK9" s="407" t="s">
        <v>216</v>
      </c>
      <c r="AL9" s="407"/>
      <c r="AM9" s="407"/>
      <c r="AN9" s="406"/>
      <c r="AO9" s="1121"/>
      <c r="AP9" s="1121"/>
      <c r="AQ9" s="1121"/>
    </row>
    <row r="10" spans="1:43" ht="12.95" customHeight="1">
      <c r="A10" s="414"/>
      <c r="B10" s="814" t="s">
        <v>64</v>
      </c>
      <c r="C10" s="508"/>
      <c r="D10" s="406"/>
      <c r="E10" s="508"/>
      <c r="F10" s="508"/>
      <c r="G10" s="508"/>
      <c r="H10" s="406"/>
      <c r="I10" s="508"/>
      <c r="J10" s="508"/>
      <c r="K10" s="508"/>
      <c r="L10" s="407"/>
      <c r="M10" s="1095" t="s">
        <v>206</v>
      </c>
      <c r="N10" s="1095"/>
      <c r="O10" s="1095"/>
      <c r="P10" s="406"/>
      <c r="Q10" s="508"/>
      <c r="R10" s="508"/>
      <c r="S10" s="508"/>
      <c r="T10" s="508"/>
      <c r="U10" s="508"/>
      <c r="V10" s="814" t="s">
        <v>64</v>
      </c>
      <c r="W10" s="508"/>
      <c r="X10" s="406"/>
      <c r="Y10" s="508"/>
      <c r="Z10" s="508"/>
      <c r="AA10" s="508"/>
      <c r="AB10" s="407"/>
      <c r="AC10" s="508"/>
      <c r="AD10" s="508"/>
      <c r="AE10" s="508"/>
      <c r="AF10" s="407"/>
      <c r="AG10" s="508"/>
      <c r="AH10" s="508"/>
      <c r="AI10" s="508"/>
      <c r="AJ10" s="406"/>
      <c r="AK10" s="408" t="s">
        <v>218</v>
      </c>
      <c r="AL10" s="407"/>
      <c r="AM10" s="407"/>
      <c r="AN10" s="406"/>
      <c r="AO10" s="73"/>
      <c r="AP10" s="73"/>
      <c r="AQ10" s="73"/>
    </row>
    <row r="11" spans="1:43" ht="12.95" customHeight="1">
      <c r="A11" s="414"/>
      <c r="B11" s="406"/>
      <c r="C11" s="406"/>
      <c r="D11" s="406"/>
      <c r="E11" s="1098" t="s">
        <v>130</v>
      </c>
      <c r="F11" s="1098"/>
      <c r="G11" s="1098"/>
      <c r="H11" s="406"/>
      <c r="I11" s="1098" t="s">
        <v>131</v>
      </c>
      <c r="J11" s="1098"/>
      <c r="K11" s="1098"/>
      <c r="L11" s="407"/>
      <c r="M11" s="1119" t="s">
        <v>207</v>
      </c>
      <c r="N11" s="1119"/>
      <c r="O11" s="1119"/>
      <c r="P11" s="406"/>
      <c r="Q11" s="1098" t="s">
        <v>132</v>
      </c>
      <c r="R11" s="1098"/>
      <c r="S11" s="1098"/>
      <c r="T11" s="509"/>
      <c r="U11" s="509"/>
      <c r="V11" s="406"/>
      <c r="W11" s="406"/>
      <c r="X11" s="406"/>
      <c r="Y11" s="1098" t="s">
        <v>133</v>
      </c>
      <c r="Z11" s="1098"/>
      <c r="AA11" s="1098"/>
      <c r="AB11" s="407"/>
      <c r="AC11" s="1098" t="s">
        <v>134</v>
      </c>
      <c r="AD11" s="1098"/>
      <c r="AE11" s="1098"/>
      <c r="AF11" s="407"/>
      <c r="AG11" s="1098" t="s">
        <v>135</v>
      </c>
      <c r="AH11" s="1098"/>
      <c r="AI11" s="1098"/>
      <c r="AJ11" s="406"/>
      <c r="AK11" s="1098" t="s">
        <v>217</v>
      </c>
      <c r="AL11" s="1098"/>
      <c r="AM11" s="1098"/>
      <c r="AN11" s="406"/>
      <c r="AO11" s="1116"/>
      <c r="AP11" s="1116"/>
      <c r="AQ11" s="1116"/>
    </row>
    <row r="12" spans="1:43" ht="12.95" customHeight="1">
      <c r="A12" s="414"/>
      <c r="B12" s="409"/>
      <c r="C12" s="406"/>
      <c r="D12" s="406"/>
      <c r="E12" s="410"/>
      <c r="F12" s="410"/>
      <c r="G12" s="410"/>
      <c r="H12" s="406"/>
      <c r="I12" s="410"/>
      <c r="J12" s="410"/>
      <c r="K12" s="410"/>
      <c r="L12" s="406"/>
      <c r="M12" s="1117" t="s">
        <v>136</v>
      </c>
      <c r="N12" s="1117"/>
      <c r="O12" s="1117"/>
      <c r="P12" s="406"/>
      <c r="Q12" s="1117" t="s">
        <v>136</v>
      </c>
      <c r="R12" s="1117"/>
      <c r="S12" s="1117"/>
      <c r="T12" s="509"/>
      <c r="U12" s="509"/>
      <c r="V12" s="409"/>
      <c r="W12" s="406"/>
      <c r="X12" s="406"/>
      <c r="Y12" s="674"/>
      <c r="Z12" s="674"/>
      <c r="AA12" s="410"/>
      <c r="AB12" s="406"/>
      <c r="AC12" s="674"/>
      <c r="AD12" s="674"/>
      <c r="AE12" s="410"/>
      <c r="AF12" s="406"/>
      <c r="AG12" s="410"/>
      <c r="AH12" s="410"/>
      <c r="AI12" s="410"/>
      <c r="AJ12" s="406"/>
      <c r="AK12" s="674"/>
      <c r="AL12" s="674"/>
      <c r="AM12" s="410"/>
      <c r="AN12" s="410"/>
    </row>
    <row r="13" spans="1:43" ht="5.25" customHeight="1">
      <c r="A13" s="414"/>
      <c r="B13" s="409"/>
      <c r="C13" s="406"/>
      <c r="D13" s="406"/>
      <c r="E13" s="406"/>
      <c r="F13" s="406"/>
      <c r="G13" s="406"/>
      <c r="H13" s="406"/>
      <c r="I13" s="406"/>
      <c r="J13" s="406"/>
      <c r="K13" s="406"/>
      <c r="L13" s="406"/>
      <c r="M13" s="408"/>
      <c r="N13" s="408"/>
      <c r="O13" s="406"/>
      <c r="P13" s="406"/>
      <c r="Q13" s="408"/>
      <c r="R13" s="408"/>
      <c r="S13" s="406"/>
      <c r="T13" s="406"/>
      <c r="U13" s="406"/>
      <c r="V13" s="409"/>
      <c r="W13" s="406"/>
      <c r="X13" s="406"/>
      <c r="Y13" s="408"/>
      <c r="Z13" s="408"/>
      <c r="AA13" s="406"/>
      <c r="AB13" s="406"/>
      <c r="AC13" s="408"/>
      <c r="AD13" s="408"/>
      <c r="AE13" s="406"/>
      <c r="AF13" s="406"/>
      <c r="AG13" s="406"/>
      <c r="AH13" s="406"/>
      <c r="AI13" s="406"/>
      <c r="AJ13" s="406"/>
      <c r="AK13" s="408"/>
      <c r="AL13" s="408"/>
      <c r="AM13" s="406"/>
      <c r="AN13" s="406"/>
    </row>
    <row r="14" spans="1:43" ht="18">
      <c r="A14" s="414"/>
      <c r="B14" s="409"/>
      <c r="C14" s="675"/>
      <c r="D14" s="406"/>
      <c r="E14" s="508" t="s">
        <v>439</v>
      </c>
      <c r="F14" s="675"/>
      <c r="G14" s="508" t="s">
        <v>138</v>
      </c>
      <c r="H14" s="508"/>
      <c r="I14" s="508" t="s">
        <v>439</v>
      </c>
      <c r="J14" s="675"/>
      <c r="K14" s="508" t="s">
        <v>138</v>
      </c>
      <c r="L14" s="676"/>
      <c r="M14" s="508" t="s">
        <v>439</v>
      </c>
      <c r="N14" s="675"/>
      <c r="O14" s="508" t="s">
        <v>138</v>
      </c>
      <c r="P14" s="508"/>
      <c r="Q14" s="508" t="s">
        <v>439</v>
      </c>
      <c r="R14" s="675"/>
      <c r="S14" s="508" t="s">
        <v>138</v>
      </c>
      <c r="T14" s="677"/>
      <c r="U14" s="677"/>
      <c r="V14" s="508"/>
      <c r="W14" s="675"/>
      <c r="X14" s="407"/>
      <c r="Y14" s="508" t="s">
        <v>439</v>
      </c>
      <c r="Z14" s="675"/>
      <c r="AA14" s="508" t="s">
        <v>138</v>
      </c>
      <c r="AB14" s="508"/>
      <c r="AC14" s="508" t="s">
        <v>439</v>
      </c>
      <c r="AD14" s="675"/>
      <c r="AE14" s="508" t="s">
        <v>138</v>
      </c>
      <c r="AF14" s="508"/>
      <c r="AG14" s="508" t="s">
        <v>439</v>
      </c>
      <c r="AH14" s="675"/>
      <c r="AI14" s="508" t="s">
        <v>138</v>
      </c>
      <c r="AJ14" s="508"/>
      <c r="AK14" s="508" t="s">
        <v>439</v>
      </c>
      <c r="AL14" s="675"/>
      <c r="AM14" s="508" t="s">
        <v>138</v>
      </c>
      <c r="AN14" s="407"/>
      <c r="AO14" s="678"/>
      <c r="AP14" s="679"/>
      <c r="AQ14" s="678"/>
    </row>
    <row r="15" spans="1:43" s="51" customFormat="1" ht="17.25" customHeight="1">
      <c r="A15" s="680"/>
      <c r="B15" s="681"/>
      <c r="C15" s="633"/>
      <c r="D15" s="682"/>
      <c r="E15" s="633" t="s">
        <v>139</v>
      </c>
      <c r="F15" s="633"/>
      <c r="G15" s="633" t="s">
        <v>140</v>
      </c>
      <c r="H15" s="633"/>
      <c r="I15" s="633" t="s">
        <v>139</v>
      </c>
      <c r="J15" s="633"/>
      <c r="K15" s="633" t="s">
        <v>140</v>
      </c>
      <c r="L15" s="633"/>
      <c r="M15" s="633" t="s">
        <v>139</v>
      </c>
      <c r="N15" s="633"/>
      <c r="O15" s="633" t="s">
        <v>140</v>
      </c>
      <c r="P15" s="633"/>
      <c r="Q15" s="633" t="s">
        <v>139</v>
      </c>
      <c r="R15" s="633"/>
      <c r="S15" s="633" t="s">
        <v>140</v>
      </c>
      <c r="T15" s="683"/>
      <c r="U15" s="683"/>
      <c r="V15" s="633"/>
      <c r="W15" s="633"/>
      <c r="X15" s="684"/>
      <c r="Y15" s="633" t="s">
        <v>139</v>
      </c>
      <c r="Z15" s="633"/>
      <c r="AA15" s="633" t="s">
        <v>140</v>
      </c>
      <c r="AB15" s="633"/>
      <c r="AC15" s="633" t="s">
        <v>139</v>
      </c>
      <c r="AD15" s="633"/>
      <c r="AE15" s="633" t="s">
        <v>140</v>
      </c>
      <c r="AF15" s="633"/>
      <c r="AG15" s="633" t="s">
        <v>139</v>
      </c>
      <c r="AH15" s="633"/>
      <c r="AI15" s="633" t="s">
        <v>140</v>
      </c>
      <c r="AJ15" s="633"/>
      <c r="AK15" s="633" t="s">
        <v>139</v>
      </c>
      <c r="AL15" s="633"/>
      <c r="AM15" s="633" t="s">
        <v>140</v>
      </c>
      <c r="AN15" s="684"/>
      <c r="AO15" s="685"/>
      <c r="AP15" s="686"/>
      <c r="AQ15" s="685"/>
    </row>
    <row r="16" spans="1:43" ht="5.25" customHeight="1" thickBot="1">
      <c r="A16" s="616"/>
      <c r="B16" s="411"/>
      <c r="C16" s="687"/>
      <c r="D16" s="412"/>
      <c r="E16" s="688"/>
      <c r="F16" s="687"/>
      <c r="G16" s="688"/>
      <c r="H16" s="687"/>
      <c r="I16" s="688"/>
      <c r="J16" s="687"/>
      <c r="K16" s="689"/>
      <c r="L16" s="689"/>
      <c r="M16" s="689"/>
      <c r="N16" s="689"/>
      <c r="O16" s="689"/>
      <c r="P16" s="687"/>
      <c r="Q16" s="412"/>
      <c r="R16" s="687"/>
      <c r="S16" s="687"/>
      <c r="T16" s="687"/>
      <c r="U16" s="687"/>
      <c r="V16" s="689"/>
      <c r="W16" s="687"/>
      <c r="X16" s="687"/>
      <c r="Y16" s="689"/>
      <c r="Z16" s="689"/>
      <c r="AA16" s="689"/>
      <c r="AB16" s="687"/>
      <c r="AC16" s="689"/>
      <c r="AD16" s="689"/>
      <c r="AE16" s="689"/>
      <c r="AF16" s="687"/>
      <c r="AG16" s="689"/>
      <c r="AH16" s="689"/>
      <c r="AI16" s="689"/>
      <c r="AJ16" s="687"/>
      <c r="AK16" s="689"/>
      <c r="AL16" s="689"/>
      <c r="AM16" s="689"/>
      <c r="AN16" s="687"/>
    </row>
    <row r="17" spans="1:42" ht="12.75" customHeight="1">
      <c r="A17" s="414"/>
      <c r="B17" s="601"/>
      <c r="C17" s="690"/>
      <c r="D17" s="414"/>
      <c r="E17" s="691"/>
      <c r="F17" s="690"/>
      <c r="G17" s="691"/>
      <c r="H17" s="690"/>
      <c r="I17" s="691"/>
      <c r="J17" s="690"/>
      <c r="K17" s="692"/>
      <c r="L17" s="692"/>
      <c r="M17" s="692"/>
      <c r="N17" s="692"/>
      <c r="O17" s="692"/>
      <c r="P17" s="690"/>
      <c r="Q17" s="414"/>
      <c r="R17" s="690"/>
      <c r="S17" s="690"/>
      <c r="T17" s="690"/>
      <c r="U17" s="690"/>
      <c r="V17" s="692"/>
      <c r="W17" s="690"/>
      <c r="X17" s="690"/>
      <c r="Y17" s="692"/>
      <c r="Z17" s="692"/>
      <c r="AA17" s="692"/>
      <c r="AB17" s="690"/>
      <c r="AC17" s="692"/>
      <c r="AD17" s="692"/>
      <c r="AE17" s="692"/>
      <c r="AF17" s="690"/>
      <c r="AG17" s="692"/>
      <c r="AH17" s="692"/>
      <c r="AI17" s="692"/>
      <c r="AJ17" s="690"/>
      <c r="AK17" s="692"/>
      <c r="AL17" s="692"/>
      <c r="AM17" s="692"/>
      <c r="AN17" s="690"/>
    </row>
    <row r="18" spans="1:42" ht="18" customHeight="1">
      <c r="A18" s="414"/>
      <c r="B18" s="601">
        <v>2016</v>
      </c>
      <c r="C18" s="693"/>
      <c r="D18" s="415"/>
      <c r="E18" s="693">
        <v>11443.94</v>
      </c>
      <c r="F18" s="693"/>
      <c r="G18" s="693">
        <v>11189.09</v>
      </c>
      <c r="H18" s="693"/>
      <c r="I18" s="693">
        <v>13147.76</v>
      </c>
      <c r="J18" s="693"/>
      <c r="K18" s="693">
        <v>13035.11</v>
      </c>
      <c r="L18" s="693"/>
      <c r="M18" s="693">
        <v>14289.38</v>
      </c>
      <c r="N18" s="693"/>
      <c r="O18" s="693">
        <v>13427.77</v>
      </c>
      <c r="P18" s="693"/>
      <c r="Q18" s="416">
        <v>8392.6299999999992</v>
      </c>
      <c r="R18" s="694"/>
      <c r="S18" s="694">
        <v>8912.93</v>
      </c>
      <c r="T18" s="695"/>
      <c r="U18" s="695"/>
      <c r="V18" s="601">
        <v>2016</v>
      </c>
      <c r="W18" s="693"/>
      <c r="X18" s="415"/>
      <c r="Y18" s="693">
        <v>15961.92</v>
      </c>
      <c r="Z18" s="693"/>
      <c r="AA18" s="693">
        <v>14715.51</v>
      </c>
      <c r="AB18" s="693"/>
      <c r="AC18" s="693">
        <v>11767.04</v>
      </c>
      <c r="AD18" s="693"/>
      <c r="AE18" s="693">
        <v>11466.54</v>
      </c>
      <c r="AF18" s="693"/>
      <c r="AG18" s="693">
        <v>16584.11</v>
      </c>
      <c r="AH18" s="693"/>
      <c r="AI18" s="693">
        <v>15827</v>
      </c>
      <c r="AJ18" s="693"/>
      <c r="AK18" s="693">
        <v>12771.78</v>
      </c>
      <c r="AL18" s="693"/>
      <c r="AM18" s="693">
        <v>12014.42</v>
      </c>
      <c r="AN18" s="693"/>
    </row>
    <row r="19" spans="1:42" ht="18" customHeight="1">
      <c r="A19" s="414"/>
      <c r="B19" s="601">
        <v>2017</v>
      </c>
      <c r="C19" s="693"/>
      <c r="D19" s="415"/>
      <c r="E19" s="693">
        <v>11155.96</v>
      </c>
      <c r="F19" s="693"/>
      <c r="G19" s="693">
        <v>12614.2</v>
      </c>
      <c r="H19" s="693"/>
      <c r="I19" s="693">
        <v>12994.64</v>
      </c>
      <c r="J19" s="693"/>
      <c r="K19" s="693">
        <v>16085.54</v>
      </c>
      <c r="L19" s="693"/>
      <c r="M19" s="693">
        <v>13391.97</v>
      </c>
      <c r="N19" s="693"/>
      <c r="O19" s="693">
        <v>14528.19</v>
      </c>
      <c r="P19" s="693"/>
      <c r="Q19" s="416">
        <v>8898.39</v>
      </c>
      <c r="R19" s="694"/>
      <c r="S19" s="694">
        <v>11503.08</v>
      </c>
      <c r="T19" s="695"/>
      <c r="U19" s="695"/>
      <c r="V19" s="601">
        <v>2017</v>
      </c>
      <c r="W19" s="693"/>
      <c r="X19" s="415"/>
      <c r="Y19" s="693">
        <v>14714.56</v>
      </c>
      <c r="Z19" s="693"/>
      <c r="AA19" s="693">
        <v>17050.87</v>
      </c>
      <c r="AB19" s="693"/>
      <c r="AC19" s="693">
        <v>11438.02</v>
      </c>
      <c r="AD19" s="693"/>
      <c r="AE19" s="693">
        <v>12942.57</v>
      </c>
      <c r="AF19" s="693"/>
      <c r="AG19" s="693">
        <v>15835.46</v>
      </c>
      <c r="AH19" s="693"/>
      <c r="AI19" s="693">
        <v>18524.939999999999</v>
      </c>
      <c r="AJ19" s="693"/>
      <c r="AK19" s="693">
        <v>11998.95</v>
      </c>
      <c r="AL19" s="693"/>
      <c r="AM19" s="693">
        <v>13302.92</v>
      </c>
      <c r="AN19" s="693"/>
    </row>
    <row r="20" spans="1:42" ht="18" customHeight="1">
      <c r="A20" s="414"/>
      <c r="B20" s="601">
        <v>2018</v>
      </c>
      <c r="C20" s="693"/>
      <c r="D20" s="415"/>
      <c r="E20" s="693">
        <v>12501.08</v>
      </c>
      <c r="F20" s="693"/>
      <c r="G20" s="693">
        <v>11443.61</v>
      </c>
      <c r="H20" s="693"/>
      <c r="I20" s="693">
        <v>15884.45</v>
      </c>
      <c r="J20" s="693"/>
      <c r="K20" s="693">
        <v>13075.19</v>
      </c>
      <c r="L20" s="693"/>
      <c r="M20" s="693">
        <v>14364.31</v>
      </c>
      <c r="N20" s="693"/>
      <c r="O20" s="693">
        <v>13110.33</v>
      </c>
      <c r="P20" s="693"/>
      <c r="Q20" s="416">
        <v>11514.23</v>
      </c>
      <c r="R20" s="694"/>
      <c r="S20" s="694">
        <v>10527.01</v>
      </c>
      <c r="T20" s="695"/>
      <c r="U20" s="695"/>
      <c r="V20" s="601">
        <v>2018</v>
      </c>
      <c r="W20" s="693"/>
      <c r="X20" s="415"/>
      <c r="Y20" s="693">
        <v>17025.05</v>
      </c>
      <c r="Z20" s="693"/>
      <c r="AA20" s="693">
        <v>11298.74</v>
      </c>
      <c r="AB20" s="693"/>
      <c r="AC20" s="693">
        <v>12833.57</v>
      </c>
      <c r="AD20" s="693"/>
      <c r="AE20" s="693">
        <v>11527.51</v>
      </c>
      <c r="AF20" s="693"/>
      <c r="AG20" s="693">
        <v>18541.62</v>
      </c>
      <c r="AH20" s="693"/>
      <c r="AI20" s="693">
        <v>14201.74</v>
      </c>
      <c r="AJ20" s="693"/>
      <c r="AK20" s="693">
        <v>13181.77</v>
      </c>
      <c r="AL20" s="693"/>
      <c r="AM20" s="693">
        <v>11504.43</v>
      </c>
      <c r="AN20" s="693"/>
    </row>
    <row r="21" spans="1:42" ht="18" customHeight="1">
      <c r="A21" s="414"/>
      <c r="B21" s="601">
        <v>2019</v>
      </c>
      <c r="C21" s="693"/>
      <c r="D21" s="415"/>
      <c r="E21" s="693">
        <v>11459.53</v>
      </c>
      <c r="F21" s="693"/>
      <c r="G21" s="733">
        <v>11114.55</v>
      </c>
      <c r="H21" s="693"/>
      <c r="I21" s="693">
        <v>13076.86</v>
      </c>
      <c r="J21" s="693"/>
      <c r="K21" s="733">
        <v>14206.81</v>
      </c>
      <c r="L21" s="693"/>
      <c r="M21" s="693">
        <v>13127.75</v>
      </c>
      <c r="N21" s="693"/>
      <c r="O21" s="733">
        <v>13212.58</v>
      </c>
      <c r="P21" s="693"/>
      <c r="Q21" s="416">
        <v>10532.04</v>
      </c>
      <c r="R21" s="694"/>
      <c r="S21" s="773">
        <v>11051.1</v>
      </c>
      <c r="T21" s="695"/>
      <c r="U21" s="695"/>
      <c r="V21" s="601">
        <v>2019</v>
      </c>
      <c r="W21" s="693"/>
      <c r="X21" s="415"/>
      <c r="Y21" s="693">
        <v>11328.94</v>
      </c>
      <c r="Z21" s="693"/>
      <c r="AA21" s="733">
        <v>14164.43</v>
      </c>
      <c r="AB21" s="693"/>
      <c r="AC21" s="693">
        <v>11547.29</v>
      </c>
      <c r="AD21" s="693"/>
      <c r="AE21" s="733">
        <v>11323.49</v>
      </c>
      <c r="AF21" s="693"/>
      <c r="AG21" s="693">
        <v>14182.86</v>
      </c>
      <c r="AH21" s="693"/>
      <c r="AI21" s="733">
        <v>15152.74</v>
      </c>
      <c r="AJ21" s="693"/>
      <c r="AK21" s="693">
        <v>11524.8</v>
      </c>
      <c r="AL21" s="693"/>
      <c r="AM21" s="733">
        <v>11947.92</v>
      </c>
      <c r="AN21" s="693"/>
    </row>
    <row r="22" spans="1:42" ht="18" customHeight="1">
      <c r="A22" s="414"/>
      <c r="B22" s="601">
        <v>2020</v>
      </c>
      <c r="C22" s="693"/>
      <c r="D22" s="415"/>
      <c r="E22" s="693">
        <v>10494.872500000001</v>
      </c>
      <c r="F22" s="693"/>
      <c r="G22" s="733">
        <v>10534.2675</v>
      </c>
      <c r="H22" s="693"/>
      <c r="I22" s="693">
        <v>13442.90166666667</v>
      </c>
      <c r="J22" s="693"/>
      <c r="K22" s="733">
        <v>13516.64</v>
      </c>
      <c r="L22" s="693"/>
      <c r="M22" s="693">
        <v>13729.484166666667</v>
      </c>
      <c r="N22" s="693"/>
      <c r="O22" s="733">
        <v>13818.307500000001</v>
      </c>
      <c r="P22" s="693"/>
      <c r="Q22" s="416">
        <v>8802.2491666666665</v>
      </c>
      <c r="R22" s="694"/>
      <c r="S22" s="773">
        <v>8718.3116666666665</v>
      </c>
      <c r="T22" s="695"/>
      <c r="U22" s="695"/>
      <c r="V22" s="601">
        <v>2020</v>
      </c>
      <c r="W22" s="693"/>
      <c r="X22" s="415"/>
      <c r="Y22" s="693">
        <v>12619.678333333335</v>
      </c>
      <c r="Z22" s="693"/>
      <c r="AA22" s="733">
        <v>12748.78</v>
      </c>
      <c r="AB22" s="693"/>
      <c r="AC22" s="693">
        <v>10657.920833333332</v>
      </c>
      <c r="AD22" s="693"/>
      <c r="AE22" s="733">
        <v>10706.213333333333</v>
      </c>
      <c r="AF22" s="693"/>
      <c r="AG22" s="693">
        <v>14594.618333333332</v>
      </c>
      <c r="AH22" s="693"/>
      <c r="AI22" s="733">
        <v>14971.656666666669</v>
      </c>
      <c r="AJ22" s="693"/>
      <c r="AK22" s="693">
        <v>12085.13</v>
      </c>
      <c r="AL22" s="693"/>
      <c r="AM22" s="733">
        <v>12190.741666666667</v>
      </c>
      <c r="AN22" s="693"/>
    </row>
    <row r="23" spans="1:42" ht="18" customHeight="1">
      <c r="A23" s="414"/>
      <c r="B23" s="743">
        <v>2021</v>
      </c>
      <c r="C23" s="733"/>
      <c r="D23" s="789"/>
      <c r="E23" s="733">
        <v>11141.812500000002</v>
      </c>
      <c r="F23" s="733"/>
      <c r="G23" s="733">
        <v>11100.709166666667</v>
      </c>
      <c r="H23" s="733"/>
      <c r="I23" s="733">
        <v>14990.195833333337</v>
      </c>
      <c r="J23" s="733"/>
      <c r="K23" s="733">
        <v>14914.713333333333</v>
      </c>
      <c r="L23" s="733"/>
      <c r="M23" s="733">
        <v>13320.130833333335</v>
      </c>
      <c r="N23" s="733"/>
      <c r="O23" s="733">
        <v>13186.205833333333</v>
      </c>
      <c r="P23" s="733"/>
      <c r="Q23" s="771">
        <v>9926.0091666666649</v>
      </c>
      <c r="R23" s="773"/>
      <c r="S23" s="773">
        <v>9933.1658333333326</v>
      </c>
      <c r="T23" s="787"/>
      <c r="U23" s="787"/>
      <c r="V23" s="743">
        <v>2021</v>
      </c>
      <c r="W23" s="733"/>
      <c r="X23" s="789"/>
      <c r="Y23" s="733">
        <v>16079.0375</v>
      </c>
      <c r="Z23" s="733"/>
      <c r="AA23" s="733">
        <v>16099.251666666665</v>
      </c>
      <c r="AB23" s="733"/>
      <c r="AC23" s="733">
        <v>11450.025833333333</v>
      </c>
      <c r="AD23" s="733"/>
      <c r="AE23" s="733">
        <v>11408.904166666667</v>
      </c>
      <c r="AF23" s="733"/>
      <c r="AG23" s="733">
        <v>20913.936666666665</v>
      </c>
      <c r="AH23" s="733"/>
      <c r="AI23" s="733">
        <v>20933.666666666664</v>
      </c>
      <c r="AJ23" s="733"/>
      <c r="AK23" s="733">
        <v>12668.531666666668</v>
      </c>
      <c r="AL23" s="733"/>
      <c r="AM23" s="733">
        <v>12588.644166666667</v>
      </c>
      <c r="AN23" s="693"/>
    </row>
    <row r="24" spans="1:42" ht="10.5" customHeight="1">
      <c r="A24" s="610"/>
      <c r="B24" s="608"/>
      <c r="C24" s="696"/>
      <c r="D24" s="418"/>
      <c r="E24" s="696"/>
      <c r="F24" s="696"/>
      <c r="G24" s="696"/>
      <c r="H24" s="696"/>
      <c r="I24" s="696"/>
      <c r="J24" s="696"/>
      <c r="K24" s="696"/>
      <c r="L24" s="696"/>
      <c r="M24" s="696"/>
      <c r="N24" s="696"/>
      <c r="O24" s="696"/>
      <c r="P24" s="696"/>
      <c r="Q24" s="419"/>
      <c r="R24" s="697"/>
      <c r="S24" s="697"/>
      <c r="T24" s="698"/>
      <c r="U24" s="698"/>
      <c r="V24" s="608"/>
      <c r="W24" s="696"/>
      <c r="X24" s="418"/>
      <c r="Y24" s="696"/>
      <c r="Z24" s="696"/>
      <c r="AA24" s="696"/>
      <c r="AB24" s="696"/>
      <c r="AC24" s="696"/>
      <c r="AD24" s="696"/>
      <c r="AE24" s="696"/>
      <c r="AF24" s="696"/>
      <c r="AG24" s="696"/>
      <c r="AH24" s="696"/>
      <c r="AI24" s="696"/>
      <c r="AJ24" s="696"/>
      <c r="AK24" s="696"/>
      <c r="AL24" s="696"/>
      <c r="AM24" s="419"/>
      <c r="AN24" s="696"/>
    </row>
    <row r="25" spans="1:42" ht="10.5" customHeight="1">
      <c r="A25" s="414"/>
      <c r="B25" s="413"/>
      <c r="C25" s="693"/>
      <c r="D25" s="415"/>
      <c r="E25" s="693"/>
      <c r="F25" s="693"/>
      <c r="G25" s="693"/>
      <c r="H25" s="693"/>
      <c r="I25" s="693"/>
      <c r="J25" s="693"/>
      <c r="K25" s="693"/>
      <c r="L25" s="693"/>
      <c r="M25" s="693"/>
      <c r="N25" s="693"/>
      <c r="O25" s="693"/>
      <c r="P25" s="693"/>
      <c r="Q25" s="699"/>
      <c r="R25" s="694"/>
      <c r="S25" s="694"/>
      <c r="T25" s="695"/>
      <c r="U25" s="695"/>
      <c r="V25" s="601"/>
      <c r="W25" s="693"/>
      <c r="X25" s="415"/>
      <c r="Y25" s="693"/>
      <c r="Z25" s="693"/>
      <c r="AA25" s="693"/>
      <c r="AB25" s="693"/>
      <c r="AC25" s="693"/>
      <c r="AD25" s="693"/>
      <c r="AE25" s="693"/>
      <c r="AF25" s="693"/>
      <c r="AG25" s="693"/>
      <c r="AH25" s="693"/>
      <c r="AI25" s="693"/>
      <c r="AJ25" s="693"/>
      <c r="AK25" s="699"/>
      <c r="AL25" s="699"/>
      <c r="AM25" s="699"/>
      <c r="AN25" s="414"/>
    </row>
    <row r="26" spans="1:42" s="745" customFormat="1" ht="18" customHeight="1">
      <c r="A26" s="742"/>
      <c r="B26" s="743">
        <v>2020</v>
      </c>
      <c r="C26" s="733"/>
      <c r="D26" s="789" t="s">
        <v>9</v>
      </c>
      <c r="E26" s="733">
        <v>11128.51</v>
      </c>
      <c r="F26" s="733"/>
      <c r="G26" s="733">
        <v>10703.59</v>
      </c>
      <c r="H26" s="733"/>
      <c r="I26" s="733">
        <v>14218.3</v>
      </c>
      <c r="J26" s="733"/>
      <c r="K26" s="733">
        <v>13651.5</v>
      </c>
      <c r="L26" s="733"/>
      <c r="M26" s="733">
        <v>13229.53</v>
      </c>
      <c r="N26" s="733"/>
      <c r="O26" s="733">
        <v>12816.01</v>
      </c>
      <c r="P26" s="733"/>
      <c r="Q26" s="733">
        <v>11029.29</v>
      </c>
      <c r="R26" s="733"/>
      <c r="S26" s="773">
        <v>10468.77</v>
      </c>
      <c r="T26" s="787"/>
      <c r="U26" s="787"/>
      <c r="V26" s="743">
        <v>2020</v>
      </c>
      <c r="W26" s="733"/>
      <c r="X26" s="789" t="s">
        <v>9</v>
      </c>
      <c r="Y26" s="733">
        <v>14194.95</v>
      </c>
      <c r="Z26" s="733"/>
      <c r="AA26" s="733">
        <v>13274.12</v>
      </c>
      <c r="AB26" s="733"/>
      <c r="AC26" s="733">
        <v>11344.48</v>
      </c>
      <c r="AD26" s="733"/>
      <c r="AE26" s="733">
        <v>10890.12</v>
      </c>
      <c r="AF26" s="733"/>
      <c r="AG26" s="733">
        <v>15192.73</v>
      </c>
      <c r="AH26" s="733"/>
      <c r="AI26" s="733">
        <v>14678.68</v>
      </c>
      <c r="AJ26" s="733"/>
      <c r="AK26" s="733">
        <v>11968.95</v>
      </c>
      <c r="AL26" s="733"/>
      <c r="AM26" s="733">
        <v>11552.7</v>
      </c>
      <c r="AN26" s="733"/>
      <c r="AO26" s="788"/>
      <c r="AP26" s="788"/>
    </row>
    <row r="27" spans="1:42" s="745" customFormat="1" ht="18" customHeight="1">
      <c r="A27" s="742"/>
      <c r="B27" s="743"/>
      <c r="C27" s="733"/>
      <c r="D27" s="809" t="s">
        <v>10</v>
      </c>
      <c r="E27" s="733">
        <v>10622.83</v>
      </c>
      <c r="F27" s="733"/>
      <c r="G27" s="733">
        <v>10300.799999999999</v>
      </c>
      <c r="H27" s="733"/>
      <c r="I27" s="733">
        <v>13472.99</v>
      </c>
      <c r="J27" s="733"/>
      <c r="K27" s="733">
        <v>12873.92</v>
      </c>
      <c r="L27" s="733"/>
      <c r="M27" s="733">
        <v>12703.68</v>
      </c>
      <c r="N27" s="733"/>
      <c r="O27" s="733">
        <v>12346.81</v>
      </c>
      <c r="P27" s="733"/>
      <c r="Q27" s="733">
        <v>10444.57</v>
      </c>
      <c r="R27" s="733"/>
      <c r="S27" s="773">
        <v>9556.24</v>
      </c>
      <c r="T27" s="787"/>
      <c r="U27" s="787"/>
      <c r="V27" s="743"/>
      <c r="W27" s="733"/>
      <c r="X27" s="809" t="s">
        <v>10</v>
      </c>
      <c r="Y27" s="733">
        <v>13007.73</v>
      </c>
      <c r="Z27" s="733"/>
      <c r="AA27" s="733">
        <v>12736.02</v>
      </c>
      <c r="AB27" s="733"/>
      <c r="AC27" s="733">
        <v>10798.2</v>
      </c>
      <c r="AD27" s="733"/>
      <c r="AE27" s="733">
        <v>10478.77</v>
      </c>
      <c r="AF27" s="733"/>
      <c r="AG27" s="733">
        <v>14543.77</v>
      </c>
      <c r="AH27" s="733"/>
      <c r="AI27" s="733">
        <v>13869.95</v>
      </c>
      <c r="AJ27" s="733"/>
      <c r="AK27" s="733">
        <v>11427.8</v>
      </c>
      <c r="AL27" s="733"/>
      <c r="AM27" s="733">
        <v>11121.15</v>
      </c>
      <c r="AN27" s="733"/>
      <c r="AO27" s="788"/>
      <c r="AP27" s="788"/>
    </row>
    <row r="28" spans="1:42" s="745" customFormat="1" ht="18" customHeight="1">
      <c r="A28" s="742"/>
      <c r="B28" s="743"/>
      <c r="C28" s="733"/>
      <c r="D28" s="789" t="s">
        <v>11</v>
      </c>
      <c r="E28" s="733">
        <v>10229.86</v>
      </c>
      <c r="F28" s="733"/>
      <c r="G28" s="733">
        <v>9166.52</v>
      </c>
      <c r="H28" s="733"/>
      <c r="I28" s="733">
        <v>12816.36</v>
      </c>
      <c r="J28" s="733"/>
      <c r="K28" s="733">
        <v>10550.56</v>
      </c>
      <c r="L28" s="733"/>
      <c r="M28" s="733">
        <v>12324.92</v>
      </c>
      <c r="N28" s="733"/>
      <c r="O28" s="733">
        <v>11685.22</v>
      </c>
      <c r="P28" s="733"/>
      <c r="Q28" s="733">
        <v>9536.41</v>
      </c>
      <c r="R28" s="733"/>
      <c r="S28" s="773">
        <v>7544.62</v>
      </c>
      <c r="T28" s="787"/>
      <c r="U28" s="787"/>
      <c r="V28" s="743"/>
      <c r="W28" s="733"/>
      <c r="X28" s="789" t="s">
        <v>11</v>
      </c>
      <c r="Y28" s="733">
        <v>12733.78</v>
      </c>
      <c r="Z28" s="733"/>
      <c r="AA28" s="733">
        <v>9208.67</v>
      </c>
      <c r="AB28" s="733"/>
      <c r="AC28" s="733">
        <v>10389.42</v>
      </c>
      <c r="AD28" s="733"/>
      <c r="AE28" s="733">
        <v>9239.81</v>
      </c>
      <c r="AF28" s="733"/>
      <c r="AG28" s="733">
        <v>13817</v>
      </c>
      <c r="AH28" s="733"/>
      <c r="AI28" s="733">
        <v>10567.54</v>
      </c>
      <c r="AJ28" s="733"/>
      <c r="AK28" s="733">
        <v>11081.83</v>
      </c>
      <c r="AL28" s="733"/>
      <c r="AM28" s="733">
        <v>10105.08</v>
      </c>
      <c r="AN28" s="733"/>
      <c r="AO28" s="788"/>
      <c r="AP28" s="788"/>
    </row>
    <row r="29" spans="1:42" s="745" customFormat="1" ht="18" customHeight="1">
      <c r="A29" s="742"/>
      <c r="B29" s="743"/>
      <c r="C29" s="733"/>
      <c r="D29" s="789" t="s">
        <v>417</v>
      </c>
      <c r="E29" s="733">
        <v>9133.7900000000009</v>
      </c>
      <c r="F29" s="733"/>
      <c r="G29" s="733">
        <v>9677.2099999999991</v>
      </c>
      <c r="H29" s="733"/>
      <c r="I29" s="733">
        <v>10545.93</v>
      </c>
      <c r="J29" s="733"/>
      <c r="K29" s="733">
        <v>11660.23</v>
      </c>
      <c r="L29" s="733"/>
      <c r="M29" s="733">
        <v>11629.4</v>
      </c>
      <c r="N29" s="733"/>
      <c r="O29" s="733">
        <v>12386.4</v>
      </c>
      <c r="P29" s="733"/>
      <c r="Q29" s="733">
        <v>7557.08</v>
      </c>
      <c r="R29" s="733"/>
      <c r="S29" s="773">
        <v>8184.86</v>
      </c>
      <c r="T29" s="787"/>
      <c r="U29" s="787"/>
      <c r="V29" s="743"/>
      <c r="W29" s="733"/>
      <c r="X29" s="789" t="s">
        <v>417</v>
      </c>
      <c r="Y29" s="733">
        <v>9157.7099999999991</v>
      </c>
      <c r="Z29" s="733"/>
      <c r="AA29" s="733">
        <v>11069.01</v>
      </c>
      <c r="AB29" s="733"/>
      <c r="AC29" s="733">
        <v>9191.94</v>
      </c>
      <c r="AD29" s="733"/>
      <c r="AE29" s="733">
        <v>9808.58</v>
      </c>
      <c r="AF29" s="733"/>
      <c r="AG29" s="733">
        <v>10563.38</v>
      </c>
      <c r="AH29" s="733"/>
      <c r="AI29" s="733">
        <v>12310.45</v>
      </c>
      <c r="AJ29" s="733"/>
      <c r="AK29" s="733">
        <v>10037.950000000001</v>
      </c>
      <c r="AL29" s="733"/>
      <c r="AM29" s="733">
        <v>10890.14</v>
      </c>
      <c r="AN29" s="733"/>
      <c r="AO29" s="788"/>
      <c r="AP29" s="788"/>
    </row>
    <row r="30" spans="1:42" s="745" customFormat="1" ht="18" customHeight="1">
      <c r="A30" s="742"/>
      <c r="B30" s="743"/>
      <c r="C30" s="733"/>
      <c r="D30" s="789" t="s">
        <v>13</v>
      </c>
      <c r="E30" s="733">
        <v>9564.33</v>
      </c>
      <c r="F30" s="733"/>
      <c r="G30" s="733">
        <v>10313.209999999999</v>
      </c>
      <c r="H30" s="733"/>
      <c r="I30" s="733">
        <v>11596.03</v>
      </c>
      <c r="J30" s="733"/>
      <c r="K30" s="733">
        <v>13195.2</v>
      </c>
      <c r="L30" s="733"/>
      <c r="M30" s="733">
        <v>12228.76</v>
      </c>
      <c r="N30" s="733"/>
      <c r="O30" s="733">
        <v>13768.76</v>
      </c>
      <c r="P30" s="733"/>
      <c r="Q30" s="733">
        <v>8065.9</v>
      </c>
      <c r="R30" s="733"/>
      <c r="S30" s="773">
        <v>8162.27</v>
      </c>
      <c r="T30" s="787"/>
      <c r="U30" s="787"/>
      <c r="V30" s="743"/>
      <c r="W30" s="733"/>
      <c r="X30" s="789" t="s">
        <v>13</v>
      </c>
      <c r="Y30" s="733">
        <v>10914.19</v>
      </c>
      <c r="Z30" s="733"/>
      <c r="AA30" s="733">
        <v>12061.84</v>
      </c>
      <c r="AB30" s="733"/>
      <c r="AC30" s="733">
        <v>9630.2999999999993</v>
      </c>
      <c r="AD30" s="733"/>
      <c r="AE30" s="733">
        <v>10463.85</v>
      </c>
      <c r="AF30" s="733"/>
      <c r="AG30" s="733">
        <v>12254.52</v>
      </c>
      <c r="AH30" s="733"/>
      <c r="AI30" s="733">
        <v>13470.71</v>
      </c>
      <c r="AJ30" s="733"/>
      <c r="AK30" s="733">
        <v>10708.45</v>
      </c>
      <c r="AL30" s="733"/>
      <c r="AM30" s="733">
        <v>12025.22</v>
      </c>
      <c r="AN30" s="733"/>
      <c r="AO30" s="788"/>
      <c r="AP30" s="788"/>
    </row>
    <row r="31" spans="1:42" s="745" customFormat="1" ht="18" customHeight="1">
      <c r="A31" s="742"/>
      <c r="B31" s="743"/>
      <c r="C31" s="733"/>
      <c r="D31" s="789" t="s">
        <v>14</v>
      </c>
      <c r="E31" s="733">
        <v>10316.76</v>
      </c>
      <c r="F31" s="733"/>
      <c r="G31" s="733">
        <v>10413</v>
      </c>
      <c r="H31" s="733"/>
      <c r="I31" s="733">
        <v>13168.55</v>
      </c>
      <c r="J31" s="733"/>
      <c r="K31" s="733">
        <v>12939.63</v>
      </c>
      <c r="L31" s="733"/>
      <c r="M31" s="733">
        <v>13824.76</v>
      </c>
      <c r="N31" s="733"/>
      <c r="O31" s="733">
        <v>13835.21</v>
      </c>
      <c r="P31" s="733"/>
      <c r="Q31" s="733">
        <v>8183.56</v>
      </c>
      <c r="R31" s="733"/>
      <c r="S31" s="773">
        <v>8552.66</v>
      </c>
      <c r="T31" s="787"/>
      <c r="U31" s="787"/>
      <c r="V31" s="743"/>
      <c r="W31" s="733"/>
      <c r="X31" s="789" t="s">
        <v>14</v>
      </c>
      <c r="Y31" s="733">
        <v>12102.99</v>
      </c>
      <c r="Z31" s="733"/>
      <c r="AA31" s="733">
        <v>11858.6</v>
      </c>
      <c r="AB31" s="733"/>
      <c r="AC31" s="733">
        <v>10473.41</v>
      </c>
      <c r="AD31" s="733"/>
      <c r="AE31" s="733">
        <v>10551.98</v>
      </c>
      <c r="AF31" s="733"/>
      <c r="AG31" s="733">
        <v>13524.63</v>
      </c>
      <c r="AH31" s="733"/>
      <c r="AI31" s="733">
        <v>13470.33</v>
      </c>
      <c r="AJ31" s="733"/>
      <c r="AK31" s="733">
        <v>12058.56</v>
      </c>
      <c r="AL31" s="733"/>
      <c r="AM31" s="733">
        <v>12039.29</v>
      </c>
      <c r="AN31" s="733"/>
      <c r="AO31" s="788"/>
      <c r="AP31" s="788"/>
    </row>
    <row r="32" spans="1:42" s="745" customFormat="1" ht="18" customHeight="1">
      <c r="A32" s="742"/>
      <c r="B32" s="743"/>
      <c r="C32" s="733"/>
      <c r="D32" s="789" t="s">
        <v>441</v>
      </c>
      <c r="E32" s="733">
        <v>10439.81</v>
      </c>
      <c r="F32" s="733"/>
      <c r="G32" s="733">
        <v>11254.07</v>
      </c>
      <c r="H32" s="733"/>
      <c r="I32" s="733">
        <v>12997.99</v>
      </c>
      <c r="J32" s="733"/>
      <c r="K32" s="733">
        <v>14495.58</v>
      </c>
      <c r="L32" s="733"/>
      <c r="M32" s="733">
        <v>13886.5</v>
      </c>
      <c r="N32" s="733"/>
      <c r="O32" s="733">
        <v>15620.6</v>
      </c>
      <c r="P32" s="733"/>
      <c r="Q32" s="733">
        <v>8576.58</v>
      </c>
      <c r="R32" s="733"/>
      <c r="S32" s="773">
        <v>8477.7000000000007</v>
      </c>
      <c r="T32" s="787"/>
      <c r="U32" s="787"/>
      <c r="V32" s="743"/>
      <c r="W32" s="733"/>
      <c r="X32" s="789" t="s">
        <v>441</v>
      </c>
      <c r="Y32" s="733">
        <v>11896.35</v>
      </c>
      <c r="Z32" s="733"/>
      <c r="AA32" s="733">
        <v>13051.28</v>
      </c>
      <c r="AB32" s="733"/>
      <c r="AC32" s="733">
        <v>10583.2</v>
      </c>
      <c r="AD32" s="733"/>
      <c r="AE32" s="733">
        <v>11413.93</v>
      </c>
      <c r="AF32" s="733"/>
      <c r="AG32" s="733">
        <v>13481.57</v>
      </c>
      <c r="AH32" s="733"/>
      <c r="AI32" s="733">
        <v>14787.24</v>
      </c>
      <c r="AJ32" s="733"/>
      <c r="AK32" s="733">
        <v>12091.47</v>
      </c>
      <c r="AL32" s="733"/>
      <c r="AM32" s="733">
        <v>13439.53</v>
      </c>
      <c r="AN32" s="733"/>
      <c r="AO32" s="788"/>
      <c r="AP32" s="788"/>
    </row>
    <row r="33" spans="1:42" s="745" customFormat="1" ht="18" customHeight="1">
      <c r="A33" s="742"/>
      <c r="B33" s="743"/>
      <c r="C33" s="733"/>
      <c r="D33" s="789" t="s">
        <v>16</v>
      </c>
      <c r="E33" s="733">
        <v>11224.43</v>
      </c>
      <c r="F33" s="733"/>
      <c r="G33" s="733">
        <v>10886.75</v>
      </c>
      <c r="H33" s="733"/>
      <c r="I33" s="733">
        <v>14582.18</v>
      </c>
      <c r="J33" s="733"/>
      <c r="K33" s="733">
        <v>14747.39</v>
      </c>
      <c r="L33" s="733"/>
      <c r="M33" s="733">
        <v>15618.94</v>
      </c>
      <c r="N33" s="733"/>
      <c r="O33" s="733">
        <v>15027.76</v>
      </c>
      <c r="P33" s="733"/>
      <c r="Q33" s="733">
        <v>8510.7000000000007</v>
      </c>
      <c r="R33" s="733"/>
      <c r="S33" s="773">
        <v>8524.17</v>
      </c>
      <c r="T33" s="787"/>
      <c r="U33" s="787"/>
      <c r="V33" s="743"/>
      <c r="W33" s="733"/>
      <c r="X33" s="789" t="s">
        <v>16</v>
      </c>
      <c r="Y33" s="733">
        <v>13127.16</v>
      </c>
      <c r="Z33" s="733"/>
      <c r="AA33" s="733">
        <v>13699.7</v>
      </c>
      <c r="AB33" s="733"/>
      <c r="AC33" s="733">
        <v>11389.42</v>
      </c>
      <c r="AD33" s="733"/>
      <c r="AE33" s="733">
        <v>11085.58</v>
      </c>
      <c r="AF33" s="733"/>
      <c r="AG33" s="733">
        <v>14869.7</v>
      </c>
      <c r="AH33" s="733"/>
      <c r="AI33" s="733">
        <v>16870.86</v>
      </c>
      <c r="AJ33" s="733"/>
      <c r="AK33" s="733">
        <v>13460.61</v>
      </c>
      <c r="AL33" s="733"/>
      <c r="AM33" s="733">
        <v>13166.65</v>
      </c>
      <c r="AN33" s="733"/>
      <c r="AO33" s="788"/>
      <c r="AP33" s="788"/>
    </row>
    <row r="34" spans="1:42" s="745" customFormat="1" ht="18" customHeight="1">
      <c r="A34" s="742"/>
      <c r="B34" s="743"/>
      <c r="C34" s="733"/>
      <c r="D34" s="789" t="s">
        <v>442</v>
      </c>
      <c r="E34" s="733">
        <v>11003.74</v>
      </c>
      <c r="F34" s="733"/>
      <c r="G34" s="733">
        <v>10660.7</v>
      </c>
      <c r="H34" s="733"/>
      <c r="I34" s="733">
        <v>14907.23</v>
      </c>
      <c r="J34" s="733"/>
      <c r="K34" s="733">
        <v>14128.82</v>
      </c>
      <c r="L34" s="733"/>
      <c r="M34" s="733">
        <v>15258.03</v>
      </c>
      <c r="N34" s="733"/>
      <c r="O34" s="733">
        <v>14737.13</v>
      </c>
      <c r="P34" s="733"/>
      <c r="Q34" s="733">
        <v>8440.2999999999993</v>
      </c>
      <c r="R34" s="733"/>
      <c r="S34" s="773">
        <v>7849.22</v>
      </c>
      <c r="T34" s="787"/>
      <c r="U34" s="787"/>
      <c r="V34" s="743"/>
      <c r="W34" s="733"/>
      <c r="X34" s="789" t="s">
        <v>442</v>
      </c>
      <c r="Y34" s="733">
        <v>13782.9</v>
      </c>
      <c r="Z34" s="733"/>
      <c r="AA34" s="733">
        <v>12835.21</v>
      </c>
      <c r="AB34" s="733"/>
      <c r="AC34" s="733">
        <v>11195.67</v>
      </c>
      <c r="AD34" s="733"/>
      <c r="AE34" s="733">
        <v>10831.56</v>
      </c>
      <c r="AF34" s="733"/>
      <c r="AG34" s="733">
        <v>16991.509999999998</v>
      </c>
      <c r="AH34" s="733"/>
      <c r="AI34" s="733">
        <v>15645.13</v>
      </c>
      <c r="AJ34" s="733"/>
      <c r="AK34" s="733">
        <v>13325.39</v>
      </c>
      <c r="AL34" s="733"/>
      <c r="AM34" s="733">
        <v>12900.94</v>
      </c>
      <c r="AN34" s="733"/>
      <c r="AO34" s="788"/>
      <c r="AP34" s="788"/>
    </row>
    <row r="35" spans="1:42" s="745" customFormat="1" ht="18" customHeight="1">
      <c r="A35" s="742"/>
      <c r="B35" s="743"/>
      <c r="C35" s="733"/>
      <c r="D35" s="789" t="s">
        <v>18</v>
      </c>
      <c r="E35" s="733">
        <v>10649.92</v>
      </c>
      <c r="F35" s="733"/>
      <c r="G35" s="733">
        <v>10432.629999999999</v>
      </c>
      <c r="H35" s="733"/>
      <c r="I35" s="733">
        <v>14162.09</v>
      </c>
      <c r="J35" s="733"/>
      <c r="K35" s="733">
        <v>13985.09</v>
      </c>
      <c r="L35" s="733"/>
      <c r="M35" s="733">
        <v>14708.25</v>
      </c>
      <c r="N35" s="733"/>
      <c r="O35" s="733">
        <v>14586.3</v>
      </c>
      <c r="P35" s="733"/>
      <c r="Q35" s="733">
        <v>7881.05</v>
      </c>
      <c r="R35" s="733"/>
      <c r="S35" s="773">
        <v>7948.1</v>
      </c>
      <c r="T35" s="787"/>
      <c r="U35" s="787"/>
      <c r="V35" s="743"/>
      <c r="W35" s="733"/>
      <c r="X35" s="789" t="s">
        <v>18</v>
      </c>
      <c r="Y35" s="733">
        <v>12885.91</v>
      </c>
      <c r="Z35" s="733"/>
      <c r="AA35" s="733">
        <v>12896.64</v>
      </c>
      <c r="AB35" s="733"/>
      <c r="AC35" s="733">
        <v>10825.89</v>
      </c>
      <c r="AD35" s="733"/>
      <c r="AE35" s="733">
        <v>10613.58</v>
      </c>
      <c r="AF35" s="733"/>
      <c r="AG35" s="733">
        <v>15647.88</v>
      </c>
      <c r="AH35" s="733"/>
      <c r="AI35" s="733">
        <v>15952.5</v>
      </c>
      <c r="AJ35" s="733"/>
      <c r="AK35" s="733">
        <v>12889.47</v>
      </c>
      <c r="AL35" s="733"/>
      <c r="AM35" s="733">
        <v>12741.68</v>
      </c>
      <c r="AN35" s="733"/>
      <c r="AO35" s="788"/>
      <c r="AP35" s="788"/>
    </row>
    <row r="36" spans="1:42" s="745" customFormat="1" ht="18" customHeight="1">
      <c r="A36" s="742"/>
      <c r="B36" s="743"/>
      <c r="C36" s="733"/>
      <c r="D36" s="789" t="s">
        <v>19</v>
      </c>
      <c r="E36" s="733">
        <v>10422.299999999999</v>
      </c>
      <c r="F36" s="733"/>
      <c r="G36" s="733">
        <v>11100.74</v>
      </c>
      <c r="H36" s="733"/>
      <c r="I36" s="733">
        <v>13970.6</v>
      </c>
      <c r="J36" s="733"/>
      <c r="K36" s="733">
        <v>14828.92</v>
      </c>
      <c r="L36" s="733"/>
      <c r="M36" s="733">
        <v>14560.96</v>
      </c>
      <c r="N36" s="733"/>
      <c r="O36" s="733">
        <v>14668.93</v>
      </c>
      <c r="P36" s="733"/>
      <c r="Q36" s="733">
        <v>7943.39</v>
      </c>
      <c r="R36" s="733"/>
      <c r="S36" s="773">
        <v>9479.2199999999993</v>
      </c>
      <c r="T36" s="787"/>
      <c r="U36" s="787"/>
      <c r="V36" s="743"/>
      <c r="W36" s="733"/>
      <c r="X36" s="789" t="s">
        <v>19</v>
      </c>
      <c r="Y36" s="733">
        <v>12850.47</v>
      </c>
      <c r="Z36" s="733"/>
      <c r="AA36" s="733">
        <v>14728.78</v>
      </c>
      <c r="AB36" s="733"/>
      <c r="AC36" s="733">
        <v>10607.39</v>
      </c>
      <c r="AD36" s="733"/>
      <c r="AE36" s="733">
        <v>11334.87</v>
      </c>
      <c r="AF36" s="733"/>
      <c r="AG36" s="733">
        <v>15919.96</v>
      </c>
      <c r="AH36" s="733"/>
      <c r="AI36" s="733">
        <v>18287.29</v>
      </c>
      <c r="AJ36" s="733"/>
      <c r="AK36" s="733">
        <v>12714.44</v>
      </c>
      <c r="AL36" s="733"/>
      <c r="AM36" s="733">
        <v>13147.37</v>
      </c>
      <c r="AN36" s="733"/>
      <c r="AO36" s="788"/>
      <c r="AP36" s="788"/>
    </row>
    <row r="37" spans="1:42" s="745" customFormat="1" ht="18" customHeight="1">
      <c r="A37" s="742"/>
      <c r="B37" s="743"/>
      <c r="C37" s="733"/>
      <c r="D37" s="789" t="s">
        <v>20</v>
      </c>
      <c r="E37" s="733">
        <v>11202.19</v>
      </c>
      <c r="F37" s="733"/>
      <c r="G37" s="733">
        <v>11501.99</v>
      </c>
      <c r="H37" s="733"/>
      <c r="I37" s="733">
        <v>14876.57</v>
      </c>
      <c r="J37" s="733"/>
      <c r="K37" s="733">
        <v>15142.84</v>
      </c>
      <c r="L37" s="733"/>
      <c r="M37" s="733">
        <v>14780.08</v>
      </c>
      <c r="N37" s="733"/>
      <c r="O37" s="733">
        <v>14340.56</v>
      </c>
      <c r="P37" s="733"/>
      <c r="Q37" s="771">
        <v>9458.16</v>
      </c>
      <c r="R37" s="773"/>
      <c r="S37" s="773">
        <v>9871.91</v>
      </c>
      <c r="T37" s="787"/>
      <c r="U37" s="787"/>
      <c r="V37" s="743"/>
      <c r="W37" s="733"/>
      <c r="X37" s="789" t="s">
        <v>20</v>
      </c>
      <c r="Y37" s="733">
        <v>14782</v>
      </c>
      <c r="Z37" s="733"/>
      <c r="AA37" s="733">
        <v>15565.49</v>
      </c>
      <c r="AB37" s="733"/>
      <c r="AC37" s="733">
        <v>11465.73</v>
      </c>
      <c r="AD37" s="733"/>
      <c r="AE37" s="733">
        <v>11761.93</v>
      </c>
      <c r="AF37" s="733"/>
      <c r="AG37" s="733">
        <v>18328.77</v>
      </c>
      <c r="AH37" s="733"/>
      <c r="AI37" s="733">
        <v>19749.2</v>
      </c>
      <c r="AJ37" s="733"/>
      <c r="AK37" s="733">
        <v>13256.64</v>
      </c>
      <c r="AL37" s="733"/>
      <c r="AM37" s="733">
        <v>13159.15</v>
      </c>
      <c r="AN37" s="733"/>
      <c r="AO37" s="788"/>
      <c r="AP37" s="788"/>
    </row>
    <row r="38" spans="1:42" s="745" customFormat="1" ht="18" customHeight="1">
      <c r="A38" s="742"/>
      <c r="B38" s="743"/>
      <c r="C38" s="733"/>
      <c r="D38" s="789"/>
      <c r="E38" s="733"/>
      <c r="F38" s="733"/>
      <c r="G38" s="733"/>
      <c r="H38" s="733"/>
      <c r="I38" s="733"/>
      <c r="J38" s="733"/>
      <c r="K38" s="733"/>
      <c r="L38" s="733"/>
      <c r="M38" s="733"/>
      <c r="N38" s="733"/>
      <c r="O38" s="733"/>
      <c r="P38" s="733"/>
      <c r="Q38" s="733"/>
      <c r="R38" s="773"/>
      <c r="S38" s="733"/>
      <c r="T38" s="787"/>
      <c r="U38" s="787"/>
      <c r="V38" s="743"/>
      <c r="W38" s="733"/>
      <c r="X38" s="789"/>
      <c r="Y38" s="733"/>
      <c r="Z38" s="733"/>
      <c r="AA38" s="733"/>
      <c r="AB38" s="733"/>
      <c r="AC38" s="733"/>
      <c r="AD38" s="733"/>
      <c r="AE38" s="733"/>
      <c r="AF38" s="733"/>
      <c r="AG38" s="733"/>
      <c r="AH38" s="733"/>
      <c r="AI38" s="733"/>
      <c r="AJ38" s="733"/>
      <c r="AK38" s="733"/>
      <c r="AL38" s="733"/>
      <c r="AM38" s="733"/>
      <c r="AN38" s="733"/>
      <c r="AO38" s="788"/>
      <c r="AP38" s="788"/>
    </row>
    <row r="39" spans="1:42" s="745" customFormat="1" ht="18" customHeight="1">
      <c r="A39" s="742"/>
      <c r="B39" s="743">
        <v>2021</v>
      </c>
      <c r="C39" s="733"/>
      <c r="D39" s="789" t="s">
        <v>9</v>
      </c>
      <c r="E39" s="733">
        <v>11507.86</v>
      </c>
      <c r="F39" s="733"/>
      <c r="G39" s="733">
        <v>11104.93</v>
      </c>
      <c r="H39" s="733"/>
      <c r="I39" s="733">
        <v>15123.89</v>
      </c>
      <c r="J39" s="733"/>
      <c r="K39" s="733">
        <v>14747.34</v>
      </c>
      <c r="L39" s="733"/>
      <c r="M39" s="733">
        <v>14363.35</v>
      </c>
      <c r="N39" s="733"/>
      <c r="O39" s="733">
        <v>13992.8</v>
      </c>
      <c r="P39" s="733"/>
      <c r="Q39" s="771">
        <v>9888.89</v>
      </c>
      <c r="R39" s="773"/>
      <c r="S39" s="773">
        <v>9714.51</v>
      </c>
      <c r="T39" s="787"/>
      <c r="U39" s="787"/>
      <c r="V39" s="743">
        <v>2021</v>
      </c>
      <c r="W39" s="733"/>
      <c r="X39" s="789" t="s">
        <v>9</v>
      </c>
      <c r="Y39" s="733">
        <v>15564.2</v>
      </c>
      <c r="Z39" s="733"/>
      <c r="AA39" s="733">
        <v>15179.33</v>
      </c>
      <c r="AB39" s="733"/>
      <c r="AC39" s="733">
        <v>11765.45</v>
      </c>
      <c r="AD39" s="733"/>
      <c r="AE39" s="733">
        <v>11363.81</v>
      </c>
      <c r="AF39" s="733"/>
      <c r="AG39" s="733">
        <v>19791.009999999998</v>
      </c>
      <c r="AH39" s="733"/>
      <c r="AI39" s="733">
        <v>19248.43</v>
      </c>
      <c r="AJ39" s="733"/>
      <c r="AK39" s="733">
        <v>13177.78</v>
      </c>
      <c r="AL39" s="733"/>
      <c r="AM39" s="733">
        <v>12870.86</v>
      </c>
      <c r="AN39" s="733"/>
      <c r="AO39" s="788"/>
      <c r="AP39" s="788"/>
    </row>
    <row r="40" spans="1:42" s="745" customFormat="1" ht="18" customHeight="1">
      <c r="A40" s="742"/>
      <c r="B40" s="743"/>
      <c r="C40" s="733"/>
      <c r="D40" s="979" t="s">
        <v>10</v>
      </c>
      <c r="E40" s="733">
        <v>11155.55</v>
      </c>
      <c r="F40" s="733"/>
      <c r="G40" s="733">
        <v>11302</v>
      </c>
      <c r="H40" s="733"/>
      <c r="I40" s="733">
        <v>14773.75</v>
      </c>
      <c r="J40" s="733"/>
      <c r="K40" s="733">
        <v>15461.17</v>
      </c>
      <c r="L40" s="733"/>
      <c r="M40" s="733">
        <v>14089.43</v>
      </c>
      <c r="N40" s="733"/>
      <c r="O40" s="733">
        <v>13609.09</v>
      </c>
      <c r="P40" s="733"/>
      <c r="Q40" s="771">
        <v>9811.01</v>
      </c>
      <c r="R40" s="773"/>
      <c r="S40" s="773">
        <v>9989.09</v>
      </c>
      <c r="T40" s="787"/>
      <c r="U40" s="787"/>
      <c r="V40" s="743"/>
      <c r="W40" s="733"/>
      <c r="X40" s="979" t="s">
        <v>10</v>
      </c>
      <c r="Y40" s="733">
        <v>15191.3</v>
      </c>
      <c r="Z40" s="733"/>
      <c r="AA40" s="733">
        <v>16377.28</v>
      </c>
      <c r="AB40" s="733"/>
      <c r="AC40" s="733">
        <v>11424.51</v>
      </c>
      <c r="AD40" s="733"/>
      <c r="AE40" s="733">
        <v>11614.17</v>
      </c>
      <c r="AF40" s="733"/>
      <c r="AG40" s="733">
        <v>19261.84</v>
      </c>
      <c r="AH40" s="733"/>
      <c r="AI40" s="733">
        <v>20703.73</v>
      </c>
      <c r="AJ40" s="733"/>
      <c r="AK40" s="733">
        <v>12936.38</v>
      </c>
      <c r="AL40" s="733"/>
      <c r="AM40" s="733">
        <v>12979.15</v>
      </c>
      <c r="AN40" s="733"/>
      <c r="AO40" s="788"/>
      <c r="AP40" s="788"/>
    </row>
    <row r="41" spans="1:42" s="745" customFormat="1" ht="18" customHeight="1">
      <c r="A41" s="742"/>
      <c r="B41" s="743"/>
      <c r="C41" s="733"/>
      <c r="D41" s="789" t="s">
        <v>11</v>
      </c>
      <c r="E41" s="733">
        <v>11315.31</v>
      </c>
      <c r="F41" s="733"/>
      <c r="G41" s="733">
        <v>11281.77</v>
      </c>
      <c r="H41" s="733"/>
      <c r="I41" s="733">
        <v>15504.3</v>
      </c>
      <c r="J41" s="733"/>
      <c r="K41" s="733">
        <v>15473.57</v>
      </c>
      <c r="L41" s="733"/>
      <c r="M41" s="733">
        <v>13627.46</v>
      </c>
      <c r="N41" s="733"/>
      <c r="O41" s="733">
        <v>13349.71</v>
      </c>
      <c r="P41" s="733"/>
      <c r="Q41" s="771">
        <v>9978.11</v>
      </c>
      <c r="R41" s="773"/>
      <c r="S41" s="773">
        <v>10040.459999999999</v>
      </c>
      <c r="T41" s="787"/>
      <c r="U41" s="787"/>
      <c r="V41" s="743"/>
      <c r="W41" s="733"/>
      <c r="X41" s="789" t="s">
        <v>11</v>
      </c>
      <c r="Y41" s="733">
        <v>16450.32</v>
      </c>
      <c r="Z41" s="733"/>
      <c r="AA41" s="733">
        <v>16749.53</v>
      </c>
      <c r="AB41" s="733"/>
      <c r="AC41" s="733">
        <v>11639.67</v>
      </c>
      <c r="AD41" s="733"/>
      <c r="AE41" s="733">
        <v>11614.56</v>
      </c>
      <c r="AF41" s="733"/>
      <c r="AG41" s="733">
        <v>20744.22</v>
      </c>
      <c r="AH41" s="733"/>
      <c r="AI41" s="733">
        <v>21125.599999999999</v>
      </c>
      <c r="AJ41" s="733"/>
      <c r="AK41" s="733">
        <v>13006.34</v>
      </c>
      <c r="AL41" s="733"/>
      <c r="AM41" s="733">
        <v>12848.17</v>
      </c>
      <c r="AN41" s="733"/>
      <c r="AO41" s="788"/>
      <c r="AP41" s="788"/>
    </row>
    <row r="42" spans="1:42" s="745" customFormat="1" ht="18" customHeight="1">
      <c r="A42" s="742"/>
      <c r="B42" s="743"/>
      <c r="C42" s="733"/>
      <c r="D42" s="789" t="s">
        <v>417</v>
      </c>
      <c r="E42" s="733">
        <v>11322.15</v>
      </c>
      <c r="F42" s="733"/>
      <c r="G42" s="733">
        <v>11450.16</v>
      </c>
      <c r="H42" s="733"/>
      <c r="I42" s="733">
        <v>15506.08</v>
      </c>
      <c r="J42" s="733"/>
      <c r="K42" s="733">
        <v>15576.14</v>
      </c>
      <c r="L42" s="733"/>
      <c r="M42" s="733">
        <v>13380.17</v>
      </c>
      <c r="N42" s="733"/>
      <c r="O42" s="733">
        <v>13975.64</v>
      </c>
      <c r="P42" s="733"/>
      <c r="Q42" s="771">
        <v>10069.43</v>
      </c>
      <c r="R42" s="773"/>
      <c r="S42" s="773">
        <v>10168.379999999999</v>
      </c>
      <c r="T42" s="787"/>
      <c r="U42" s="787"/>
      <c r="V42" s="743"/>
      <c r="W42" s="733"/>
      <c r="X42" s="789" t="s">
        <v>417</v>
      </c>
      <c r="Y42" s="733">
        <v>16827.59</v>
      </c>
      <c r="Z42" s="733"/>
      <c r="AA42" s="733">
        <v>17198.259999999998</v>
      </c>
      <c r="AB42" s="733"/>
      <c r="AC42" s="733">
        <v>11671.67</v>
      </c>
      <c r="AD42" s="733"/>
      <c r="AE42" s="733">
        <v>11798.29</v>
      </c>
      <c r="AF42" s="733"/>
      <c r="AG42" s="733">
        <v>21136.74</v>
      </c>
      <c r="AH42" s="733"/>
      <c r="AI42" s="733">
        <v>22344.39</v>
      </c>
      <c r="AJ42" s="733"/>
      <c r="AK42" s="733">
        <v>12886.59</v>
      </c>
      <c r="AL42" s="733"/>
      <c r="AM42" s="733">
        <v>13272.5</v>
      </c>
      <c r="AN42" s="733"/>
      <c r="AO42" s="788"/>
      <c r="AP42" s="788"/>
    </row>
    <row r="43" spans="1:42" s="745" customFormat="1" ht="18" customHeight="1">
      <c r="A43" s="742"/>
      <c r="B43" s="743"/>
      <c r="C43" s="789"/>
      <c r="D43" s="789" t="s">
        <v>13</v>
      </c>
      <c r="E43" s="733">
        <v>11455.33</v>
      </c>
      <c r="F43" s="733"/>
      <c r="G43" s="733">
        <v>11198.59</v>
      </c>
      <c r="H43" s="733"/>
      <c r="I43" s="733">
        <v>15581.88</v>
      </c>
      <c r="J43" s="733"/>
      <c r="K43" s="733">
        <v>14762.9</v>
      </c>
      <c r="L43" s="733"/>
      <c r="M43" s="733">
        <v>14011.17</v>
      </c>
      <c r="N43" s="733"/>
      <c r="O43" s="733">
        <v>13496.72</v>
      </c>
      <c r="P43" s="733"/>
      <c r="Q43" s="771">
        <v>10156.83</v>
      </c>
      <c r="R43" s="773"/>
      <c r="S43" s="773">
        <v>10166.64</v>
      </c>
      <c r="T43" s="787"/>
      <c r="U43" s="787"/>
      <c r="V43" s="743"/>
      <c r="W43" s="733"/>
      <c r="X43" s="789" t="s">
        <v>13</v>
      </c>
      <c r="Y43" s="733">
        <v>17218.73</v>
      </c>
      <c r="Z43" s="733"/>
      <c r="AA43" s="733">
        <v>15992.21</v>
      </c>
      <c r="AB43" s="733"/>
      <c r="AC43" s="733">
        <v>11799.49</v>
      </c>
      <c r="AD43" s="733"/>
      <c r="AE43" s="733">
        <v>11495.81</v>
      </c>
      <c r="AF43" s="733"/>
      <c r="AG43" s="733">
        <v>22368.92</v>
      </c>
      <c r="AH43" s="733"/>
      <c r="AI43" s="733">
        <v>20907.68</v>
      </c>
      <c r="AJ43" s="733"/>
      <c r="AK43" s="733">
        <v>13294.4</v>
      </c>
      <c r="AL43" s="733"/>
      <c r="AM43" s="733">
        <v>12772.91</v>
      </c>
      <c r="AN43" s="733"/>
      <c r="AO43" s="788"/>
      <c r="AP43" s="788"/>
    </row>
    <row r="44" spans="1:42" s="745" customFormat="1" ht="18" customHeight="1">
      <c r="A44" s="742"/>
      <c r="B44" s="743"/>
      <c r="C44" s="733"/>
      <c r="D44" s="789" t="s">
        <v>14</v>
      </c>
      <c r="E44" s="733">
        <v>11212.67</v>
      </c>
      <c r="F44" s="733"/>
      <c r="G44" s="733">
        <v>10875.09</v>
      </c>
      <c r="H44" s="733"/>
      <c r="I44" s="733">
        <v>14776</v>
      </c>
      <c r="J44" s="733"/>
      <c r="K44" s="733">
        <v>14478.99</v>
      </c>
      <c r="L44" s="733"/>
      <c r="M44" s="733">
        <v>13515.2</v>
      </c>
      <c r="N44" s="733"/>
      <c r="O44" s="733">
        <v>12788.57</v>
      </c>
      <c r="P44" s="733"/>
      <c r="Q44" s="771">
        <v>10202.68</v>
      </c>
      <c r="R44" s="773"/>
      <c r="S44" s="773">
        <v>9775.25</v>
      </c>
      <c r="T44" s="787"/>
      <c r="U44" s="787"/>
      <c r="V44" s="743"/>
      <c r="W44" s="733"/>
      <c r="X44" s="789" t="s">
        <v>14</v>
      </c>
      <c r="Y44" s="733">
        <v>16039.9</v>
      </c>
      <c r="Z44" s="733"/>
      <c r="AA44" s="733">
        <v>15422.58</v>
      </c>
      <c r="AB44" s="733"/>
      <c r="AC44" s="733">
        <v>11512.16</v>
      </c>
      <c r="AD44" s="733"/>
      <c r="AE44" s="733">
        <v>11156.22</v>
      </c>
      <c r="AF44" s="733"/>
      <c r="AG44" s="733">
        <v>20928.75</v>
      </c>
      <c r="AH44" s="733"/>
      <c r="AI44" s="733">
        <v>20694.59</v>
      </c>
      <c r="AJ44" s="733"/>
      <c r="AK44" s="733">
        <v>12791.01</v>
      </c>
      <c r="AL44" s="733"/>
      <c r="AM44" s="733">
        <v>12178.28</v>
      </c>
      <c r="AN44" s="733"/>
      <c r="AO44" s="788"/>
      <c r="AP44" s="788"/>
    </row>
    <row r="45" spans="1:42" s="745" customFormat="1" ht="18" customHeight="1">
      <c r="A45" s="742"/>
      <c r="B45" s="743"/>
      <c r="C45" s="733"/>
      <c r="D45" s="789" t="s">
        <v>441</v>
      </c>
      <c r="E45" s="733">
        <v>10879.88</v>
      </c>
      <c r="F45" s="733"/>
      <c r="G45" s="733">
        <v>10681.25</v>
      </c>
      <c r="H45" s="733"/>
      <c r="I45" s="733">
        <v>14484.27</v>
      </c>
      <c r="J45" s="733"/>
      <c r="K45" s="733">
        <v>14518.29</v>
      </c>
      <c r="L45" s="733"/>
      <c r="M45" s="733">
        <v>12799.23</v>
      </c>
      <c r="N45" s="733"/>
      <c r="O45" s="733">
        <v>12505.06</v>
      </c>
      <c r="P45" s="733"/>
      <c r="Q45" s="771">
        <v>9786.5499999999993</v>
      </c>
      <c r="R45" s="773"/>
      <c r="S45" s="773">
        <v>9428.99</v>
      </c>
      <c r="T45" s="787"/>
      <c r="U45" s="787"/>
      <c r="V45" s="743"/>
      <c r="W45" s="733"/>
      <c r="X45" s="789" t="s">
        <v>441</v>
      </c>
      <c r="Y45" s="733">
        <v>15452.54</v>
      </c>
      <c r="Z45" s="733"/>
      <c r="AA45" s="733">
        <v>15420.78</v>
      </c>
      <c r="AB45" s="733"/>
      <c r="AC45" s="733">
        <v>11180.04</v>
      </c>
      <c r="AD45" s="733"/>
      <c r="AE45" s="733">
        <v>10973.47</v>
      </c>
      <c r="AF45" s="733"/>
      <c r="AG45" s="733">
        <v>20680.62</v>
      </c>
      <c r="AH45" s="733"/>
      <c r="AI45" s="733">
        <v>21206.44</v>
      </c>
      <c r="AJ45" s="733"/>
      <c r="AK45" s="733">
        <v>12194.7</v>
      </c>
      <c r="AL45" s="733"/>
      <c r="AM45" s="733">
        <v>12049.08</v>
      </c>
      <c r="AN45" s="733"/>
      <c r="AO45" s="788"/>
      <c r="AP45" s="788"/>
    </row>
    <row r="46" spans="1:42" s="745" customFormat="1" ht="18" customHeight="1">
      <c r="A46" s="742"/>
      <c r="B46" s="743"/>
      <c r="C46" s="733"/>
      <c r="D46" s="789" t="s">
        <v>16</v>
      </c>
      <c r="E46" s="733">
        <v>10701.63</v>
      </c>
      <c r="F46" s="733"/>
      <c r="G46" s="733">
        <v>11342.91</v>
      </c>
      <c r="H46" s="733"/>
      <c r="I46" s="733">
        <v>14547.79</v>
      </c>
      <c r="J46" s="733"/>
      <c r="K46" s="733">
        <v>15023.46</v>
      </c>
      <c r="L46" s="733"/>
      <c r="M46" s="733">
        <v>12531.63</v>
      </c>
      <c r="N46" s="733"/>
      <c r="O46" s="733">
        <v>13388.42</v>
      </c>
      <c r="P46" s="733"/>
      <c r="Q46" s="771">
        <v>9433.59</v>
      </c>
      <c r="R46" s="773"/>
      <c r="S46" s="773">
        <v>9929.4599999999991</v>
      </c>
      <c r="T46" s="787"/>
      <c r="U46" s="787"/>
      <c r="V46" s="743"/>
      <c r="W46" s="733"/>
      <c r="X46" s="789" t="s">
        <v>16</v>
      </c>
      <c r="Y46" s="733">
        <v>15420.74</v>
      </c>
      <c r="Z46" s="733"/>
      <c r="AA46" s="733">
        <v>15945.83</v>
      </c>
      <c r="AB46" s="733"/>
      <c r="AC46" s="733">
        <v>11011.21</v>
      </c>
      <c r="AD46" s="733"/>
      <c r="AE46" s="733">
        <v>11627.87</v>
      </c>
      <c r="AF46" s="733"/>
      <c r="AG46" s="733">
        <v>21225.77</v>
      </c>
      <c r="AH46" s="733"/>
      <c r="AI46" s="733">
        <v>21538.55</v>
      </c>
      <c r="AJ46" s="733"/>
      <c r="AK46" s="733">
        <v>12094.62</v>
      </c>
      <c r="AL46" s="733"/>
      <c r="AM46" s="733">
        <v>12750.46</v>
      </c>
      <c r="AN46" s="733"/>
      <c r="AO46" s="788"/>
      <c r="AP46" s="788"/>
    </row>
    <row r="47" spans="1:42" s="745" customFormat="1" ht="18" customHeight="1">
      <c r="A47" s="742"/>
      <c r="B47" s="743"/>
      <c r="C47" s="733"/>
      <c r="D47" s="789" t="s">
        <v>442</v>
      </c>
      <c r="E47" s="733">
        <v>11357.7</v>
      </c>
      <c r="F47" s="733"/>
      <c r="G47" s="733">
        <v>10998.02</v>
      </c>
      <c r="H47" s="733"/>
      <c r="I47" s="733">
        <v>15044.22</v>
      </c>
      <c r="J47" s="733"/>
      <c r="K47" s="733">
        <v>14980.76</v>
      </c>
      <c r="L47" s="733"/>
      <c r="M47" s="733">
        <v>13394.7</v>
      </c>
      <c r="N47" s="733"/>
      <c r="O47" s="733">
        <v>12769.19</v>
      </c>
      <c r="P47" s="733"/>
      <c r="Q47" s="771">
        <v>9926.5300000000007</v>
      </c>
      <c r="R47" s="773"/>
      <c r="S47" s="773">
        <v>9794.98</v>
      </c>
      <c r="T47" s="787"/>
      <c r="U47" s="787"/>
      <c r="V47" s="743"/>
      <c r="W47" s="733"/>
      <c r="X47" s="789" t="s">
        <v>442</v>
      </c>
      <c r="Y47" s="733">
        <v>15976.5</v>
      </c>
      <c r="Z47" s="733"/>
      <c r="AA47" s="733">
        <v>16078.7</v>
      </c>
      <c r="AB47" s="733"/>
      <c r="AC47" s="733">
        <v>11649.15</v>
      </c>
      <c r="AD47" s="733"/>
      <c r="AE47" s="733">
        <v>11311.08</v>
      </c>
      <c r="AF47" s="733"/>
      <c r="AG47" s="733">
        <v>21600.97</v>
      </c>
      <c r="AH47" s="733"/>
      <c r="AI47" s="733">
        <v>21255.25</v>
      </c>
      <c r="AJ47" s="733"/>
      <c r="AK47" s="733">
        <v>12759.44</v>
      </c>
      <c r="AL47" s="733"/>
      <c r="AM47" s="733">
        <v>12359.01</v>
      </c>
      <c r="AN47" s="733"/>
      <c r="AO47" s="788"/>
      <c r="AP47" s="788"/>
    </row>
    <row r="48" spans="1:42" s="745" customFormat="1" ht="18" customHeight="1">
      <c r="A48" s="742"/>
      <c r="B48" s="743"/>
      <c r="C48" s="733"/>
      <c r="D48" s="789" t="s">
        <v>18</v>
      </c>
      <c r="E48" s="733">
        <v>10988.15</v>
      </c>
      <c r="F48" s="733"/>
      <c r="G48" s="733">
        <v>11189.09</v>
      </c>
      <c r="H48" s="733"/>
      <c r="I48" s="733">
        <v>14965.2</v>
      </c>
      <c r="J48" s="733"/>
      <c r="K48" s="733">
        <v>15302.37</v>
      </c>
      <c r="L48" s="733"/>
      <c r="M48" s="733">
        <v>12758.55</v>
      </c>
      <c r="N48" s="733"/>
      <c r="O48" s="733">
        <v>12914.96</v>
      </c>
      <c r="P48" s="733"/>
      <c r="Q48" s="771">
        <v>9788.42</v>
      </c>
      <c r="R48" s="773"/>
      <c r="S48" s="773">
        <v>10248.780000000001</v>
      </c>
      <c r="T48" s="787"/>
      <c r="U48" s="787"/>
      <c r="V48" s="743"/>
      <c r="W48" s="733"/>
      <c r="X48" s="789" t="s">
        <v>18</v>
      </c>
      <c r="Y48" s="733">
        <v>16049.59</v>
      </c>
      <c r="Z48" s="733"/>
      <c r="AA48" s="733">
        <v>17196.36</v>
      </c>
      <c r="AB48" s="733"/>
      <c r="AC48" s="733">
        <v>11301.14</v>
      </c>
      <c r="AD48" s="733"/>
      <c r="AE48" s="733">
        <v>11559</v>
      </c>
      <c r="AF48" s="733"/>
      <c r="AG48" s="733">
        <v>21236.799999999999</v>
      </c>
      <c r="AH48" s="733"/>
      <c r="AI48" s="733">
        <v>21887.16</v>
      </c>
      <c r="AJ48" s="733"/>
      <c r="AK48" s="733">
        <v>12345.18</v>
      </c>
      <c r="AL48" s="733"/>
      <c r="AM48" s="733">
        <v>12591.59</v>
      </c>
      <c r="AN48" s="733"/>
      <c r="AO48" s="788"/>
      <c r="AP48" s="788"/>
    </row>
    <row r="49" spans="1:42" s="745" customFormat="1" ht="18" customHeight="1">
      <c r="A49" s="742"/>
      <c r="B49" s="743"/>
      <c r="C49" s="733"/>
      <c r="D49" s="789" t="s">
        <v>19</v>
      </c>
      <c r="E49" s="733">
        <v>11076.04</v>
      </c>
      <c r="F49" s="733"/>
      <c r="G49" s="733">
        <v>10769.57</v>
      </c>
      <c r="H49" s="733"/>
      <c r="I49" s="733">
        <v>15162.7</v>
      </c>
      <c r="J49" s="733"/>
      <c r="K49" s="733">
        <v>14441.62</v>
      </c>
      <c r="L49" s="733"/>
      <c r="M49" s="733">
        <v>12805.57</v>
      </c>
      <c r="N49" s="733"/>
      <c r="O49" s="733">
        <v>12608.76</v>
      </c>
      <c r="P49" s="733"/>
      <c r="Q49" s="771">
        <v>10267.48</v>
      </c>
      <c r="R49" s="773"/>
      <c r="S49" s="773">
        <v>9774.31</v>
      </c>
      <c r="T49" s="787"/>
      <c r="U49" s="787"/>
      <c r="V49" s="743"/>
      <c r="W49" s="733"/>
      <c r="X49" s="789" t="s">
        <v>19</v>
      </c>
      <c r="Y49" s="733">
        <v>16983.849999999999</v>
      </c>
      <c r="Z49" s="733"/>
      <c r="AA49" s="733">
        <v>15869.81</v>
      </c>
      <c r="AB49" s="733"/>
      <c r="AC49" s="733">
        <v>11404.93</v>
      </c>
      <c r="AD49" s="733"/>
      <c r="AE49" s="733">
        <v>11083.78</v>
      </c>
      <c r="AF49" s="733"/>
      <c r="AG49" s="733">
        <v>21754.17</v>
      </c>
      <c r="AH49" s="733"/>
      <c r="AI49" s="733">
        <v>20273.490000000002</v>
      </c>
      <c r="AJ49" s="733"/>
      <c r="AK49" s="733">
        <v>12454.7</v>
      </c>
      <c r="AL49" s="733"/>
      <c r="AM49" s="733">
        <v>12128.62</v>
      </c>
      <c r="AN49" s="733"/>
      <c r="AO49" s="788"/>
      <c r="AP49" s="788"/>
    </row>
    <row r="50" spans="1:42" s="745" customFormat="1" ht="18" customHeight="1">
      <c r="A50" s="742"/>
      <c r="B50" s="743"/>
      <c r="C50" s="733"/>
      <c r="D50" s="789" t="s">
        <v>20</v>
      </c>
      <c r="E50" s="733">
        <v>10729.48</v>
      </c>
      <c r="F50" s="733"/>
      <c r="G50" s="733">
        <v>11015.13</v>
      </c>
      <c r="H50" s="733"/>
      <c r="I50" s="733">
        <v>14412.27</v>
      </c>
      <c r="J50" s="733"/>
      <c r="K50" s="733">
        <v>14209.95</v>
      </c>
      <c r="L50" s="733"/>
      <c r="M50" s="733">
        <v>12565.11</v>
      </c>
      <c r="N50" s="733"/>
      <c r="O50" s="733">
        <v>12835.55</v>
      </c>
      <c r="P50" s="733"/>
      <c r="Q50" s="771">
        <v>9802.59</v>
      </c>
      <c r="R50" s="773"/>
      <c r="S50" s="773">
        <v>10167.14</v>
      </c>
      <c r="T50" s="787"/>
      <c r="U50" s="787"/>
      <c r="V50" s="743"/>
      <c r="W50" s="733"/>
      <c r="X50" s="789" t="s">
        <v>20</v>
      </c>
      <c r="Y50" s="733">
        <v>15773.19</v>
      </c>
      <c r="Z50" s="733"/>
      <c r="AA50" s="733">
        <v>15760.35</v>
      </c>
      <c r="AB50" s="733"/>
      <c r="AC50" s="733">
        <v>11040.89</v>
      </c>
      <c r="AD50" s="733"/>
      <c r="AE50" s="733">
        <v>11308.79</v>
      </c>
      <c r="AF50" s="733"/>
      <c r="AG50" s="733">
        <v>20237.43</v>
      </c>
      <c r="AH50" s="733"/>
      <c r="AI50" s="733">
        <v>20018.689999999999</v>
      </c>
      <c r="AJ50" s="733"/>
      <c r="AK50" s="733">
        <v>12081.24</v>
      </c>
      <c r="AL50" s="733"/>
      <c r="AM50" s="733">
        <v>12263.1</v>
      </c>
      <c r="AN50" s="733"/>
      <c r="AO50" s="788"/>
      <c r="AP50" s="788"/>
    </row>
    <row r="51" spans="1:42" s="745" customFormat="1" ht="18" customHeight="1">
      <c r="A51" s="742"/>
      <c r="B51" s="743"/>
      <c r="C51" s="733"/>
      <c r="D51" s="789"/>
      <c r="E51" s="733"/>
      <c r="F51" s="733"/>
      <c r="G51" s="733"/>
      <c r="H51" s="733"/>
      <c r="I51" s="733"/>
      <c r="J51" s="733"/>
      <c r="K51" s="733"/>
      <c r="L51" s="733"/>
      <c r="M51" s="733"/>
      <c r="N51" s="733"/>
      <c r="O51" s="733"/>
      <c r="P51" s="733"/>
      <c r="Q51" s="733"/>
      <c r="R51" s="773"/>
      <c r="S51" s="733"/>
      <c r="T51" s="787"/>
      <c r="U51" s="787"/>
      <c r="V51" s="743"/>
      <c r="W51" s="733"/>
      <c r="X51" s="789"/>
      <c r="Y51" s="733"/>
      <c r="Z51" s="733"/>
      <c r="AA51" s="733"/>
      <c r="AB51" s="733"/>
      <c r="AC51" s="733"/>
      <c r="AD51" s="733"/>
      <c r="AE51" s="733"/>
      <c r="AF51" s="733"/>
      <c r="AG51" s="733"/>
      <c r="AH51" s="733"/>
      <c r="AI51" s="733"/>
      <c r="AJ51" s="733"/>
      <c r="AK51" s="733"/>
      <c r="AL51" s="733"/>
      <c r="AM51" s="733"/>
      <c r="AN51" s="733"/>
      <c r="AO51" s="788"/>
      <c r="AP51" s="788"/>
    </row>
    <row r="52" spans="1:42" s="745" customFormat="1" ht="18" customHeight="1">
      <c r="A52" s="742"/>
      <c r="B52" s="743">
        <v>2022</v>
      </c>
      <c r="C52" s="733"/>
      <c r="D52" s="789" t="s">
        <v>489</v>
      </c>
      <c r="E52" s="733">
        <v>10937.4</v>
      </c>
      <c r="F52" s="733"/>
      <c r="G52" s="733">
        <v>10568.91</v>
      </c>
      <c r="H52" s="733"/>
      <c r="I52" s="733">
        <v>14196.03</v>
      </c>
      <c r="J52" s="733"/>
      <c r="K52" s="733">
        <v>13382.46</v>
      </c>
      <c r="L52" s="733"/>
      <c r="M52" s="733">
        <v>12676.24</v>
      </c>
      <c r="N52" s="733"/>
      <c r="O52" s="733">
        <v>12082.91</v>
      </c>
      <c r="P52" s="733"/>
      <c r="Q52" s="771">
        <v>10171.290000000001</v>
      </c>
      <c r="R52" s="773"/>
      <c r="S52" s="773">
        <v>10420.950000000001</v>
      </c>
      <c r="T52" s="787"/>
      <c r="U52" s="787"/>
      <c r="V52" s="743">
        <v>2022</v>
      </c>
      <c r="W52" s="733"/>
      <c r="X52" s="789" t="s">
        <v>489</v>
      </c>
      <c r="Y52" s="733">
        <v>15764.2</v>
      </c>
      <c r="Z52" s="733"/>
      <c r="AA52" s="733">
        <v>15506.97</v>
      </c>
      <c r="AB52" s="733"/>
      <c r="AC52" s="733">
        <v>11245.94</v>
      </c>
      <c r="AD52" s="733"/>
      <c r="AE52" s="733">
        <v>10872.23</v>
      </c>
      <c r="AF52" s="733"/>
      <c r="AG52" s="733">
        <v>20001.89</v>
      </c>
      <c r="AH52" s="733"/>
      <c r="AI52" s="733">
        <v>20053.59</v>
      </c>
      <c r="AJ52" s="733"/>
      <c r="AK52" s="733">
        <v>12161.24</v>
      </c>
      <c r="AL52" s="733"/>
      <c r="AM52" s="733">
        <v>11569.1</v>
      </c>
      <c r="AN52" s="733"/>
      <c r="AO52" s="788"/>
      <c r="AP52" s="788"/>
    </row>
    <row r="53" spans="1:42" ht="11.25" customHeight="1" thickBot="1">
      <c r="A53" s="616"/>
      <c r="B53" s="700"/>
      <c r="C53" s="424"/>
      <c r="D53" s="423"/>
      <c r="E53" s="424"/>
      <c r="F53" s="424"/>
      <c r="G53" s="424"/>
      <c r="H53" s="424"/>
      <c r="I53" s="424"/>
      <c r="J53" s="424"/>
      <c r="K53" s="424"/>
      <c r="L53" s="424"/>
      <c r="M53" s="424"/>
      <c r="N53" s="424"/>
      <c r="O53" s="424"/>
      <c r="P53" s="424"/>
      <c r="Q53" s="701"/>
      <c r="R53" s="701"/>
      <c r="S53" s="701"/>
      <c r="T53" s="701"/>
      <c r="U53" s="701"/>
      <c r="V53" s="702"/>
      <c r="W53" s="424"/>
      <c r="X53" s="703"/>
      <c r="Y53" s="704"/>
      <c r="Z53" s="704"/>
      <c r="AA53" s="704"/>
      <c r="AB53" s="704"/>
      <c r="AC53" s="704"/>
      <c r="AD53" s="704"/>
      <c r="AE53" s="704"/>
      <c r="AF53" s="704"/>
      <c r="AG53" s="704"/>
      <c r="AH53" s="704"/>
      <c r="AI53" s="704"/>
      <c r="AJ53" s="704"/>
      <c r="AK53" s="704"/>
      <c r="AL53" s="704"/>
      <c r="AM53" s="704"/>
      <c r="AN53" s="704"/>
    </row>
    <row r="54" spans="1:42" ht="15.75">
      <c r="A54" s="414"/>
      <c r="B54" s="413"/>
      <c r="C54" s="416"/>
      <c r="D54" s="415"/>
      <c r="E54" s="416"/>
      <c r="F54" s="416"/>
      <c r="G54" s="416"/>
      <c r="H54" s="416"/>
      <c r="I54" s="416"/>
      <c r="J54" s="416"/>
      <c r="K54" s="416"/>
      <c r="L54" s="416"/>
      <c r="M54" s="416"/>
      <c r="N54" s="416"/>
      <c r="O54" s="416"/>
      <c r="P54" s="416"/>
      <c r="Q54" s="695"/>
      <c r="R54" s="695"/>
      <c r="S54" s="695"/>
      <c r="T54" s="695"/>
      <c r="U54" s="695"/>
      <c r="V54" s="705"/>
      <c r="W54" s="416"/>
      <c r="X54" s="706"/>
      <c r="Y54" s="693"/>
      <c r="Z54" s="693"/>
      <c r="AA54" s="693"/>
      <c r="AB54" s="693"/>
      <c r="AC54" s="693"/>
      <c r="AD54" s="693"/>
      <c r="AE54" s="693"/>
      <c r="AF54" s="693"/>
      <c r="AG54" s="693"/>
      <c r="AH54" s="693"/>
      <c r="AI54" s="693"/>
      <c r="AJ54" s="693"/>
      <c r="AK54" s="693"/>
      <c r="AL54" s="693"/>
      <c r="AM54" s="693"/>
      <c r="AN54" s="693"/>
    </row>
    <row r="55" spans="1:42" ht="15.75">
      <c r="A55" s="414"/>
      <c r="B55" s="413"/>
      <c r="C55" s="416"/>
      <c r="D55" s="415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695"/>
      <c r="R55" s="695"/>
      <c r="S55" s="695"/>
      <c r="T55" s="695"/>
      <c r="U55" s="695"/>
      <c r="V55" s="705"/>
      <c r="W55" s="416"/>
      <c r="X55" s="706"/>
      <c r="Y55" s="693"/>
      <c r="Z55" s="693"/>
      <c r="AA55" s="693"/>
      <c r="AB55" s="693"/>
      <c r="AC55" s="693"/>
      <c r="AD55" s="693"/>
      <c r="AE55" s="693"/>
      <c r="AF55" s="693"/>
      <c r="AG55" s="693"/>
      <c r="AH55" s="693"/>
      <c r="AI55" s="693"/>
      <c r="AJ55" s="693"/>
      <c r="AK55" s="693"/>
      <c r="AL55" s="693"/>
      <c r="AM55" s="693"/>
      <c r="AN55" s="693"/>
    </row>
    <row r="56" spans="1:42" ht="6.75" customHeight="1">
      <c r="A56" s="414"/>
      <c r="B56" s="1118"/>
      <c r="C56" s="1118"/>
      <c r="D56" s="1118"/>
      <c r="E56" s="1118"/>
      <c r="F56" s="1118"/>
      <c r="G56" s="1118"/>
      <c r="H56" s="1118"/>
      <c r="I56" s="1118"/>
      <c r="J56" s="1118"/>
      <c r="K56" s="1118"/>
      <c r="L56" s="1118"/>
      <c r="M56" s="1118"/>
      <c r="N56" s="1118"/>
      <c r="O56" s="1118"/>
      <c r="P56" s="1118"/>
      <c r="Q56" s="414"/>
      <c r="R56" s="414"/>
      <c r="S56" s="414"/>
      <c r="T56" s="414"/>
      <c r="U56" s="414"/>
      <c r="V56" s="413"/>
      <c r="W56" s="413"/>
      <c r="X56" s="414"/>
      <c r="Y56" s="414"/>
      <c r="Z56" s="414"/>
      <c r="AA56" s="414"/>
      <c r="AB56" s="414"/>
      <c r="AC56" s="414"/>
      <c r="AD56" s="414"/>
      <c r="AE56" s="414"/>
      <c r="AF56" s="414"/>
      <c r="AG56" s="414"/>
      <c r="AH56" s="414"/>
      <c r="AI56" s="414"/>
      <c r="AJ56" s="414"/>
      <c r="AK56" s="414"/>
      <c r="AL56" s="414"/>
      <c r="AM56" s="414"/>
      <c r="AN56" s="414"/>
    </row>
    <row r="57" spans="1:42" ht="18">
      <c r="A57" s="707"/>
      <c r="B57" s="426"/>
      <c r="C57" s="427"/>
      <c r="D57" s="427"/>
      <c r="E57" s="427"/>
      <c r="F57" s="427"/>
      <c r="G57" s="427"/>
      <c r="H57" s="427"/>
      <c r="I57" s="427"/>
      <c r="J57" s="427"/>
      <c r="K57" s="427"/>
      <c r="L57" s="427"/>
      <c r="M57" s="427"/>
      <c r="N57" s="427"/>
      <c r="O57" s="427"/>
      <c r="P57" s="427"/>
      <c r="Q57" s="427"/>
      <c r="R57" s="427"/>
      <c r="S57" s="427"/>
      <c r="T57" s="427"/>
      <c r="U57" s="427"/>
      <c r="V57" s="426"/>
      <c r="W57" s="427"/>
      <c r="X57" s="427"/>
      <c r="Y57" s="427"/>
      <c r="Z57" s="427"/>
      <c r="AA57" s="427"/>
      <c r="AB57" s="427"/>
      <c r="AC57" s="427"/>
      <c r="AD57" s="427"/>
      <c r="AE57" s="427"/>
      <c r="AF57" s="427"/>
      <c r="AG57" s="427"/>
      <c r="AH57" s="427"/>
      <c r="AI57" s="427"/>
      <c r="AJ57" s="427"/>
      <c r="AK57" s="427"/>
      <c r="AL57" s="427"/>
      <c r="AM57" s="427"/>
      <c r="AN57" s="427"/>
    </row>
    <row r="58" spans="1:42" ht="15.75">
      <c r="A58" s="414"/>
      <c r="B58" s="692"/>
      <c r="C58" s="414"/>
      <c r="D58" s="414"/>
      <c r="E58" s="414"/>
      <c r="F58" s="414"/>
      <c r="G58" s="414"/>
      <c r="H58" s="414"/>
      <c r="I58" s="414"/>
      <c r="J58" s="414"/>
      <c r="K58" s="414"/>
      <c r="L58" s="414"/>
      <c r="M58" s="414"/>
      <c r="N58" s="414"/>
      <c r="O58" s="414"/>
      <c r="P58" s="414"/>
      <c r="Q58" s="414"/>
      <c r="R58" s="414"/>
      <c r="S58" s="414"/>
      <c r="T58" s="414"/>
      <c r="U58" s="414"/>
      <c r="V58" s="413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</row>
    <row r="59" spans="1:42" ht="15.75">
      <c r="A59" s="414"/>
      <c r="B59" s="413"/>
      <c r="C59" s="414"/>
      <c r="D59" s="414"/>
      <c r="E59" s="414"/>
      <c r="F59" s="414"/>
      <c r="G59" s="414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3"/>
      <c r="W59" s="414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</row>
    <row r="60" spans="1:42" ht="15.75">
      <c r="A60" s="414"/>
      <c r="B60" s="413"/>
      <c r="C60" s="414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  <c r="R60" s="414"/>
      <c r="S60" s="414"/>
      <c r="T60" s="414"/>
      <c r="U60" s="414"/>
      <c r="V60" s="413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</row>
    <row r="61" spans="1:42" ht="15.75">
      <c r="A61" s="414"/>
      <c r="B61" s="413"/>
      <c r="C61" s="414"/>
      <c r="D61" s="414"/>
      <c r="E61" s="414"/>
      <c r="F61" s="414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3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</row>
    <row r="62" spans="1:42" ht="15.75">
      <c r="A62" s="414"/>
      <c r="B62" s="413"/>
      <c r="C62" s="414"/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3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</row>
    <row r="63" spans="1:42" ht="15.75">
      <c r="A63" s="414"/>
      <c r="B63" s="413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4"/>
      <c r="N63" s="414"/>
      <c r="O63" s="414"/>
      <c r="P63" s="414"/>
      <c r="Q63" s="414"/>
      <c r="R63" s="414"/>
      <c r="S63" s="414"/>
      <c r="T63" s="414"/>
      <c r="U63" s="414"/>
      <c r="V63" s="413"/>
      <c r="W63" s="414"/>
      <c r="X63" s="414"/>
      <c r="Y63" s="414"/>
      <c r="Z63" s="414"/>
      <c r="AA63" s="414"/>
      <c r="AB63" s="414"/>
      <c r="AC63" s="414"/>
      <c r="AD63" s="414"/>
      <c r="AE63" s="414"/>
      <c r="AF63" s="414"/>
      <c r="AG63" s="414"/>
      <c r="AH63" s="414"/>
      <c r="AI63" s="414"/>
      <c r="AJ63" s="414"/>
      <c r="AK63" s="414"/>
      <c r="AL63" s="414"/>
      <c r="AM63" s="414"/>
      <c r="AN63" s="414"/>
    </row>
    <row r="64" spans="1:42" ht="15.75">
      <c r="A64" s="414"/>
      <c r="B64" s="413"/>
      <c r="C64" s="414"/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3"/>
      <c r="W64" s="414"/>
      <c r="X64" s="414"/>
      <c r="Y64" s="414"/>
      <c r="Z64" s="414"/>
      <c r="AA64" s="414"/>
      <c r="AB64" s="414"/>
      <c r="AC64" s="414"/>
      <c r="AD64" s="414"/>
      <c r="AE64" s="414"/>
      <c r="AF64" s="414"/>
      <c r="AG64" s="414"/>
      <c r="AH64" s="414"/>
      <c r="AI64" s="414"/>
      <c r="AJ64" s="414"/>
      <c r="AK64" s="414"/>
      <c r="AL64" s="414"/>
      <c r="AM64" s="414"/>
      <c r="AN64" s="414"/>
    </row>
    <row r="65" spans="1:40" ht="15.75">
      <c r="A65" s="414"/>
      <c r="B65" s="413"/>
      <c r="C65" s="414"/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3"/>
      <c r="W65" s="414"/>
      <c r="X65" s="414"/>
      <c r="Y65" s="414"/>
      <c r="Z65" s="414"/>
      <c r="AA65" s="414"/>
      <c r="AB65" s="414"/>
      <c r="AC65" s="414"/>
      <c r="AD65" s="414"/>
      <c r="AE65" s="414"/>
      <c r="AF65" s="414"/>
      <c r="AG65" s="414"/>
      <c r="AH65" s="414"/>
      <c r="AI65" s="414"/>
      <c r="AJ65" s="414"/>
      <c r="AK65" s="414"/>
      <c r="AL65" s="414"/>
      <c r="AM65" s="414"/>
      <c r="AN65" s="414"/>
    </row>
    <row r="66" spans="1:40" ht="15.75">
      <c r="A66" s="414"/>
      <c r="B66" s="413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3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414"/>
      <c r="AL66" s="414"/>
      <c r="AM66" s="414"/>
      <c r="AN66" s="414"/>
    </row>
    <row r="67" spans="1:40" ht="15.75">
      <c r="A67" s="414"/>
      <c r="B67" s="1019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1019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414"/>
      <c r="AL67" s="414"/>
      <c r="AM67" s="414"/>
      <c r="AN67" s="414"/>
    </row>
    <row r="68" spans="1:40" ht="15.75">
      <c r="A68" s="414"/>
      <c r="B68" s="708"/>
      <c r="C68" s="680"/>
      <c r="D68" s="680"/>
      <c r="E68" s="680"/>
      <c r="F68" s="680"/>
      <c r="G68" s="680"/>
      <c r="H68" s="680"/>
      <c r="I68" s="680"/>
      <c r="J68" s="680"/>
      <c r="K68" s="680"/>
      <c r="L68" s="680"/>
      <c r="M68" s="680"/>
      <c r="N68" s="680"/>
      <c r="O68" s="680"/>
      <c r="P68" s="680"/>
      <c r="Q68" s="709"/>
      <c r="R68" s="709"/>
      <c r="S68" s="709"/>
      <c r="T68" s="709"/>
      <c r="U68" s="709"/>
      <c r="V68" s="710"/>
      <c r="W68" s="680"/>
      <c r="X68" s="709"/>
      <c r="Y68" s="709"/>
      <c r="Z68" s="709"/>
      <c r="AA68" s="709"/>
      <c r="AB68" s="709"/>
      <c r="AC68" s="709"/>
      <c r="AD68" s="709"/>
      <c r="AE68" s="709"/>
      <c r="AF68" s="709"/>
      <c r="AG68" s="709"/>
      <c r="AH68" s="709"/>
      <c r="AI68" s="709"/>
      <c r="AJ68" s="709"/>
      <c r="AK68" s="709"/>
      <c r="AL68" s="709"/>
      <c r="AM68" s="709"/>
      <c r="AN68" s="709"/>
    </row>
    <row r="69" spans="1:40" ht="18">
      <c r="A69" s="707"/>
      <c r="B69" s="710"/>
      <c r="C69" s="680"/>
      <c r="D69" s="414"/>
      <c r="E69" s="680"/>
      <c r="F69" s="680"/>
      <c r="G69" s="680"/>
      <c r="H69" s="680"/>
      <c r="I69" s="680"/>
      <c r="J69" s="680"/>
      <c r="K69" s="680"/>
      <c r="L69" s="680"/>
      <c r="M69" s="680"/>
      <c r="N69" s="680"/>
      <c r="O69" s="680"/>
      <c r="P69" s="680"/>
      <c r="Q69" s="709"/>
      <c r="R69" s="709"/>
      <c r="S69" s="709"/>
      <c r="T69" s="709"/>
      <c r="U69" s="709"/>
      <c r="V69" s="710"/>
      <c r="W69" s="680"/>
      <c r="X69" s="709"/>
      <c r="Y69" s="709"/>
      <c r="Z69" s="709"/>
      <c r="AA69" s="709"/>
      <c r="AB69" s="709"/>
      <c r="AC69" s="709"/>
      <c r="AD69" s="709"/>
      <c r="AE69" s="709"/>
      <c r="AF69" s="709"/>
      <c r="AG69" s="709"/>
      <c r="AH69" s="709"/>
      <c r="AI69" s="709"/>
      <c r="AJ69" s="709"/>
      <c r="AK69" s="709"/>
      <c r="AL69" s="709"/>
      <c r="AM69" s="709"/>
      <c r="AN69" s="709"/>
    </row>
    <row r="70" spans="1:40" ht="15.75">
      <c r="A70" s="414"/>
      <c r="B70" s="692"/>
      <c r="C70" s="414"/>
      <c r="D70" s="414"/>
      <c r="E70" s="414"/>
      <c r="F70" s="414"/>
      <c r="G70" s="414"/>
      <c r="H70" s="414"/>
      <c r="I70" s="414"/>
      <c r="J70" s="414"/>
      <c r="K70" s="414"/>
      <c r="L70" s="414"/>
      <c r="M70" s="414"/>
      <c r="N70" s="414"/>
      <c r="O70" s="414"/>
      <c r="P70" s="414"/>
      <c r="Q70" s="414"/>
      <c r="R70" s="414"/>
      <c r="S70" s="414"/>
      <c r="T70" s="414"/>
      <c r="U70" s="414"/>
      <c r="V70" s="413"/>
      <c r="W70" s="414"/>
      <c r="X70" s="414"/>
      <c r="Y70" s="414"/>
      <c r="Z70" s="414"/>
      <c r="AA70" s="414"/>
      <c r="AB70" s="414"/>
      <c r="AC70" s="414"/>
      <c r="AD70" s="414"/>
      <c r="AE70" s="414"/>
      <c r="AF70" s="414"/>
      <c r="AG70" s="414"/>
      <c r="AH70" s="414"/>
      <c r="AI70" s="414"/>
      <c r="AJ70" s="414"/>
      <c r="AK70" s="414"/>
      <c r="AL70" s="414"/>
      <c r="AM70" s="414"/>
      <c r="AN70" s="414"/>
    </row>
    <row r="71" spans="1:40" ht="18" customHeight="1">
      <c r="A71" s="414"/>
      <c r="B71" s="413"/>
      <c r="C71" s="414"/>
      <c r="D71" s="414"/>
      <c r="E71" s="414"/>
      <c r="F71" s="414"/>
      <c r="G71" s="414"/>
      <c r="H71" s="414"/>
      <c r="I71" s="414"/>
      <c r="J71" s="414"/>
      <c r="K71" s="414"/>
      <c r="L71" s="414"/>
      <c r="M71" s="414"/>
      <c r="N71" s="414"/>
      <c r="O71" s="414"/>
      <c r="P71" s="414"/>
      <c r="Q71" s="414"/>
      <c r="R71" s="414"/>
      <c r="S71" s="414"/>
      <c r="T71" s="414"/>
      <c r="U71" s="414"/>
      <c r="V71" s="413"/>
      <c r="W71" s="414"/>
      <c r="X71" s="414"/>
      <c r="Y71" s="414"/>
      <c r="Z71" s="414"/>
      <c r="AA71" s="414"/>
      <c r="AB71" s="414"/>
      <c r="AC71" s="414"/>
      <c r="AD71" s="414"/>
      <c r="AE71" s="414"/>
      <c r="AF71" s="414"/>
      <c r="AG71" s="414"/>
      <c r="AH71" s="414"/>
      <c r="AI71" s="414"/>
      <c r="AJ71" s="414"/>
      <c r="AK71" s="414"/>
      <c r="AL71" s="414"/>
      <c r="AM71" s="414"/>
      <c r="AN71" s="414"/>
    </row>
    <row r="72" spans="1:40" ht="30.75" customHeight="1">
      <c r="A72" s="1096"/>
      <c r="B72" s="1096"/>
      <c r="C72" s="1096"/>
      <c r="D72" s="1096"/>
      <c r="E72" s="1096"/>
      <c r="F72" s="1096"/>
      <c r="G72" s="1096"/>
      <c r="H72" s="1096"/>
      <c r="I72" s="1096"/>
      <c r="J72" s="1096"/>
      <c r="K72" s="1096"/>
      <c r="L72" s="1096"/>
      <c r="M72" s="1096"/>
      <c r="N72" s="1096"/>
      <c r="O72" s="1096"/>
      <c r="P72" s="1096"/>
      <c r="Q72" s="1096"/>
      <c r="R72" s="1096"/>
      <c r="S72" s="1096"/>
      <c r="T72" s="1096"/>
      <c r="U72" s="1096"/>
      <c r="V72" s="1096"/>
      <c r="W72" s="1096"/>
      <c r="X72" s="1096"/>
      <c r="Y72" s="1096"/>
      <c r="Z72" s="1096"/>
      <c r="AA72" s="1096"/>
      <c r="AB72" s="1096"/>
      <c r="AC72" s="1096"/>
      <c r="AD72" s="1096"/>
      <c r="AE72" s="1096"/>
      <c r="AF72" s="1096"/>
      <c r="AG72" s="1096"/>
      <c r="AH72" s="1096"/>
      <c r="AI72" s="1096"/>
      <c r="AJ72" s="1096"/>
      <c r="AK72" s="1096"/>
      <c r="AL72" s="1096"/>
      <c r="AM72" s="1096"/>
      <c r="AN72" s="1096"/>
    </row>
  </sheetData>
  <mergeCells count="38">
    <mergeCell ref="E6:S6"/>
    <mergeCell ref="Y6:AN6"/>
    <mergeCell ref="I8:K8"/>
    <mergeCell ref="B1:C2"/>
    <mergeCell ref="V1:W2"/>
    <mergeCell ref="A3:P3"/>
    <mergeCell ref="E5:S5"/>
    <mergeCell ref="Y5:AN5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A72:S72"/>
    <mergeCell ref="T72:AN72"/>
    <mergeCell ref="AG11:AI11"/>
    <mergeCell ref="AK11:AM11"/>
    <mergeCell ref="E11:G11"/>
    <mergeCell ref="I11:K11"/>
    <mergeCell ref="M11:O11"/>
    <mergeCell ref="Q11:S11"/>
    <mergeCell ref="Y11:AA11"/>
    <mergeCell ref="AO11:AQ11"/>
    <mergeCell ref="M12:O12"/>
    <mergeCell ref="Q12:S12"/>
    <mergeCell ref="B56:P56"/>
    <mergeCell ref="AC11:AE11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7" min="1" max="39" man="1"/>
    <brk id="70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25" activePane="bottomLeft" state="frozen"/>
      <selection activeCell="N58" sqref="N58"/>
      <selection pane="bottomLeft" activeCell="N58" sqref="N58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94">
        <v>8.14</v>
      </c>
      <c r="B1" s="1094"/>
      <c r="C1" s="164" t="s">
        <v>248</v>
      </c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</row>
    <row r="2" spans="1:23" s="58" customFormat="1" ht="20.100000000000001" customHeight="1">
      <c r="A2" s="1094"/>
      <c r="B2" s="1094"/>
      <c r="C2" s="165" t="s">
        <v>249</v>
      </c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</row>
    <row r="5" spans="1:23" ht="12.95" customHeight="1">
      <c r="A5" s="1123"/>
      <c r="B5" s="1123"/>
      <c r="C5" s="1123"/>
      <c r="D5" s="1102" t="s">
        <v>141</v>
      </c>
      <c r="E5" s="1102"/>
      <c r="F5" s="1102"/>
      <c r="G5" s="406"/>
      <c r="H5" s="1095" t="s">
        <v>142</v>
      </c>
      <c r="I5" s="1095"/>
      <c r="J5" s="1095"/>
      <c r="K5" s="406"/>
      <c r="L5" s="1102" t="s">
        <v>208</v>
      </c>
      <c r="M5" s="1102"/>
      <c r="N5" s="1102"/>
      <c r="O5" s="406"/>
      <c r="P5" s="1102" t="s">
        <v>143</v>
      </c>
      <c r="Q5" s="1102"/>
      <c r="R5" s="1102"/>
      <c r="S5" s="407"/>
    </row>
    <row r="6" spans="1:23" ht="12.95" customHeight="1">
      <c r="A6" s="509"/>
      <c r="B6" s="406"/>
      <c r="C6" s="406"/>
      <c r="D6" s="1095" t="s">
        <v>145</v>
      </c>
      <c r="E6" s="1095"/>
      <c r="F6" s="1095"/>
      <c r="G6" s="406"/>
      <c r="H6" s="1095" t="s">
        <v>144</v>
      </c>
      <c r="I6" s="1095"/>
      <c r="J6" s="1095"/>
      <c r="K6" s="406"/>
      <c r="L6" s="1095">
        <v>-100</v>
      </c>
      <c r="M6" s="1095"/>
      <c r="N6" s="1095"/>
      <c r="O6" s="407"/>
      <c r="P6" s="1095" t="s">
        <v>145</v>
      </c>
      <c r="Q6" s="1095"/>
      <c r="R6" s="1095"/>
      <c r="S6" s="408"/>
    </row>
    <row r="7" spans="1:23" ht="12.95" customHeight="1">
      <c r="A7" s="1103" t="s">
        <v>63</v>
      </c>
      <c r="B7" s="1103"/>
      <c r="C7" s="1103"/>
      <c r="D7" s="1103"/>
      <c r="E7" s="815"/>
      <c r="F7" s="815"/>
      <c r="G7" s="406"/>
      <c r="H7" s="508"/>
      <c r="I7" s="508"/>
      <c r="J7" s="508"/>
      <c r="K7" s="406"/>
      <c r="L7" s="1095" t="s">
        <v>146</v>
      </c>
      <c r="M7" s="1095"/>
      <c r="N7" s="1095"/>
      <c r="O7" s="406"/>
      <c r="P7" s="508"/>
      <c r="Q7" s="508"/>
      <c r="R7" s="508"/>
      <c r="S7" s="408"/>
    </row>
    <row r="8" spans="1:23" ht="12.95" customHeight="1">
      <c r="A8" s="814" t="s">
        <v>64</v>
      </c>
      <c r="B8" s="814"/>
      <c r="C8" s="814"/>
      <c r="D8" s="1103"/>
      <c r="E8" s="1103"/>
      <c r="F8" s="1103"/>
      <c r="G8" s="406"/>
      <c r="H8" s="1098" t="s">
        <v>144</v>
      </c>
      <c r="I8" s="1098"/>
      <c r="J8" s="1098"/>
      <c r="K8" s="406"/>
      <c r="L8" s="407"/>
      <c r="M8" s="407"/>
      <c r="N8" s="406"/>
      <c r="O8" s="406"/>
      <c r="P8" s="1095"/>
      <c r="Q8" s="1095"/>
      <c r="R8" s="1095"/>
      <c r="S8" s="407"/>
    </row>
    <row r="9" spans="1:23" ht="12.95" customHeight="1">
      <c r="A9" s="409"/>
      <c r="B9" s="407"/>
      <c r="C9" s="406"/>
      <c r="D9" s="406"/>
      <c r="E9" s="406"/>
      <c r="F9" s="406"/>
      <c r="G9" s="406"/>
      <c r="H9" s="1098" t="s">
        <v>147</v>
      </c>
      <c r="I9" s="1098"/>
      <c r="J9" s="1098"/>
      <c r="K9" s="406"/>
      <c r="L9" s="406"/>
      <c r="M9" s="406"/>
      <c r="N9" s="406"/>
      <c r="O9" s="406"/>
      <c r="P9" s="406"/>
      <c r="Q9" s="406"/>
      <c r="R9" s="406"/>
      <c r="S9" s="406"/>
    </row>
    <row r="10" spans="1:23" ht="12.95" customHeight="1">
      <c r="A10" s="409"/>
      <c r="B10" s="408"/>
      <c r="C10" s="406"/>
      <c r="D10" s="406"/>
      <c r="E10" s="406"/>
      <c r="F10" s="406"/>
      <c r="G10" s="406"/>
      <c r="H10" s="1095" t="s">
        <v>145</v>
      </c>
      <c r="I10" s="1095"/>
      <c r="J10" s="1095"/>
      <c r="K10" s="406"/>
      <c r="L10" s="406"/>
      <c r="M10" s="406"/>
      <c r="N10" s="406"/>
      <c r="O10" s="406"/>
      <c r="P10" s="406"/>
      <c r="Q10" s="406"/>
      <c r="R10" s="406"/>
      <c r="S10" s="406"/>
    </row>
    <row r="11" spans="1:23" ht="9.9499999999999993" customHeight="1">
      <c r="A11" s="508"/>
      <c r="B11" s="406"/>
      <c r="C11" s="406"/>
      <c r="D11" s="410"/>
      <c r="E11" s="410"/>
      <c r="F11" s="410"/>
      <c r="G11" s="406"/>
      <c r="H11" s="410"/>
      <c r="I11" s="410"/>
      <c r="J11" s="410"/>
      <c r="K11" s="406"/>
      <c r="L11" s="410"/>
      <c r="M11" s="410"/>
      <c r="N11" s="410"/>
      <c r="O11" s="406"/>
      <c r="P11" s="410"/>
      <c r="Q11" s="410"/>
      <c r="R11" s="410"/>
      <c r="S11" s="406"/>
    </row>
    <row r="12" spans="1:23" ht="6.75" customHeight="1">
      <c r="A12" s="509"/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</row>
    <row r="13" spans="1:23" ht="12.95" customHeight="1">
      <c r="A13" s="409"/>
      <c r="B13" s="406"/>
      <c r="C13" s="406"/>
      <c r="D13" s="508" t="s">
        <v>137</v>
      </c>
      <c r="E13" s="508"/>
      <c r="F13" s="508" t="s">
        <v>138</v>
      </c>
      <c r="G13" s="407"/>
      <c r="H13" s="508" t="s">
        <v>137</v>
      </c>
      <c r="I13" s="508"/>
      <c r="J13" s="508" t="s">
        <v>138</v>
      </c>
      <c r="K13" s="407"/>
      <c r="L13" s="508" t="s">
        <v>137</v>
      </c>
      <c r="M13" s="508"/>
      <c r="N13" s="508" t="s">
        <v>138</v>
      </c>
      <c r="O13" s="407"/>
      <c r="P13" s="508" t="s">
        <v>137</v>
      </c>
      <c r="Q13" s="508"/>
      <c r="R13" s="508" t="s">
        <v>138</v>
      </c>
      <c r="S13" s="406"/>
    </row>
    <row r="14" spans="1:23" ht="15.75" customHeight="1">
      <c r="A14" s="409"/>
      <c r="B14" s="406"/>
      <c r="C14" s="406"/>
      <c r="D14" s="509" t="s">
        <v>139</v>
      </c>
      <c r="E14" s="509"/>
      <c r="F14" s="509" t="s">
        <v>140</v>
      </c>
      <c r="G14" s="408"/>
      <c r="H14" s="509" t="s">
        <v>139</v>
      </c>
      <c r="I14" s="509"/>
      <c r="J14" s="509" t="s">
        <v>140</v>
      </c>
      <c r="K14" s="408"/>
      <c r="L14" s="509" t="s">
        <v>139</v>
      </c>
      <c r="M14" s="509"/>
      <c r="N14" s="509" t="s">
        <v>140</v>
      </c>
      <c r="O14" s="408"/>
      <c r="P14" s="509" t="s">
        <v>139</v>
      </c>
      <c r="Q14" s="509"/>
      <c r="R14" s="509" t="s">
        <v>140</v>
      </c>
      <c r="S14" s="406"/>
    </row>
    <row r="15" spans="1:23" ht="6.75" customHeight="1" thickBot="1">
      <c r="A15" s="411" t="s">
        <v>3</v>
      </c>
      <c r="B15" s="412"/>
      <c r="C15" s="412"/>
      <c r="D15" s="412"/>
      <c r="E15" s="412"/>
      <c r="F15" s="412"/>
      <c r="G15" s="412"/>
      <c r="H15" s="411"/>
      <c r="I15" s="411"/>
      <c r="J15" s="412"/>
      <c r="K15" s="412"/>
      <c r="L15" s="411"/>
      <c r="M15" s="411"/>
      <c r="N15" s="412"/>
      <c r="O15" s="412"/>
      <c r="P15" s="412"/>
      <c r="Q15" s="412"/>
      <c r="R15" s="412"/>
      <c r="S15" s="412"/>
      <c r="W15" s="955"/>
    </row>
    <row r="16" spans="1:23" ht="12" customHeight="1">
      <c r="A16" s="413"/>
      <c r="B16" s="414"/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</row>
    <row r="17" spans="1:19" ht="18" hidden="1" customHeight="1">
      <c r="A17" s="415" t="s">
        <v>150</v>
      </c>
      <c r="B17" s="415"/>
      <c r="C17" s="415"/>
      <c r="D17" s="253">
        <v>18877.41</v>
      </c>
      <c r="E17" s="253"/>
      <c r="F17" s="253">
        <v>22666.59</v>
      </c>
      <c r="G17" s="253"/>
      <c r="H17" s="253">
        <v>12397.38</v>
      </c>
      <c r="I17" s="253"/>
      <c r="J17" s="253">
        <v>13104.14</v>
      </c>
      <c r="K17" s="253"/>
      <c r="L17" s="253">
        <v>5699.91</v>
      </c>
      <c r="M17" s="253"/>
      <c r="N17" s="253">
        <v>5897.81</v>
      </c>
      <c r="O17" s="253"/>
      <c r="P17" s="253">
        <v>8560.11</v>
      </c>
      <c r="Q17" s="253"/>
      <c r="R17" s="253">
        <v>10395.18</v>
      </c>
      <c r="S17" s="416"/>
    </row>
    <row r="18" spans="1:19" ht="18" hidden="1" customHeight="1">
      <c r="A18" s="415" t="s">
        <v>169</v>
      </c>
      <c r="B18" s="415"/>
      <c r="C18" s="415"/>
      <c r="D18" s="253">
        <v>22656.92</v>
      </c>
      <c r="E18" s="253"/>
      <c r="F18" s="253">
        <v>23244.87</v>
      </c>
      <c r="G18" s="253"/>
      <c r="H18" s="253">
        <v>13412.55</v>
      </c>
      <c r="I18" s="253"/>
      <c r="J18" s="253">
        <v>16576.66</v>
      </c>
      <c r="K18" s="253"/>
      <c r="L18" s="253">
        <v>5897.81</v>
      </c>
      <c r="M18" s="253"/>
      <c r="N18" s="253">
        <v>6749.09</v>
      </c>
      <c r="O18" s="253"/>
      <c r="P18" s="253">
        <v>10688.11</v>
      </c>
      <c r="Q18" s="253"/>
      <c r="R18" s="253">
        <v>16291.31</v>
      </c>
      <c r="S18" s="416"/>
    </row>
    <row r="19" spans="1:19" ht="18" customHeight="1">
      <c r="A19" s="415" t="s">
        <v>223</v>
      </c>
      <c r="B19" s="415"/>
      <c r="C19" s="415"/>
      <c r="D19" s="253">
        <v>23857.82</v>
      </c>
      <c r="E19" s="253"/>
      <c r="F19" s="253">
        <v>21914.400000000001</v>
      </c>
      <c r="G19" s="253"/>
      <c r="H19" s="253">
        <v>17832.990000000002</v>
      </c>
      <c r="I19" s="253"/>
      <c r="J19" s="253">
        <v>17425.03</v>
      </c>
      <c r="K19" s="253"/>
      <c r="L19" s="253">
        <v>6547.8</v>
      </c>
      <c r="M19" s="253"/>
      <c r="N19" s="253">
        <v>6242.32</v>
      </c>
      <c r="O19" s="253"/>
      <c r="P19" s="253">
        <v>17450.77</v>
      </c>
      <c r="Q19" s="253"/>
      <c r="R19" s="253">
        <v>19033.71</v>
      </c>
      <c r="S19" s="416"/>
    </row>
    <row r="20" spans="1:19" ht="18" customHeight="1">
      <c r="A20" s="415" t="s">
        <v>268</v>
      </c>
      <c r="B20" s="414"/>
      <c r="C20" s="414"/>
      <c r="D20" s="416">
        <v>21327.119999999999</v>
      </c>
      <c r="E20" s="699"/>
      <c r="F20" s="253">
        <v>22000.560000000001</v>
      </c>
      <c r="G20" s="699"/>
      <c r="H20" s="253">
        <v>17148.939999999999</v>
      </c>
      <c r="I20" s="699"/>
      <c r="J20" s="253">
        <v>19762.599999999999</v>
      </c>
      <c r="K20" s="699"/>
      <c r="L20" s="253">
        <v>6093.43</v>
      </c>
      <c r="M20" s="699"/>
      <c r="N20" s="253">
        <v>7142.83</v>
      </c>
      <c r="O20" s="699"/>
      <c r="P20" s="253">
        <v>18450.98</v>
      </c>
      <c r="Q20" s="699"/>
      <c r="R20" s="253">
        <v>19114.37</v>
      </c>
      <c r="S20" s="416"/>
    </row>
    <row r="21" spans="1:19" ht="18" customHeight="1">
      <c r="A21" s="415" t="s">
        <v>394</v>
      </c>
      <c r="B21" s="414"/>
      <c r="C21" s="414"/>
      <c r="D21" s="416">
        <v>22150.400000000001</v>
      </c>
      <c r="E21" s="699"/>
      <c r="F21" s="253">
        <v>29863.71</v>
      </c>
      <c r="G21" s="699"/>
      <c r="H21" s="253">
        <v>19881.759999999998</v>
      </c>
      <c r="I21" s="699"/>
      <c r="J21" s="253">
        <v>24774.3</v>
      </c>
      <c r="K21" s="699"/>
      <c r="L21" s="253">
        <v>7177.89</v>
      </c>
      <c r="M21" s="699"/>
      <c r="N21" s="253" t="s">
        <v>422</v>
      </c>
      <c r="O21" s="699"/>
      <c r="P21" s="253">
        <v>19594.16</v>
      </c>
      <c r="Q21" s="699"/>
      <c r="R21" s="253">
        <v>22783.98</v>
      </c>
      <c r="S21" s="416"/>
    </row>
    <row r="22" spans="1:19" ht="18" customHeight="1">
      <c r="A22" s="415" t="s">
        <v>423</v>
      </c>
      <c r="B22" s="414"/>
      <c r="C22" s="414"/>
      <c r="D22" s="416">
        <v>30560.95</v>
      </c>
      <c r="E22" s="699"/>
      <c r="F22" s="253">
        <v>25845.7</v>
      </c>
      <c r="G22" s="699"/>
      <c r="H22" s="253">
        <v>24719.22</v>
      </c>
      <c r="I22" s="699"/>
      <c r="J22" s="253">
        <v>23327.46</v>
      </c>
      <c r="K22" s="699"/>
      <c r="L22" s="253">
        <v>7687.77</v>
      </c>
      <c r="M22" s="699"/>
      <c r="N22" s="253">
        <v>6728.13</v>
      </c>
      <c r="O22" s="699"/>
      <c r="P22" s="253">
        <v>23714.53</v>
      </c>
      <c r="Q22" s="699"/>
      <c r="R22" s="253">
        <v>20077.62</v>
      </c>
      <c r="S22" s="416"/>
    </row>
    <row r="23" spans="1:19" ht="18" customHeight="1">
      <c r="A23" s="415" t="s">
        <v>440</v>
      </c>
      <c r="B23" s="414"/>
      <c r="C23" s="414"/>
      <c r="D23" s="416">
        <f>SUM(D78:D89)</f>
        <v>56579.5</v>
      </c>
      <c r="E23" s="699"/>
      <c r="F23" s="253">
        <f>SUM(F78:F89)</f>
        <v>57398.369999999995</v>
      </c>
      <c r="G23" s="699"/>
      <c r="H23" s="253">
        <f>SUM(H78:H89)</f>
        <v>0</v>
      </c>
      <c r="I23" s="699"/>
      <c r="J23" s="253">
        <f>SUM(J78:K89)</f>
        <v>0</v>
      </c>
      <c r="K23" s="699"/>
      <c r="L23" s="253">
        <f>SUM(L78:L89)</f>
        <v>0</v>
      </c>
      <c r="M23" s="699"/>
      <c r="N23" s="253">
        <f>SUM(N78:N89)</f>
        <v>0</v>
      </c>
      <c r="O23" s="699"/>
      <c r="P23" s="253">
        <f>SUM(P78:P89)</f>
        <v>41718.33</v>
      </c>
      <c r="Q23" s="699"/>
      <c r="R23" s="253">
        <f>SUM(R78:R89)</f>
        <v>42487.66</v>
      </c>
      <c r="S23" s="416"/>
    </row>
    <row r="24" spans="1:19" ht="10.5" customHeight="1">
      <c r="A24" s="418"/>
      <c r="B24" s="418"/>
      <c r="C24" s="418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419"/>
    </row>
    <row r="25" spans="1:19" ht="10.5" customHeight="1">
      <c r="A25" s="415"/>
      <c r="B25" s="415"/>
      <c r="C25" s="415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416"/>
    </row>
    <row r="26" spans="1:19" ht="18" hidden="1" customHeight="1">
      <c r="A26" s="415" t="s">
        <v>169</v>
      </c>
      <c r="B26" s="415"/>
      <c r="C26" s="415" t="s">
        <v>9</v>
      </c>
      <c r="D26" s="253">
        <v>22656.92</v>
      </c>
      <c r="E26" s="253"/>
      <c r="F26" s="253">
        <v>23822.06</v>
      </c>
      <c r="G26" s="253"/>
      <c r="H26" s="253">
        <v>13412.55</v>
      </c>
      <c r="I26" s="253"/>
      <c r="J26" s="253">
        <v>13860.58</v>
      </c>
      <c r="K26" s="253"/>
      <c r="L26" s="253">
        <v>5897.81</v>
      </c>
      <c r="M26" s="253"/>
      <c r="N26" s="253">
        <v>6276.88</v>
      </c>
      <c r="O26" s="253"/>
      <c r="P26" s="253">
        <v>10688.11</v>
      </c>
      <c r="Q26" s="253"/>
      <c r="R26" s="253">
        <v>11113.95</v>
      </c>
      <c r="S26" s="416"/>
    </row>
    <row r="27" spans="1:19" ht="18" hidden="1" customHeight="1">
      <c r="A27" s="415"/>
      <c r="B27" s="415"/>
      <c r="C27" s="415" t="s">
        <v>10</v>
      </c>
      <c r="D27" s="253">
        <v>23721.84</v>
      </c>
      <c r="E27" s="253"/>
      <c r="F27" s="253">
        <v>22577.01</v>
      </c>
      <c r="G27" s="253"/>
      <c r="H27" s="253">
        <v>14009.79</v>
      </c>
      <c r="I27" s="253"/>
      <c r="J27" s="253">
        <v>14054.49</v>
      </c>
      <c r="K27" s="253"/>
      <c r="L27" s="253">
        <v>6347.24</v>
      </c>
      <c r="M27" s="253"/>
      <c r="N27" s="253">
        <v>6360.81</v>
      </c>
      <c r="O27" s="253"/>
      <c r="P27" s="253">
        <v>11191.34</v>
      </c>
      <c r="Q27" s="253"/>
      <c r="R27" s="253">
        <v>11253.97</v>
      </c>
      <c r="S27" s="416"/>
    </row>
    <row r="28" spans="1:19" ht="18" hidden="1" customHeight="1">
      <c r="A28" s="415"/>
      <c r="B28" s="415"/>
      <c r="C28" s="415" t="s">
        <v>11</v>
      </c>
      <c r="D28" s="253">
        <v>23020.27</v>
      </c>
      <c r="E28" s="253"/>
      <c r="F28" s="253">
        <v>22299.63</v>
      </c>
      <c r="G28" s="253"/>
      <c r="H28" s="253">
        <v>14089.66</v>
      </c>
      <c r="I28" s="253"/>
      <c r="J28" s="253">
        <v>14578.54</v>
      </c>
      <c r="K28" s="253"/>
      <c r="L28" s="253">
        <v>6378.6</v>
      </c>
      <c r="M28" s="253"/>
      <c r="N28" s="253">
        <v>6411.74</v>
      </c>
      <c r="O28" s="253"/>
      <c r="P28" s="253">
        <v>11559.36</v>
      </c>
      <c r="Q28" s="253"/>
      <c r="R28" s="253">
        <v>12397.91</v>
      </c>
      <c r="S28" s="416"/>
    </row>
    <row r="29" spans="1:19" ht="18" hidden="1" customHeight="1">
      <c r="A29" s="415"/>
      <c r="B29" s="415"/>
      <c r="C29" s="415" t="s">
        <v>12</v>
      </c>
      <c r="D29" s="253">
        <v>22367.82</v>
      </c>
      <c r="E29" s="253"/>
      <c r="F29" s="253">
        <v>22580.77</v>
      </c>
      <c r="G29" s="253"/>
      <c r="H29" s="253">
        <v>14572.85</v>
      </c>
      <c r="I29" s="253"/>
      <c r="J29" s="253">
        <v>14839.8</v>
      </c>
      <c r="K29" s="253"/>
      <c r="L29" s="253">
        <v>6490.66</v>
      </c>
      <c r="M29" s="253"/>
      <c r="N29" s="253">
        <v>6430.12</v>
      </c>
      <c r="O29" s="253"/>
      <c r="P29" s="253">
        <v>12397.91</v>
      </c>
      <c r="Q29" s="253"/>
      <c r="R29" s="253">
        <v>13860.86</v>
      </c>
      <c r="S29" s="416"/>
    </row>
    <row r="30" spans="1:19" ht="18" hidden="1" customHeight="1">
      <c r="A30" s="415"/>
      <c r="B30" s="415"/>
      <c r="C30" s="415" t="s">
        <v>13</v>
      </c>
      <c r="D30" s="253">
        <v>22737.01</v>
      </c>
      <c r="E30" s="253"/>
      <c r="F30" s="253">
        <v>22484.31</v>
      </c>
      <c r="G30" s="253"/>
      <c r="H30" s="253">
        <v>14700.95</v>
      </c>
      <c r="I30" s="253"/>
      <c r="J30" s="253">
        <v>15115.57</v>
      </c>
      <c r="K30" s="253"/>
      <c r="L30" s="253">
        <v>6451.29</v>
      </c>
      <c r="M30" s="253"/>
      <c r="N30" s="253">
        <v>6583.09</v>
      </c>
      <c r="O30" s="253"/>
      <c r="P30" s="253">
        <v>13799.35</v>
      </c>
      <c r="Q30" s="253"/>
      <c r="R30" s="253">
        <v>13589.03</v>
      </c>
      <c r="S30" s="253"/>
    </row>
    <row r="31" spans="1:19" ht="18" hidden="1" customHeight="1">
      <c r="A31" s="415"/>
      <c r="B31" s="415"/>
      <c r="C31" s="415" t="s">
        <v>14</v>
      </c>
      <c r="D31" s="253">
        <v>22282.19</v>
      </c>
      <c r="E31" s="253"/>
      <c r="F31" s="253">
        <v>20803.29</v>
      </c>
      <c r="G31" s="253"/>
      <c r="H31" s="253">
        <v>15254.03</v>
      </c>
      <c r="I31" s="253"/>
      <c r="J31" s="253">
        <v>14909.6</v>
      </c>
      <c r="K31" s="253"/>
      <c r="L31" s="253">
        <v>6525.12</v>
      </c>
      <c r="M31" s="253"/>
      <c r="N31" s="253">
        <v>6215.47</v>
      </c>
      <c r="O31" s="253"/>
      <c r="P31" s="253">
        <v>13261.82</v>
      </c>
      <c r="Q31" s="253"/>
      <c r="R31" s="253">
        <v>13677.32</v>
      </c>
      <c r="S31" s="253"/>
    </row>
    <row r="32" spans="1:19" ht="18" hidden="1" customHeight="1">
      <c r="A32" s="415"/>
      <c r="B32" s="415"/>
      <c r="C32" s="415" t="s">
        <v>15</v>
      </c>
      <c r="D32" s="253">
        <v>20658.650000000001</v>
      </c>
      <c r="E32" s="253"/>
      <c r="F32" s="253">
        <v>21953.96</v>
      </c>
      <c r="G32" s="253"/>
      <c r="H32" s="253">
        <v>14974.96</v>
      </c>
      <c r="I32" s="253"/>
      <c r="J32" s="253">
        <v>15499.54</v>
      </c>
      <c r="K32" s="253"/>
      <c r="L32" s="253">
        <v>6307.78</v>
      </c>
      <c r="M32" s="253"/>
      <c r="N32" s="253">
        <v>6621.06</v>
      </c>
      <c r="O32" s="253"/>
      <c r="P32" s="253">
        <v>14098.74</v>
      </c>
      <c r="Q32" s="253"/>
      <c r="R32" s="253">
        <v>13869.82</v>
      </c>
      <c r="S32" s="253"/>
    </row>
    <row r="33" spans="1:19" ht="18" hidden="1" customHeight="1">
      <c r="A33" s="415"/>
      <c r="B33" s="415"/>
      <c r="C33" s="415" t="s">
        <v>16</v>
      </c>
      <c r="D33" s="253">
        <v>21883.66</v>
      </c>
      <c r="E33" s="253"/>
      <c r="F33" s="253">
        <v>21731.37</v>
      </c>
      <c r="G33" s="253"/>
      <c r="H33" s="253">
        <v>15628.02</v>
      </c>
      <c r="I33" s="253"/>
      <c r="J33" s="253">
        <v>14810.31</v>
      </c>
      <c r="K33" s="253"/>
      <c r="L33" s="253">
        <v>6681.98</v>
      </c>
      <c r="M33" s="253"/>
      <c r="N33" s="253">
        <v>6412.93</v>
      </c>
      <c r="O33" s="253"/>
      <c r="P33" s="253">
        <v>13668.32</v>
      </c>
      <c r="Q33" s="253"/>
      <c r="R33" s="253">
        <v>13388.86</v>
      </c>
      <c r="S33" s="253"/>
    </row>
    <row r="34" spans="1:19" ht="18" hidden="1" customHeight="1">
      <c r="A34" s="415"/>
      <c r="B34" s="415"/>
      <c r="C34" s="415" t="s">
        <v>17</v>
      </c>
      <c r="D34" s="253">
        <v>22175.34</v>
      </c>
      <c r="E34" s="253"/>
      <c r="F34" s="253">
        <v>22859.86</v>
      </c>
      <c r="G34" s="253"/>
      <c r="H34" s="253">
        <v>14833.96</v>
      </c>
      <c r="I34" s="253"/>
      <c r="J34" s="253">
        <v>15129.67</v>
      </c>
      <c r="K34" s="253"/>
      <c r="L34" s="253">
        <v>6506.19</v>
      </c>
      <c r="M34" s="253"/>
      <c r="N34" s="253">
        <v>6462.22</v>
      </c>
      <c r="O34" s="253"/>
      <c r="P34" s="253">
        <v>13572.92</v>
      </c>
      <c r="Q34" s="253"/>
      <c r="R34" s="253">
        <v>14455.8</v>
      </c>
      <c r="S34" s="253"/>
    </row>
    <row r="35" spans="1:19" ht="18" hidden="1" customHeight="1">
      <c r="A35" s="415"/>
      <c r="B35" s="415"/>
      <c r="C35" s="414" t="s">
        <v>18</v>
      </c>
      <c r="D35" s="253">
        <v>22859.86</v>
      </c>
      <c r="E35" s="253"/>
      <c r="F35" s="253">
        <v>23304.02</v>
      </c>
      <c r="G35" s="253"/>
      <c r="H35" s="253">
        <v>15191.7</v>
      </c>
      <c r="I35" s="253"/>
      <c r="J35" s="253">
        <v>15618.76</v>
      </c>
      <c r="K35" s="253"/>
      <c r="L35" s="253">
        <v>6460.01</v>
      </c>
      <c r="M35" s="253"/>
      <c r="N35" s="253">
        <v>6777.7</v>
      </c>
      <c r="O35" s="253"/>
      <c r="P35" s="253">
        <v>14484.72</v>
      </c>
      <c r="Q35" s="253"/>
      <c r="R35" s="253">
        <v>14502.35</v>
      </c>
      <c r="S35" s="253"/>
    </row>
    <row r="36" spans="1:19" ht="18" hidden="1" customHeight="1">
      <c r="A36" s="415"/>
      <c r="B36" s="415"/>
      <c r="C36" s="415" t="s">
        <v>19</v>
      </c>
      <c r="D36" s="253">
        <v>23206.37</v>
      </c>
      <c r="E36" s="253"/>
      <c r="F36" s="253">
        <v>23881.29</v>
      </c>
      <c r="G36" s="253"/>
      <c r="H36" s="253">
        <v>15615.55</v>
      </c>
      <c r="I36" s="253"/>
      <c r="J36" s="253">
        <v>16086.41</v>
      </c>
      <c r="K36" s="253"/>
      <c r="L36" s="253">
        <v>6734.74</v>
      </c>
      <c r="M36" s="253"/>
      <c r="N36" s="253">
        <v>6650.57</v>
      </c>
      <c r="O36" s="253"/>
      <c r="P36" s="253">
        <v>14327.94</v>
      </c>
      <c r="Q36" s="253"/>
      <c r="R36" s="253">
        <v>15661.87</v>
      </c>
      <c r="S36" s="253"/>
    </row>
    <row r="37" spans="1:19" ht="18" hidden="1" customHeight="1">
      <c r="A37" s="415"/>
      <c r="B37" s="415"/>
      <c r="C37" s="415" t="s">
        <v>20</v>
      </c>
      <c r="D37" s="253">
        <v>24038.55</v>
      </c>
      <c r="E37" s="253"/>
      <c r="F37" s="253">
        <v>23244.87</v>
      </c>
      <c r="G37" s="253"/>
      <c r="H37" s="253">
        <v>16008.77</v>
      </c>
      <c r="I37" s="253"/>
      <c r="J37" s="253">
        <v>16576.66</v>
      </c>
      <c r="K37" s="253"/>
      <c r="L37" s="253">
        <v>6650.57</v>
      </c>
      <c r="M37" s="253"/>
      <c r="N37" s="253">
        <v>6749.09</v>
      </c>
      <c r="O37" s="253"/>
      <c r="P37" s="253">
        <v>15655.07</v>
      </c>
      <c r="Q37" s="253"/>
      <c r="R37" s="253">
        <v>16291.31</v>
      </c>
      <c r="S37" s="253"/>
    </row>
    <row r="38" spans="1:19" ht="18" hidden="1" customHeight="1">
      <c r="A38" s="415"/>
      <c r="B38" s="415"/>
      <c r="C38" s="415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</row>
    <row r="39" spans="1:19" ht="18" hidden="1" customHeight="1">
      <c r="A39" s="415" t="s">
        <v>223</v>
      </c>
      <c r="B39" s="415"/>
      <c r="C39" s="415" t="s">
        <v>9</v>
      </c>
      <c r="D39" s="253">
        <v>23857.82</v>
      </c>
      <c r="E39" s="253"/>
      <c r="F39" s="253">
        <v>24507.05</v>
      </c>
      <c r="G39" s="253"/>
      <c r="H39" s="253">
        <v>17832.990000000002</v>
      </c>
      <c r="I39" s="253"/>
      <c r="J39" s="253">
        <v>17164.349999999999</v>
      </c>
      <c r="K39" s="253"/>
      <c r="L39" s="253">
        <v>6547.8</v>
      </c>
      <c r="M39" s="253"/>
      <c r="N39" s="253">
        <v>6749.4</v>
      </c>
      <c r="O39" s="253"/>
      <c r="P39" s="253">
        <v>17450.77</v>
      </c>
      <c r="Q39" s="253"/>
      <c r="R39" s="253">
        <v>17674.39</v>
      </c>
      <c r="S39" s="253"/>
    </row>
    <row r="40" spans="1:19" ht="18" hidden="1" customHeight="1">
      <c r="A40" s="415"/>
      <c r="B40" s="415"/>
      <c r="C40" s="415" t="s">
        <v>10</v>
      </c>
      <c r="D40" s="253">
        <v>24484.74</v>
      </c>
      <c r="E40" s="253"/>
      <c r="F40" s="253">
        <v>24823.29</v>
      </c>
      <c r="G40" s="253"/>
      <c r="H40" s="253">
        <v>17361.04</v>
      </c>
      <c r="I40" s="253"/>
      <c r="J40" s="253">
        <v>18132.7</v>
      </c>
      <c r="K40" s="253"/>
      <c r="L40" s="253">
        <v>6782.55</v>
      </c>
      <c r="M40" s="253"/>
      <c r="N40" s="253">
        <v>6946.66</v>
      </c>
      <c r="O40" s="253"/>
      <c r="P40" s="253">
        <v>17558.04</v>
      </c>
      <c r="Q40" s="253"/>
      <c r="R40" s="253">
        <v>18797.939999999999</v>
      </c>
      <c r="S40" s="253"/>
    </row>
    <row r="41" spans="1:19" ht="18" hidden="1" customHeight="1">
      <c r="A41" s="415"/>
      <c r="B41" s="415"/>
      <c r="C41" s="415" t="s">
        <v>11</v>
      </c>
      <c r="D41" s="253">
        <v>24887.439999999999</v>
      </c>
      <c r="E41" s="253"/>
      <c r="F41" s="253">
        <v>24900.89</v>
      </c>
      <c r="G41" s="253"/>
      <c r="H41" s="253">
        <v>18288.63</v>
      </c>
      <c r="I41" s="253"/>
      <c r="J41" s="253">
        <v>17776.12</v>
      </c>
      <c r="K41" s="253"/>
      <c r="L41" s="253">
        <v>6940.64</v>
      </c>
      <c r="M41" s="253"/>
      <c r="N41" s="253">
        <v>6773.04</v>
      </c>
      <c r="O41" s="253"/>
      <c r="P41" s="253">
        <v>18826.88</v>
      </c>
      <c r="Q41" s="253"/>
      <c r="R41" s="253">
        <v>19206.990000000002</v>
      </c>
      <c r="S41" s="253"/>
    </row>
    <row r="42" spans="1:19" ht="18" hidden="1" customHeight="1">
      <c r="A42" s="415"/>
      <c r="B42" s="415"/>
      <c r="C42" s="415" t="s">
        <v>12</v>
      </c>
      <c r="D42" s="253">
        <v>25082.75</v>
      </c>
      <c r="E42" s="253"/>
      <c r="F42" s="253">
        <v>28133</v>
      </c>
      <c r="G42" s="253"/>
      <c r="H42" s="253">
        <v>17698.18</v>
      </c>
      <c r="I42" s="253"/>
      <c r="J42" s="253">
        <v>17840.52</v>
      </c>
      <c r="K42" s="253"/>
      <c r="L42" s="253">
        <v>6809.5</v>
      </c>
      <c r="M42" s="253"/>
      <c r="N42" s="253">
        <v>6960.63</v>
      </c>
      <c r="O42" s="253"/>
      <c r="P42" s="253">
        <v>19034.84</v>
      </c>
      <c r="Q42" s="253"/>
      <c r="R42" s="253">
        <v>19520.009999999998</v>
      </c>
      <c r="S42" s="253"/>
    </row>
    <row r="43" spans="1:19" ht="18" hidden="1" customHeight="1">
      <c r="A43" s="415"/>
      <c r="B43" s="415"/>
      <c r="C43" s="253" t="s">
        <v>13</v>
      </c>
      <c r="D43" s="253">
        <v>28123.82</v>
      </c>
      <c r="E43" s="253"/>
      <c r="F43" s="253">
        <v>27424.19</v>
      </c>
      <c r="G43" s="253"/>
      <c r="H43" s="253">
        <v>18024.060000000001</v>
      </c>
      <c r="I43" s="253"/>
      <c r="J43" s="253">
        <v>18010.68</v>
      </c>
      <c r="K43" s="253"/>
      <c r="L43" s="253">
        <v>6985.95</v>
      </c>
      <c r="M43" s="253"/>
      <c r="N43" s="253">
        <v>6984.43</v>
      </c>
      <c r="O43" s="253"/>
      <c r="P43" s="253">
        <v>19531.63</v>
      </c>
      <c r="Q43" s="253"/>
      <c r="R43" s="253">
        <v>20563.150000000001</v>
      </c>
      <c r="S43" s="253"/>
    </row>
    <row r="44" spans="1:19" ht="18" hidden="1" customHeight="1">
      <c r="A44" s="415"/>
      <c r="B44" s="415"/>
      <c r="C44" s="415" t="s">
        <v>14</v>
      </c>
      <c r="D44" s="253">
        <v>27466.720000000001</v>
      </c>
      <c r="E44" s="253"/>
      <c r="F44" s="253">
        <v>26250.03</v>
      </c>
      <c r="G44" s="253"/>
      <c r="H44" s="253">
        <v>18040.37</v>
      </c>
      <c r="I44" s="253"/>
      <c r="J44" s="253">
        <v>17619.509999999998</v>
      </c>
      <c r="K44" s="253"/>
      <c r="L44" s="253">
        <v>6953.58</v>
      </c>
      <c r="M44" s="253"/>
      <c r="N44" s="253">
        <v>6520.98</v>
      </c>
      <c r="O44" s="253"/>
      <c r="P44" s="253">
        <v>20543.189999999999</v>
      </c>
      <c r="Q44" s="253"/>
      <c r="R44" s="253">
        <v>20235.73</v>
      </c>
      <c r="S44" s="253"/>
    </row>
    <row r="45" spans="1:19" ht="18" hidden="1" customHeight="1">
      <c r="A45" s="415"/>
      <c r="B45" s="415"/>
      <c r="C45" s="415" t="s">
        <v>15</v>
      </c>
      <c r="D45" s="253">
        <v>26250.03</v>
      </c>
      <c r="E45" s="253"/>
      <c r="F45" s="253">
        <v>24636.28</v>
      </c>
      <c r="G45" s="253"/>
      <c r="H45" s="253">
        <v>17619.509999999998</v>
      </c>
      <c r="I45" s="253"/>
      <c r="J45" s="253">
        <v>17745.98</v>
      </c>
      <c r="K45" s="253"/>
      <c r="L45" s="253">
        <v>6520.98</v>
      </c>
      <c r="M45" s="253"/>
      <c r="N45" s="253">
        <v>6668.87</v>
      </c>
      <c r="O45" s="253"/>
      <c r="P45" s="253">
        <v>20329.32</v>
      </c>
      <c r="Q45" s="253"/>
      <c r="R45" s="253">
        <v>20585.240000000002</v>
      </c>
      <c r="S45" s="253"/>
    </row>
    <row r="46" spans="1:19" ht="18" hidden="1" customHeight="1">
      <c r="A46" s="415"/>
      <c r="B46" s="415"/>
      <c r="C46" s="415" t="s">
        <v>16</v>
      </c>
      <c r="D46" s="253">
        <v>24411.42</v>
      </c>
      <c r="E46" s="253"/>
      <c r="F46" s="253">
        <v>21670.58</v>
      </c>
      <c r="G46" s="253"/>
      <c r="H46" s="253">
        <v>17689.86</v>
      </c>
      <c r="I46" s="253"/>
      <c r="J46" s="253">
        <v>16528.03</v>
      </c>
      <c r="K46" s="253"/>
      <c r="L46" s="253">
        <v>6696.28</v>
      </c>
      <c r="M46" s="253"/>
      <c r="N46" s="253">
        <v>6103.56</v>
      </c>
      <c r="O46" s="253"/>
      <c r="P46" s="253">
        <v>20548.11</v>
      </c>
      <c r="Q46" s="253"/>
      <c r="R46" s="253">
        <v>18890.48</v>
      </c>
      <c r="S46" s="253"/>
    </row>
    <row r="47" spans="1:19" ht="18" hidden="1" customHeight="1">
      <c r="A47" s="415"/>
      <c r="B47" s="415"/>
      <c r="C47" s="415" t="s">
        <v>17</v>
      </c>
      <c r="D47" s="253">
        <v>21185.43</v>
      </c>
      <c r="E47" s="253"/>
      <c r="F47" s="253">
        <v>20846.3</v>
      </c>
      <c r="G47" s="253"/>
      <c r="H47" s="253">
        <v>16058.35</v>
      </c>
      <c r="I47" s="253"/>
      <c r="J47" s="253">
        <v>16284.7</v>
      </c>
      <c r="K47" s="253"/>
      <c r="L47" s="253">
        <v>6058.54</v>
      </c>
      <c r="M47" s="253"/>
      <c r="N47" s="253">
        <v>6061.61</v>
      </c>
      <c r="O47" s="253"/>
      <c r="P47" s="253">
        <v>18165.689999999999</v>
      </c>
      <c r="Q47" s="253"/>
      <c r="R47" s="253">
        <v>17388.150000000001</v>
      </c>
      <c r="S47" s="253"/>
    </row>
    <row r="48" spans="1:19" ht="18" hidden="1" customHeight="1">
      <c r="A48" s="415"/>
      <c r="B48" s="415"/>
      <c r="C48" s="415" t="s">
        <v>18</v>
      </c>
      <c r="D48" s="253">
        <v>21506.09</v>
      </c>
      <c r="E48" s="253"/>
      <c r="F48" s="253">
        <v>22640.04</v>
      </c>
      <c r="G48" s="253"/>
      <c r="H48" s="253">
        <v>16272.01</v>
      </c>
      <c r="I48" s="253"/>
      <c r="J48" s="253">
        <v>17663.54</v>
      </c>
      <c r="K48" s="253"/>
      <c r="L48" s="253">
        <v>6072.47</v>
      </c>
      <c r="M48" s="253"/>
      <c r="N48" s="253">
        <v>6361.09</v>
      </c>
      <c r="O48" s="253"/>
      <c r="P48" s="253">
        <v>17722.419999999998</v>
      </c>
      <c r="Q48" s="253"/>
      <c r="R48" s="253">
        <v>19083.099999999999</v>
      </c>
      <c r="S48" s="253"/>
    </row>
    <row r="49" spans="1:19" ht="18" hidden="1" customHeight="1">
      <c r="A49" s="420"/>
      <c r="B49" s="415"/>
      <c r="C49" s="415" t="s">
        <v>19</v>
      </c>
      <c r="D49" s="253">
        <v>22370.04</v>
      </c>
      <c r="E49" s="253"/>
      <c r="F49" s="253">
        <v>21996.42</v>
      </c>
      <c r="G49" s="253"/>
      <c r="H49" s="253">
        <v>17828.8</v>
      </c>
      <c r="I49" s="253"/>
      <c r="J49" s="253">
        <v>17719.919999999998</v>
      </c>
      <c r="K49" s="253"/>
      <c r="L49" s="253">
        <v>6361.8</v>
      </c>
      <c r="M49" s="253"/>
      <c r="N49" s="253">
        <v>6356.09</v>
      </c>
      <c r="O49" s="253"/>
      <c r="P49" s="253">
        <v>18683.240000000002</v>
      </c>
      <c r="Q49" s="253"/>
      <c r="R49" s="253">
        <v>19747.47</v>
      </c>
      <c r="S49" s="253"/>
    </row>
    <row r="50" spans="1:19" ht="18" hidden="1" customHeight="1">
      <c r="A50" s="421"/>
      <c r="B50" s="415"/>
      <c r="C50" s="415" t="s">
        <v>20</v>
      </c>
      <c r="D50" s="253">
        <v>22381.35</v>
      </c>
      <c r="E50" s="253"/>
      <c r="F50" s="253">
        <v>21914.400000000001</v>
      </c>
      <c r="G50" s="253"/>
      <c r="H50" s="253">
        <v>17888.349999999999</v>
      </c>
      <c r="I50" s="253"/>
      <c r="J50" s="253">
        <v>17425.03</v>
      </c>
      <c r="K50" s="253"/>
      <c r="L50" s="253">
        <v>6395.65</v>
      </c>
      <c r="M50" s="253"/>
      <c r="N50" s="253">
        <v>6242.32</v>
      </c>
      <c r="O50" s="253"/>
      <c r="P50" s="253">
        <v>20012.400000000001</v>
      </c>
      <c r="Q50" s="253"/>
      <c r="R50" s="253">
        <v>19033.71</v>
      </c>
      <c r="S50" s="253"/>
    </row>
    <row r="51" spans="1:19" ht="14.25" hidden="1" customHeight="1">
      <c r="A51" s="421"/>
      <c r="B51" s="415"/>
      <c r="C51" s="874" t="s">
        <v>16</v>
      </c>
      <c r="D51" s="854"/>
      <c r="E51" s="854"/>
      <c r="F51" s="854"/>
      <c r="G51" s="854"/>
      <c r="H51" s="854"/>
      <c r="I51" s="854"/>
      <c r="J51" s="854"/>
      <c r="K51" s="854"/>
      <c r="L51" s="854"/>
      <c r="M51" s="854"/>
      <c r="N51" s="854"/>
      <c r="O51" s="854"/>
      <c r="P51" s="854"/>
      <c r="Q51" s="253"/>
      <c r="R51" s="253"/>
      <c r="S51" s="253"/>
    </row>
    <row r="52" spans="1:19" ht="18" hidden="1" customHeight="1">
      <c r="A52" s="415" t="s">
        <v>268</v>
      </c>
      <c r="B52" s="415"/>
      <c r="C52" s="415" t="s">
        <v>9</v>
      </c>
      <c r="D52" s="253">
        <v>21327.119999999999</v>
      </c>
      <c r="E52" s="253"/>
      <c r="F52" s="253">
        <v>19683.11</v>
      </c>
      <c r="G52" s="253"/>
      <c r="H52" s="253">
        <v>17148.939999999999</v>
      </c>
      <c r="I52" s="253"/>
      <c r="J52" s="253">
        <v>16069.64</v>
      </c>
      <c r="K52" s="253"/>
      <c r="L52" s="253">
        <v>6093.43</v>
      </c>
      <c r="M52" s="253"/>
      <c r="N52" s="253">
        <v>5931.78</v>
      </c>
      <c r="O52" s="253"/>
      <c r="P52" s="253">
        <v>18450.98</v>
      </c>
      <c r="Q52" s="253"/>
      <c r="R52" s="253">
        <v>17518.3</v>
      </c>
      <c r="S52" s="272"/>
    </row>
    <row r="53" spans="1:19" ht="18" hidden="1" customHeight="1">
      <c r="A53" s="415"/>
      <c r="B53" s="415"/>
      <c r="C53" s="415" t="s">
        <v>10</v>
      </c>
      <c r="D53" s="416">
        <v>19595.5</v>
      </c>
      <c r="E53" s="416"/>
      <c r="F53" s="416">
        <v>19111.93</v>
      </c>
      <c r="G53" s="416"/>
      <c r="H53" s="416">
        <v>16449.18</v>
      </c>
      <c r="I53" s="416"/>
      <c r="J53" s="416">
        <v>16516.5</v>
      </c>
      <c r="K53" s="416"/>
      <c r="L53" s="416">
        <v>6060.1</v>
      </c>
      <c r="M53" s="416"/>
      <c r="N53" s="416">
        <v>6097.09</v>
      </c>
      <c r="O53" s="416"/>
      <c r="P53" s="416">
        <v>17865.23</v>
      </c>
      <c r="Q53" s="416"/>
      <c r="R53" s="416">
        <v>16026.76</v>
      </c>
      <c r="S53" s="253"/>
    </row>
    <row r="54" spans="1:19" ht="18" hidden="1" customHeight="1">
      <c r="A54" s="415"/>
      <c r="B54" s="415"/>
      <c r="C54" s="414" t="s">
        <v>470</v>
      </c>
      <c r="D54" s="416">
        <v>19407.46</v>
      </c>
      <c r="E54" s="416"/>
      <c r="F54" s="416">
        <v>20776.7</v>
      </c>
      <c r="G54" s="416"/>
      <c r="H54" s="416">
        <v>16865.080000000002</v>
      </c>
      <c r="I54" s="416"/>
      <c r="J54" s="416">
        <v>17685.09</v>
      </c>
      <c r="K54" s="416"/>
      <c r="L54" s="416">
        <v>6152.88</v>
      </c>
      <c r="M54" s="416"/>
      <c r="N54" s="416">
        <v>6174.9</v>
      </c>
      <c r="O54" s="416"/>
      <c r="P54" s="416">
        <v>16085.51</v>
      </c>
      <c r="Q54" s="416"/>
      <c r="R54" s="416">
        <v>16758.669999999998</v>
      </c>
      <c r="S54" s="253"/>
    </row>
    <row r="55" spans="1:19" ht="18" hidden="1" customHeight="1">
      <c r="A55" s="413"/>
      <c r="B55" s="414"/>
      <c r="C55" s="414" t="s">
        <v>12</v>
      </c>
      <c r="D55" s="416">
        <v>20498.919999999998</v>
      </c>
      <c r="E55" s="416"/>
      <c r="F55" s="416">
        <v>21067.05</v>
      </c>
      <c r="G55" s="416"/>
      <c r="H55" s="416">
        <v>17792.75</v>
      </c>
      <c r="I55" s="416"/>
      <c r="J55" s="416">
        <v>17773.64</v>
      </c>
      <c r="K55" s="416"/>
      <c r="L55" s="416">
        <v>6146.05</v>
      </c>
      <c r="M55" s="416"/>
      <c r="N55" s="416">
        <v>6241.9</v>
      </c>
      <c r="O55" s="416"/>
      <c r="P55" s="416">
        <v>16164.16</v>
      </c>
      <c r="Q55" s="416"/>
      <c r="R55" s="416">
        <v>16666.05</v>
      </c>
      <c r="S55" s="253"/>
    </row>
    <row r="56" spans="1:19" ht="18" hidden="1" customHeight="1">
      <c r="A56" s="413"/>
      <c r="B56" s="414"/>
      <c r="C56" s="414" t="s">
        <v>13</v>
      </c>
      <c r="D56" s="416">
        <v>20676.939999999999</v>
      </c>
      <c r="E56" s="416"/>
      <c r="F56" s="416">
        <v>20815.09</v>
      </c>
      <c r="G56" s="416"/>
      <c r="H56" s="416">
        <v>17891.16</v>
      </c>
      <c r="I56" s="416"/>
      <c r="J56" s="416">
        <v>17787.2</v>
      </c>
      <c r="K56" s="416"/>
      <c r="L56" s="416">
        <v>6185.59</v>
      </c>
      <c r="M56" s="416"/>
      <c r="N56" s="416">
        <v>6230.79</v>
      </c>
      <c r="O56" s="416"/>
      <c r="P56" s="416">
        <v>16216.03</v>
      </c>
      <c r="Q56" s="416"/>
      <c r="R56" s="416">
        <v>17234.98</v>
      </c>
      <c r="S56" s="253"/>
    </row>
    <row r="57" spans="1:19" ht="18" hidden="1" customHeight="1">
      <c r="A57" s="413"/>
      <c r="B57" s="414"/>
      <c r="C57" s="414" t="s">
        <v>14</v>
      </c>
      <c r="D57" s="416">
        <v>20760.98</v>
      </c>
      <c r="E57" s="699"/>
      <c r="F57" s="416">
        <v>20794.37</v>
      </c>
      <c r="G57" s="699"/>
      <c r="H57" s="416">
        <v>17789.669999999998</v>
      </c>
      <c r="I57" s="699"/>
      <c r="J57" s="416">
        <v>17929.990000000002</v>
      </c>
      <c r="K57" s="699"/>
      <c r="L57" s="416">
        <v>6191.93</v>
      </c>
      <c r="M57" s="699"/>
      <c r="N57" s="416">
        <v>6504.33</v>
      </c>
      <c r="O57" s="699"/>
      <c r="P57" s="416">
        <v>16955.73</v>
      </c>
      <c r="Q57" s="699"/>
      <c r="R57" s="416">
        <v>15575.92</v>
      </c>
      <c r="S57" s="253"/>
    </row>
    <row r="58" spans="1:19" ht="18" hidden="1" customHeight="1">
      <c r="A58" s="413"/>
      <c r="B58" s="414"/>
      <c r="C58" s="414" t="s">
        <v>15</v>
      </c>
      <c r="D58" s="416">
        <v>21059.200000000001</v>
      </c>
      <c r="E58" s="699"/>
      <c r="F58" s="416">
        <v>21891.37</v>
      </c>
      <c r="G58" s="699"/>
      <c r="H58" s="416">
        <v>17949.37</v>
      </c>
      <c r="I58" s="699"/>
      <c r="J58" s="416">
        <v>17073.95</v>
      </c>
      <c r="K58" s="699"/>
      <c r="L58" s="416">
        <v>6577.83</v>
      </c>
      <c r="M58" s="699"/>
      <c r="N58" s="416">
        <v>6724.43</v>
      </c>
      <c r="O58" s="699"/>
      <c r="P58" s="416">
        <v>15682.48</v>
      </c>
      <c r="Q58" s="699"/>
      <c r="R58" s="416">
        <v>16569.27</v>
      </c>
      <c r="S58" s="253"/>
    </row>
    <row r="59" spans="1:19" ht="18" hidden="1" customHeight="1">
      <c r="A59" s="413"/>
      <c r="B59" s="414"/>
      <c r="C59" s="414" t="s">
        <v>16</v>
      </c>
      <c r="D59" s="416">
        <v>22129.14</v>
      </c>
      <c r="E59" s="699"/>
      <c r="F59" s="416">
        <v>22999.31</v>
      </c>
      <c r="G59" s="699"/>
      <c r="H59" s="416">
        <v>18404.509999999998</v>
      </c>
      <c r="I59" s="699"/>
      <c r="J59" s="416">
        <v>18400.88</v>
      </c>
      <c r="K59" s="699"/>
      <c r="L59" s="416">
        <v>6693.95</v>
      </c>
      <c r="M59" s="699"/>
      <c r="N59" s="416">
        <v>6781.51</v>
      </c>
      <c r="O59" s="699"/>
      <c r="P59" s="416">
        <v>16635.77</v>
      </c>
      <c r="Q59" s="699"/>
      <c r="R59" s="416">
        <v>16887.400000000001</v>
      </c>
      <c r="S59" s="253"/>
    </row>
    <row r="60" spans="1:19" ht="18" hidden="1" customHeight="1">
      <c r="A60" s="413"/>
      <c r="B60" s="414"/>
      <c r="C60" s="414" t="s">
        <v>17</v>
      </c>
      <c r="D60" s="416">
        <v>23162.34</v>
      </c>
      <c r="E60" s="699"/>
      <c r="F60" s="416">
        <v>23297.15</v>
      </c>
      <c r="G60" s="699"/>
      <c r="H60" s="416">
        <v>18419.3</v>
      </c>
      <c r="I60" s="699"/>
      <c r="J60" s="416">
        <v>18308.150000000001</v>
      </c>
      <c r="K60" s="699"/>
      <c r="L60" s="416">
        <v>6745.97</v>
      </c>
      <c r="M60" s="699"/>
      <c r="N60" s="416">
        <v>6899.33</v>
      </c>
      <c r="O60" s="699"/>
      <c r="P60" s="416">
        <v>16926.84</v>
      </c>
      <c r="Q60" s="699"/>
      <c r="R60" s="416">
        <v>16449.84</v>
      </c>
      <c r="S60" s="253"/>
    </row>
    <row r="61" spans="1:19" ht="18" hidden="1" customHeight="1">
      <c r="A61" s="413"/>
      <c r="B61" s="414"/>
      <c r="C61" s="414" t="s">
        <v>18</v>
      </c>
      <c r="D61" s="416">
        <v>23584.43</v>
      </c>
      <c r="E61" s="699"/>
      <c r="F61" s="416">
        <v>22934.54</v>
      </c>
      <c r="G61" s="699"/>
      <c r="H61" s="416">
        <v>18253.849999999999</v>
      </c>
      <c r="I61" s="699"/>
      <c r="J61" s="416">
        <v>18142.419999999998</v>
      </c>
      <c r="K61" s="699"/>
      <c r="L61" s="416">
        <v>6983.52</v>
      </c>
      <c r="M61" s="699"/>
      <c r="N61" s="416">
        <v>6954.22</v>
      </c>
      <c r="O61" s="699"/>
      <c r="P61" s="416">
        <v>16598.669999999998</v>
      </c>
      <c r="Q61" s="699"/>
      <c r="R61" s="416">
        <v>17425.02</v>
      </c>
      <c r="S61" s="253"/>
    </row>
    <row r="62" spans="1:19" ht="18" hidden="1" customHeight="1">
      <c r="A62" s="413"/>
      <c r="B62" s="414"/>
      <c r="C62" s="414" t="s">
        <v>19</v>
      </c>
      <c r="D62" s="416">
        <v>23147.07</v>
      </c>
      <c r="E62" s="699"/>
      <c r="F62" s="416">
        <v>22789.77</v>
      </c>
      <c r="G62" s="699"/>
      <c r="H62" s="416">
        <v>18037.099999999999</v>
      </c>
      <c r="I62" s="699"/>
      <c r="J62" s="416">
        <v>19123.580000000002</v>
      </c>
      <c r="K62" s="699"/>
      <c r="L62" s="416">
        <v>6917.14</v>
      </c>
      <c r="M62" s="699"/>
      <c r="N62" s="416">
        <v>6783.79</v>
      </c>
      <c r="O62" s="699"/>
      <c r="P62" s="416">
        <v>17442.400000000001</v>
      </c>
      <c r="Q62" s="699"/>
      <c r="R62" s="416">
        <v>18308.48</v>
      </c>
      <c r="S62" s="253"/>
    </row>
    <row r="63" spans="1:19" ht="18" hidden="1" customHeight="1">
      <c r="A63" s="413"/>
      <c r="B63" s="414"/>
      <c r="C63" s="414" t="s">
        <v>20</v>
      </c>
      <c r="D63" s="416">
        <v>22878.23</v>
      </c>
      <c r="E63" s="699"/>
      <c r="F63" s="416">
        <v>22000.560000000001</v>
      </c>
      <c r="G63" s="699"/>
      <c r="H63" s="416">
        <v>19191.93</v>
      </c>
      <c r="I63" s="699"/>
      <c r="J63" s="416">
        <v>19762.599999999999</v>
      </c>
      <c r="K63" s="699"/>
      <c r="L63" s="416">
        <v>6752.93</v>
      </c>
      <c r="M63" s="699"/>
      <c r="N63" s="416">
        <v>7142.83</v>
      </c>
      <c r="O63" s="699"/>
      <c r="P63" s="416">
        <v>18513.12</v>
      </c>
      <c r="Q63" s="699"/>
      <c r="R63" s="416">
        <v>19114.37</v>
      </c>
      <c r="S63" s="253"/>
    </row>
    <row r="64" spans="1:19" ht="18" hidden="1" customHeight="1">
      <c r="A64" s="413"/>
      <c r="B64" s="414"/>
      <c r="C64" s="414"/>
      <c r="D64" s="416"/>
      <c r="E64" s="699"/>
      <c r="F64" s="699"/>
      <c r="G64" s="699"/>
      <c r="H64" s="699"/>
      <c r="I64" s="699"/>
      <c r="J64" s="699"/>
      <c r="K64" s="699"/>
      <c r="L64" s="699"/>
      <c r="M64" s="699"/>
      <c r="N64" s="699"/>
      <c r="O64" s="699"/>
      <c r="P64" s="699"/>
      <c r="Q64" s="699"/>
      <c r="R64" s="699"/>
      <c r="S64" s="253"/>
    </row>
    <row r="65" spans="1:19" ht="18" hidden="1" customHeight="1">
      <c r="A65" s="415" t="s">
        <v>423</v>
      </c>
      <c r="B65" s="414"/>
      <c r="C65" s="724" t="s">
        <v>9</v>
      </c>
      <c r="D65" s="416">
        <v>30560.95</v>
      </c>
      <c r="E65" s="699"/>
      <c r="F65" s="416">
        <v>32607.29</v>
      </c>
      <c r="G65" s="699"/>
      <c r="H65" s="416">
        <v>24719.22</v>
      </c>
      <c r="I65" s="699"/>
      <c r="J65" s="416">
        <v>26149.39</v>
      </c>
      <c r="K65" s="699"/>
      <c r="L65" s="416">
        <v>7687.77</v>
      </c>
      <c r="M65" s="699"/>
      <c r="N65" s="416">
        <v>7548.8</v>
      </c>
      <c r="O65" s="699"/>
      <c r="P65" s="416">
        <v>23714.53</v>
      </c>
      <c r="Q65" s="699"/>
      <c r="R65" s="416">
        <v>23291.97</v>
      </c>
      <c r="S65" s="253"/>
    </row>
    <row r="66" spans="1:19" ht="18" hidden="1" customHeight="1">
      <c r="A66" s="415"/>
      <c r="B66" s="414"/>
      <c r="C66" s="724" t="s">
        <v>10</v>
      </c>
      <c r="D66" s="416">
        <v>32601.78</v>
      </c>
      <c r="E66" s="699"/>
      <c r="F66" s="416">
        <v>31268.66</v>
      </c>
      <c r="G66" s="699"/>
      <c r="H66" s="416">
        <v>26186.71</v>
      </c>
      <c r="I66" s="699"/>
      <c r="J66" s="416">
        <v>25709.27</v>
      </c>
      <c r="K66" s="699"/>
      <c r="L66" s="416">
        <v>7490.39</v>
      </c>
      <c r="M66" s="699"/>
      <c r="N66" s="416">
        <v>7282.45</v>
      </c>
      <c r="O66" s="699"/>
      <c r="P66" s="416">
        <v>23274.53</v>
      </c>
      <c r="Q66" s="699"/>
      <c r="R66" s="416">
        <v>22389.86</v>
      </c>
      <c r="S66" s="253"/>
    </row>
    <row r="67" spans="1:19" ht="18" hidden="1" customHeight="1">
      <c r="A67" s="415"/>
      <c r="B67" s="414"/>
      <c r="C67" s="724" t="s">
        <v>11</v>
      </c>
      <c r="D67" s="416">
        <v>31044.25</v>
      </c>
      <c r="E67" s="699"/>
      <c r="F67" s="416">
        <v>30093.38</v>
      </c>
      <c r="G67" s="699"/>
      <c r="H67" s="416">
        <v>24608.98</v>
      </c>
      <c r="I67" s="699"/>
      <c r="J67" s="416">
        <v>24103.11</v>
      </c>
      <c r="K67" s="699"/>
      <c r="L67" s="416">
        <v>7175.64</v>
      </c>
      <c r="M67" s="699"/>
      <c r="N67" s="416">
        <v>7056.61</v>
      </c>
      <c r="O67" s="699"/>
      <c r="P67" s="416">
        <v>21724.79</v>
      </c>
      <c r="Q67" s="699"/>
      <c r="R67" s="416">
        <v>21454.3</v>
      </c>
      <c r="S67" s="253"/>
    </row>
    <row r="68" spans="1:19" ht="18" hidden="1" customHeight="1">
      <c r="A68" s="415"/>
      <c r="B68" s="414"/>
      <c r="C68" s="724" t="s">
        <v>417</v>
      </c>
      <c r="D68" s="416">
        <v>30180.1</v>
      </c>
      <c r="E68" s="699"/>
      <c r="F68" s="416">
        <v>30808.45</v>
      </c>
      <c r="G68" s="699"/>
      <c r="H68" s="416">
        <v>24033.360000000001</v>
      </c>
      <c r="I68" s="699"/>
      <c r="J68" s="416">
        <v>24311.19</v>
      </c>
      <c r="K68" s="699"/>
      <c r="L68" s="416">
        <v>7030.46</v>
      </c>
      <c r="M68" s="699"/>
      <c r="N68" s="416">
        <v>7502.21</v>
      </c>
      <c r="O68" s="699"/>
      <c r="P68" s="416">
        <v>21292.29</v>
      </c>
      <c r="Q68" s="699"/>
      <c r="R68" s="416">
        <v>22467.87</v>
      </c>
      <c r="S68" s="253"/>
    </row>
    <row r="69" spans="1:19" ht="18" hidden="1" customHeight="1">
      <c r="A69" s="415"/>
      <c r="B69" s="414"/>
      <c r="C69" s="724" t="s">
        <v>13</v>
      </c>
      <c r="D69" s="416">
        <v>30723.88</v>
      </c>
      <c r="E69" s="699"/>
      <c r="F69" s="416">
        <v>30468.560000000001</v>
      </c>
      <c r="G69" s="699"/>
      <c r="H69" s="416">
        <v>24099.05</v>
      </c>
      <c r="I69" s="699"/>
      <c r="J69" s="416">
        <v>24415.84</v>
      </c>
      <c r="K69" s="699"/>
      <c r="L69" s="416">
        <v>7520.36</v>
      </c>
      <c r="M69" s="699"/>
      <c r="N69" s="416">
        <v>7678.2</v>
      </c>
      <c r="O69" s="699"/>
      <c r="P69" s="416">
        <v>22472.78</v>
      </c>
      <c r="Q69" s="699"/>
      <c r="R69" s="416">
        <v>22201.82</v>
      </c>
      <c r="S69" s="253"/>
    </row>
    <row r="70" spans="1:19" ht="18" hidden="1" customHeight="1">
      <c r="A70" s="415"/>
      <c r="B70" s="414"/>
      <c r="C70" s="724" t="s">
        <v>14</v>
      </c>
      <c r="D70" s="416">
        <v>30492.91</v>
      </c>
      <c r="E70" s="699"/>
      <c r="F70" s="416">
        <v>28955.11</v>
      </c>
      <c r="G70" s="699"/>
      <c r="H70" s="416">
        <v>24635.21</v>
      </c>
      <c r="I70" s="699"/>
      <c r="J70" s="416">
        <v>24271.41</v>
      </c>
      <c r="K70" s="699"/>
      <c r="L70" s="416">
        <v>7701.77</v>
      </c>
      <c r="M70" s="699"/>
      <c r="N70" s="416">
        <v>7636.93</v>
      </c>
      <c r="O70" s="699"/>
      <c r="P70" s="416">
        <v>22171.35</v>
      </c>
      <c r="Q70" s="699"/>
      <c r="R70" s="416">
        <v>22304.51</v>
      </c>
      <c r="S70" s="253"/>
    </row>
    <row r="71" spans="1:19" ht="18" hidden="1" customHeight="1">
      <c r="A71" s="415"/>
      <c r="B71" s="414"/>
      <c r="C71" s="724" t="s">
        <v>441</v>
      </c>
      <c r="D71" s="416">
        <v>28682.25</v>
      </c>
      <c r="E71" s="699"/>
      <c r="F71" s="416">
        <v>28583.01</v>
      </c>
      <c r="G71" s="699"/>
      <c r="H71" s="416">
        <v>24307.18</v>
      </c>
      <c r="I71" s="699"/>
      <c r="J71" s="416">
        <v>25415.19</v>
      </c>
      <c r="K71" s="699"/>
      <c r="L71" s="416">
        <v>7547.85</v>
      </c>
      <c r="M71" s="699"/>
      <c r="N71" s="416">
        <v>7748.76</v>
      </c>
      <c r="O71" s="699"/>
      <c r="P71" s="416">
        <v>21811.93</v>
      </c>
      <c r="Q71" s="699"/>
      <c r="R71" s="416">
        <v>22553.72</v>
      </c>
      <c r="S71" s="253"/>
    </row>
    <row r="72" spans="1:19" ht="18" hidden="1" customHeight="1">
      <c r="A72" s="415"/>
      <c r="B72" s="414"/>
      <c r="C72" s="724" t="s">
        <v>16</v>
      </c>
      <c r="D72" s="416">
        <v>28340.74</v>
      </c>
      <c r="E72" s="699"/>
      <c r="F72" s="416">
        <v>28164.05</v>
      </c>
      <c r="G72" s="699"/>
      <c r="H72" s="416">
        <v>25326.16</v>
      </c>
      <c r="I72" s="699"/>
      <c r="J72" s="416">
        <v>25964.82</v>
      </c>
      <c r="K72" s="699"/>
      <c r="L72" s="416">
        <v>7575.93</v>
      </c>
      <c r="M72" s="699"/>
      <c r="N72" s="416">
        <v>7432.42</v>
      </c>
      <c r="O72" s="699"/>
      <c r="P72" s="416">
        <v>22746.7</v>
      </c>
      <c r="Q72" s="699"/>
      <c r="R72" s="416">
        <v>22869.5</v>
      </c>
      <c r="S72" s="253"/>
    </row>
    <row r="73" spans="1:19" ht="18" hidden="1" customHeight="1">
      <c r="A73" s="415"/>
      <c r="B73" s="414"/>
      <c r="C73" s="724" t="s">
        <v>442</v>
      </c>
      <c r="D73" s="416">
        <v>27712.54</v>
      </c>
      <c r="E73" s="699"/>
      <c r="F73" s="416">
        <v>27788.52</v>
      </c>
      <c r="G73" s="699"/>
      <c r="H73" s="416">
        <v>25952.48</v>
      </c>
      <c r="I73" s="699"/>
      <c r="J73" s="416">
        <v>26458.31</v>
      </c>
      <c r="K73" s="699"/>
      <c r="L73" s="416">
        <v>7504.6</v>
      </c>
      <c r="M73" s="699"/>
      <c r="N73" s="416">
        <v>7510.2</v>
      </c>
      <c r="O73" s="699"/>
      <c r="P73" s="416">
        <v>22707.38</v>
      </c>
      <c r="Q73" s="699"/>
      <c r="R73" s="416">
        <v>24120.04</v>
      </c>
      <c r="S73" s="253"/>
    </row>
    <row r="74" spans="1:19" ht="18" hidden="1" customHeight="1">
      <c r="A74" s="415"/>
      <c r="B74" s="414"/>
      <c r="C74" s="724" t="s">
        <v>18</v>
      </c>
      <c r="D74" s="416">
        <v>27788.52</v>
      </c>
      <c r="E74" s="699"/>
      <c r="F74" s="416">
        <v>24979.69</v>
      </c>
      <c r="G74" s="699"/>
      <c r="H74" s="416">
        <v>26651.21</v>
      </c>
      <c r="I74" s="699"/>
      <c r="J74" s="416">
        <v>25115.759999999998</v>
      </c>
      <c r="K74" s="699"/>
      <c r="L74" s="416">
        <v>7495.67</v>
      </c>
      <c r="M74" s="699"/>
      <c r="N74" s="416">
        <v>7128.1</v>
      </c>
      <c r="O74" s="699"/>
      <c r="P74" s="416">
        <v>24245.52</v>
      </c>
      <c r="Q74" s="699"/>
      <c r="R74" s="416">
        <v>21920.46</v>
      </c>
      <c r="S74" s="253"/>
    </row>
    <row r="75" spans="1:19" ht="18" hidden="1" customHeight="1">
      <c r="A75" s="415"/>
      <c r="B75" s="414"/>
      <c r="C75" s="724" t="s">
        <v>19</v>
      </c>
      <c r="D75" s="417">
        <v>25416</v>
      </c>
      <c r="E75" s="414"/>
      <c r="F75" s="417">
        <v>26506.75</v>
      </c>
      <c r="G75" s="414"/>
      <c r="H75" s="417">
        <v>25380.74</v>
      </c>
      <c r="I75" s="414"/>
      <c r="J75" s="417">
        <v>25538.46</v>
      </c>
      <c r="K75" s="414"/>
      <c r="L75" s="417">
        <v>7114.66</v>
      </c>
      <c r="M75" s="414"/>
      <c r="N75" s="417">
        <v>6980.24</v>
      </c>
      <c r="O75" s="414"/>
      <c r="P75" s="417">
        <v>21687.65</v>
      </c>
      <c r="Q75" s="414"/>
      <c r="R75" s="417">
        <v>22351.06</v>
      </c>
      <c r="S75" s="253"/>
    </row>
    <row r="76" spans="1:19" ht="18" hidden="1" customHeight="1">
      <c r="A76" s="415"/>
      <c r="B76" s="414"/>
      <c r="C76" s="725" t="s">
        <v>20</v>
      </c>
      <c r="D76" s="417">
        <v>27182.04</v>
      </c>
      <c r="E76" s="414"/>
      <c r="F76" s="417">
        <v>25845.7</v>
      </c>
      <c r="G76" s="414"/>
      <c r="H76" s="417">
        <v>25826.43</v>
      </c>
      <c r="I76" s="414"/>
      <c r="J76" s="417">
        <v>23327.46</v>
      </c>
      <c r="K76" s="414"/>
      <c r="L76" s="417">
        <v>7062.41</v>
      </c>
      <c r="M76" s="414"/>
      <c r="N76" s="417">
        <v>6728.13</v>
      </c>
      <c r="O76" s="414"/>
      <c r="P76" s="417">
        <v>22574.76</v>
      </c>
      <c r="Q76" s="414"/>
      <c r="R76" s="417">
        <v>20077.62</v>
      </c>
      <c r="S76" s="253"/>
    </row>
    <row r="77" spans="1:19" ht="18" hidden="1" customHeight="1">
      <c r="A77" s="415"/>
      <c r="B77" s="414"/>
      <c r="C77" s="414"/>
      <c r="D77" s="417"/>
      <c r="E77" s="414"/>
      <c r="F77" s="417"/>
      <c r="G77" s="414"/>
      <c r="H77" s="417"/>
      <c r="I77" s="414"/>
      <c r="J77" s="417"/>
      <c r="K77" s="414"/>
      <c r="L77" s="417"/>
      <c r="M77" s="414"/>
      <c r="N77" s="417"/>
      <c r="O77" s="414"/>
      <c r="P77" s="417"/>
      <c r="Q77" s="414"/>
      <c r="R77" s="417"/>
      <c r="S77" s="253"/>
    </row>
    <row r="78" spans="1:19" ht="18" customHeight="1">
      <c r="A78" s="415" t="s">
        <v>440</v>
      </c>
      <c r="B78" s="414"/>
      <c r="C78" s="414" t="s">
        <v>9</v>
      </c>
      <c r="D78" s="416" t="s">
        <v>422</v>
      </c>
      <c r="E78" s="699"/>
      <c r="F78" s="416" t="s">
        <v>422</v>
      </c>
      <c r="G78" s="699"/>
      <c r="H78" s="416" t="s">
        <v>422</v>
      </c>
      <c r="I78" s="699"/>
      <c r="J78" s="416" t="s">
        <v>422</v>
      </c>
      <c r="K78" s="699"/>
      <c r="L78" s="416" t="s">
        <v>422</v>
      </c>
      <c r="M78" s="699"/>
      <c r="N78" s="416" t="s">
        <v>422</v>
      </c>
      <c r="O78" s="699"/>
      <c r="P78" s="416" t="s">
        <v>422</v>
      </c>
      <c r="Q78" s="699"/>
      <c r="R78" s="416" t="s">
        <v>422</v>
      </c>
      <c r="S78" s="253"/>
    </row>
    <row r="79" spans="1:19" ht="18" customHeight="1">
      <c r="A79" s="415"/>
      <c r="B79" s="414"/>
      <c r="C79" s="724" t="s">
        <v>10</v>
      </c>
      <c r="D79" s="771">
        <v>27946.32</v>
      </c>
      <c r="E79" s="772"/>
      <c r="F79" s="771">
        <v>28347.01</v>
      </c>
      <c r="G79" s="772"/>
      <c r="H79" s="416" t="s">
        <v>422</v>
      </c>
      <c r="I79" s="772"/>
      <c r="J79" s="416" t="s">
        <v>422</v>
      </c>
      <c r="K79" s="772"/>
      <c r="L79" s="416" t="s">
        <v>422</v>
      </c>
      <c r="M79" s="772"/>
      <c r="N79" s="416" t="s">
        <v>422</v>
      </c>
      <c r="O79" s="772"/>
      <c r="P79" s="771">
        <v>20333.169999999998</v>
      </c>
      <c r="Q79" s="772"/>
      <c r="R79" s="771">
        <v>21281.85</v>
      </c>
      <c r="S79" s="253"/>
    </row>
    <row r="80" spans="1:19" s="745" customFormat="1" ht="18" customHeight="1">
      <c r="A80" s="789"/>
      <c r="B80" s="742"/>
      <c r="C80" s="739" t="s">
        <v>11</v>
      </c>
      <c r="D80" s="771">
        <v>28633.18</v>
      </c>
      <c r="E80" s="772"/>
      <c r="F80" s="771">
        <v>29051.360000000001</v>
      </c>
      <c r="G80" s="772"/>
      <c r="H80" s="416" t="s">
        <v>422</v>
      </c>
      <c r="I80" s="772"/>
      <c r="J80" s="416" t="s">
        <v>422</v>
      </c>
      <c r="K80" s="772"/>
      <c r="L80" s="416" t="s">
        <v>422</v>
      </c>
      <c r="M80" s="772"/>
      <c r="N80" s="416" t="s">
        <v>422</v>
      </c>
      <c r="O80" s="772"/>
      <c r="P80" s="771">
        <v>21385.16</v>
      </c>
      <c r="Q80" s="772"/>
      <c r="R80" s="771">
        <v>21205.81</v>
      </c>
      <c r="S80" s="730"/>
    </row>
    <row r="81" spans="1:19" s="745" customFormat="1" ht="18" customHeight="1">
      <c r="A81" s="789"/>
      <c r="B81" s="742"/>
      <c r="C81" s="724" t="s">
        <v>417</v>
      </c>
      <c r="D81" s="771" t="s">
        <v>422</v>
      </c>
      <c r="E81" s="772"/>
      <c r="F81" s="771" t="s">
        <v>422</v>
      </c>
      <c r="G81" s="772"/>
      <c r="H81" s="416" t="s">
        <v>422</v>
      </c>
      <c r="I81" s="416"/>
      <c r="J81" s="416" t="s">
        <v>422</v>
      </c>
      <c r="K81" s="416"/>
      <c r="L81" s="416" t="s">
        <v>422</v>
      </c>
      <c r="M81" s="416"/>
      <c r="N81" s="416" t="s">
        <v>422</v>
      </c>
      <c r="O81" s="416"/>
      <c r="P81" s="416" t="s">
        <v>422</v>
      </c>
      <c r="Q81" s="772"/>
      <c r="R81" s="771" t="s">
        <v>422</v>
      </c>
      <c r="S81" s="730"/>
    </row>
    <row r="82" spans="1:19" s="745" customFormat="1" ht="18" customHeight="1">
      <c r="A82" s="789"/>
      <c r="B82" s="742"/>
      <c r="C82" s="724" t="s">
        <v>13</v>
      </c>
      <c r="D82" s="771" t="s">
        <v>422</v>
      </c>
      <c r="E82" s="772"/>
      <c r="F82" s="771" t="s">
        <v>422</v>
      </c>
      <c r="G82" s="772"/>
      <c r="H82" s="416" t="s">
        <v>422</v>
      </c>
      <c r="I82" s="416"/>
      <c r="J82" s="416" t="s">
        <v>422</v>
      </c>
      <c r="K82" s="416"/>
      <c r="L82" s="416" t="s">
        <v>422</v>
      </c>
      <c r="M82" s="416"/>
      <c r="N82" s="416" t="s">
        <v>422</v>
      </c>
      <c r="O82" s="416"/>
      <c r="P82" s="416" t="s">
        <v>422</v>
      </c>
      <c r="Q82" s="772"/>
      <c r="R82" s="771" t="s">
        <v>422</v>
      </c>
      <c r="S82" s="730"/>
    </row>
    <row r="83" spans="1:19" s="745" customFormat="1" ht="18" customHeight="1">
      <c r="A83" s="789"/>
      <c r="B83" s="742"/>
      <c r="C83" s="724" t="s">
        <v>14</v>
      </c>
      <c r="D83" s="771" t="s">
        <v>422</v>
      </c>
      <c r="E83" s="772"/>
      <c r="F83" s="771" t="s">
        <v>422</v>
      </c>
      <c r="G83" s="772"/>
      <c r="H83" s="416" t="s">
        <v>422</v>
      </c>
      <c r="I83" s="416"/>
      <c r="J83" s="416" t="s">
        <v>422</v>
      </c>
      <c r="K83" s="416"/>
      <c r="L83" s="416" t="s">
        <v>422</v>
      </c>
      <c r="M83" s="416"/>
      <c r="N83" s="416" t="s">
        <v>422</v>
      </c>
      <c r="O83" s="416"/>
      <c r="P83" s="416" t="s">
        <v>422</v>
      </c>
      <c r="Q83" s="772"/>
      <c r="R83" s="771" t="s">
        <v>422</v>
      </c>
      <c r="S83" s="730"/>
    </row>
    <row r="84" spans="1:19" s="745" customFormat="1" ht="18" customHeight="1">
      <c r="A84" s="789"/>
      <c r="B84" s="742"/>
      <c r="C84" s="724" t="s">
        <v>441</v>
      </c>
      <c r="D84" s="771" t="s">
        <v>422</v>
      </c>
      <c r="E84" s="772"/>
      <c r="F84" s="771" t="s">
        <v>422</v>
      </c>
      <c r="G84" s="772"/>
      <c r="H84" s="416" t="s">
        <v>422</v>
      </c>
      <c r="I84" s="416"/>
      <c r="J84" s="416" t="s">
        <v>422</v>
      </c>
      <c r="K84" s="416"/>
      <c r="L84" s="416" t="s">
        <v>422</v>
      </c>
      <c r="M84" s="416"/>
      <c r="N84" s="416" t="s">
        <v>422</v>
      </c>
      <c r="O84" s="416"/>
      <c r="P84" s="416" t="s">
        <v>422</v>
      </c>
      <c r="Q84" s="772"/>
      <c r="R84" s="771" t="s">
        <v>422</v>
      </c>
      <c r="S84" s="730"/>
    </row>
    <row r="85" spans="1:19" s="745" customFormat="1" ht="18" customHeight="1">
      <c r="A85" s="789"/>
      <c r="B85" s="742"/>
      <c r="C85" s="724" t="s">
        <v>16</v>
      </c>
      <c r="D85" s="771" t="s">
        <v>422</v>
      </c>
      <c r="E85" s="772"/>
      <c r="F85" s="771" t="s">
        <v>422</v>
      </c>
      <c r="G85" s="772"/>
      <c r="H85" s="416" t="s">
        <v>422</v>
      </c>
      <c r="I85" s="416"/>
      <c r="J85" s="416" t="s">
        <v>422</v>
      </c>
      <c r="K85" s="416"/>
      <c r="L85" s="416" t="s">
        <v>422</v>
      </c>
      <c r="M85" s="416"/>
      <c r="N85" s="416" t="s">
        <v>422</v>
      </c>
      <c r="O85" s="416"/>
      <c r="P85" s="416" t="s">
        <v>422</v>
      </c>
      <c r="Q85" s="772"/>
      <c r="R85" s="771" t="s">
        <v>422</v>
      </c>
      <c r="S85" s="730"/>
    </row>
    <row r="86" spans="1:19" s="745" customFormat="1" ht="18" customHeight="1">
      <c r="A86" s="789"/>
      <c r="B86" s="742"/>
      <c r="C86" s="809" t="s">
        <v>442</v>
      </c>
      <c r="D86" s="771" t="s">
        <v>422</v>
      </c>
      <c r="E86" s="772"/>
      <c r="F86" s="771" t="s">
        <v>422</v>
      </c>
      <c r="G86" s="772"/>
      <c r="H86" s="416" t="s">
        <v>422</v>
      </c>
      <c r="I86" s="416"/>
      <c r="J86" s="416" t="s">
        <v>422</v>
      </c>
      <c r="K86" s="416"/>
      <c r="L86" s="416" t="s">
        <v>422</v>
      </c>
      <c r="M86" s="416"/>
      <c r="N86" s="416" t="s">
        <v>422</v>
      </c>
      <c r="O86" s="416"/>
      <c r="P86" s="416" t="s">
        <v>422</v>
      </c>
      <c r="Q86" s="772"/>
      <c r="R86" s="771" t="s">
        <v>422</v>
      </c>
      <c r="S86" s="730"/>
    </row>
    <row r="87" spans="1:19" s="745" customFormat="1" ht="18" customHeight="1">
      <c r="A87" s="789"/>
      <c r="B87" s="742"/>
      <c r="C87" s="809" t="s">
        <v>18</v>
      </c>
      <c r="D87" s="771" t="s">
        <v>422</v>
      </c>
      <c r="E87" s="772"/>
      <c r="F87" s="771" t="s">
        <v>422</v>
      </c>
      <c r="G87" s="772"/>
      <c r="H87" s="416" t="s">
        <v>422</v>
      </c>
      <c r="I87" s="416"/>
      <c r="J87" s="416" t="s">
        <v>422</v>
      </c>
      <c r="K87" s="416"/>
      <c r="L87" s="416" t="s">
        <v>422</v>
      </c>
      <c r="M87" s="416"/>
      <c r="N87" s="416" t="s">
        <v>422</v>
      </c>
      <c r="O87" s="416"/>
      <c r="P87" s="416" t="s">
        <v>422</v>
      </c>
      <c r="Q87" s="772"/>
      <c r="R87" s="771" t="s">
        <v>422</v>
      </c>
      <c r="S87" s="730"/>
    </row>
    <row r="88" spans="1:19" s="745" customFormat="1" ht="18" customHeight="1">
      <c r="A88" s="789"/>
      <c r="B88" s="742"/>
      <c r="C88" s="809" t="s">
        <v>19</v>
      </c>
      <c r="D88" s="771" t="s">
        <v>422</v>
      </c>
      <c r="E88" s="772"/>
      <c r="F88" s="771" t="s">
        <v>422</v>
      </c>
      <c r="G88" s="772"/>
      <c r="H88" s="416" t="s">
        <v>422</v>
      </c>
      <c r="I88" s="416"/>
      <c r="J88" s="416" t="s">
        <v>422</v>
      </c>
      <c r="K88" s="416"/>
      <c r="L88" s="416" t="s">
        <v>422</v>
      </c>
      <c r="M88" s="416"/>
      <c r="N88" s="416" t="s">
        <v>422</v>
      </c>
      <c r="O88" s="416"/>
      <c r="P88" s="416" t="s">
        <v>422</v>
      </c>
      <c r="Q88" s="772"/>
      <c r="R88" s="771" t="s">
        <v>422</v>
      </c>
      <c r="S88" s="730"/>
    </row>
    <row r="89" spans="1:19" s="745" customFormat="1" ht="18" customHeight="1">
      <c r="A89" s="789"/>
      <c r="B89" s="742"/>
      <c r="C89" s="853" t="s">
        <v>20</v>
      </c>
      <c r="D89" s="771" t="s">
        <v>422</v>
      </c>
      <c r="E89" s="772"/>
      <c r="F89" s="771" t="s">
        <v>422</v>
      </c>
      <c r="G89" s="772"/>
      <c r="H89" s="416" t="s">
        <v>422</v>
      </c>
      <c r="I89" s="416"/>
      <c r="J89" s="416" t="s">
        <v>422</v>
      </c>
      <c r="K89" s="416"/>
      <c r="L89" s="416" t="s">
        <v>422</v>
      </c>
      <c r="M89" s="416"/>
      <c r="N89" s="416" t="s">
        <v>422</v>
      </c>
      <c r="O89" s="416"/>
      <c r="P89" s="416" t="s">
        <v>422</v>
      </c>
      <c r="Q89" s="772"/>
      <c r="R89" s="771" t="s">
        <v>422</v>
      </c>
      <c r="S89" s="730"/>
    </row>
    <row r="90" spans="1:19" s="745" customFormat="1" ht="18" customHeight="1">
      <c r="A90" s="789"/>
      <c r="B90" s="742"/>
      <c r="C90" s="853"/>
      <c r="D90" s="771"/>
      <c r="E90" s="772"/>
      <c r="F90" s="771"/>
      <c r="G90" s="772"/>
      <c r="H90" s="416"/>
      <c r="I90" s="416"/>
      <c r="J90" s="416"/>
      <c r="K90" s="416"/>
      <c r="L90" s="416"/>
      <c r="M90" s="416"/>
      <c r="N90" s="416"/>
      <c r="O90" s="416"/>
      <c r="P90" s="416"/>
      <c r="Q90" s="772"/>
      <c r="R90" s="771"/>
      <c r="S90" s="730"/>
    </row>
    <row r="91" spans="1:19" s="745" customFormat="1" ht="18" customHeight="1">
      <c r="A91" s="789" t="s">
        <v>452</v>
      </c>
      <c r="B91" s="742"/>
      <c r="C91" s="742" t="s">
        <v>9</v>
      </c>
      <c r="D91" s="771" t="s">
        <v>422</v>
      </c>
      <c r="E91" s="772"/>
      <c r="F91" s="771" t="s">
        <v>422</v>
      </c>
      <c r="G91" s="772"/>
      <c r="H91" s="771" t="s">
        <v>422</v>
      </c>
      <c r="I91" s="771"/>
      <c r="J91" s="771" t="s">
        <v>422</v>
      </c>
      <c r="K91" s="771"/>
      <c r="L91" s="771" t="s">
        <v>422</v>
      </c>
      <c r="M91" s="771"/>
      <c r="N91" s="771" t="s">
        <v>422</v>
      </c>
      <c r="O91" s="771"/>
      <c r="P91" s="771" t="s">
        <v>422</v>
      </c>
      <c r="Q91" s="772"/>
      <c r="R91" s="771" t="s">
        <v>422</v>
      </c>
      <c r="S91" s="730"/>
    </row>
    <row r="92" spans="1:19" s="745" customFormat="1" ht="18" customHeight="1">
      <c r="A92" s="789"/>
      <c r="B92" s="742"/>
      <c r="C92" s="809" t="s">
        <v>10</v>
      </c>
      <c r="D92" s="771" t="s">
        <v>422</v>
      </c>
      <c r="E92" s="772"/>
      <c r="F92" s="771" t="s">
        <v>422</v>
      </c>
      <c r="G92" s="772"/>
      <c r="H92" s="771" t="s">
        <v>422</v>
      </c>
      <c r="I92" s="771"/>
      <c r="J92" s="771" t="s">
        <v>422</v>
      </c>
      <c r="K92" s="771"/>
      <c r="L92" s="771" t="s">
        <v>422</v>
      </c>
      <c r="M92" s="771"/>
      <c r="N92" s="771" t="s">
        <v>422</v>
      </c>
      <c r="O92" s="771"/>
      <c r="P92" s="771" t="s">
        <v>422</v>
      </c>
      <c r="Q92" s="772"/>
      <c r="R92" s="771" t="s">
        <v>422</v>
      </c>
      <c r="S92" s="730"/>
    </row>
    <row r="93" spans="1:19" s="745" customFormat="1" ht="18" customHeight="1">
      <c r="A93" s="789"/>
      <c r="B93" s="742"/>
      <c r="C93" s="809" t="s">
        <v>11</v>
      </c>
      <c r="D93" s="771" t="s">
        <v>422</v>
      </c>
      <c r="E93" s="772"/>
      <c r="F93" s="771" t="s">
        <v>422</v>
      </c>
      <c r="G93" s="772"/>
      <c r="H93" s="771" t="s">
        <v>422</v>
      </c>
      <c r="I93" s="771"/>
      <c r="J93" s="771" t="s">
        <v>422</v>
      </c>
      <c r="K93" s="771"/>
      <c r="L93" s="771" t="s">
        <v>422</v>
      </c>
      <c r="M93" s="771"/>
      <c r="N93" s="771" t="s">
        <v>422</v>
      </c>
      <c r="O93" s="771"/>
      <c r="P93" s="771" t="s">
        <v>422</v>
      </c>
      <c r="Q93" s="772"/>
      <c r="R93" s="771" t="s">
        <v>422</v>
      </c>
      <c r="S93" s="730"/>
    </row>
    <row r="94" spans="1:19" s="745" customFormat="1" ht="18" customHeight="1">
      <c r="A94" s="789"/>
      <c r="B94" s="742"/>
      <c r="C94" s="809" t="s">
        <v>417</v>
      </c>
      <c r="D94" s="771" t="s">
        <v>422</v>
      </c>
      <c r="E94" s="772"/>
      <c r="F94" s="771" t="s">
        <v>422</v>
      </c>
      <c r="G94" s="772"/>
      <c r="H94" s="771" t="s">
        <v>422</v>
      </c>
      <c r="I94" s="771"/>
      <c r="J94" s="771" t="s">
        <v>422</v>
      </c>
      <c r="K94" s="771"/>
      <c r="L94" s="771" t="s">
        <v>422</v>
      </c>
      <c r="M94" s="771"/>
      <c r="N94" s="771" t="s">
        <v>422</v>
      </c>
      <c r="O94" s="771"/>
      <c r="P94" s="771" t="s">
        <v>422</v>
      </c>
      <c r="Q94" s="772"/>
      <c r="R94" s="771" t="s">
        <v>422</v>
      </c>
      <c r="S94" s="730"/>
    </row>
    <row r="95" spans="1:19" s="745" customFormat="1" ht="18" customHeight="1">
      <c r="A95" s="789"/>
      <c r="B95" s="742"/>
      <c r="C95" s="809" t="s">
        <v>13</v>
      </c>
      <c r="D95" s="771" t="s">
        <v>422</v>
      </c>
      <c r="E95" s="772"/>
      <c r="F95" s="771" t="s">
        <v>422</v>
      </c>
      <c r="G95" s="772"/>
      <c r="H95" s="771" t="s">
        <v>422</v>
      </c>
      <c r="I95" s="771"/>
      <c r="J95" s="771" t="s">
        <v>422</v>
      </c>
      <c r="K95" s="771"/>
      <c r="L95" s="771" t="s">
        <v>422</v>
      </c>
      <c r="M95" s="771"/>
      <c r="N95" s="771" t="s">
        <v>422</v>
      </c>
      <c r="O95" s="771"/>
      <c r="P95" s="771" t="s">
        <v>422</v>
      </c>
      <c r="Q95" s="772"/>
      <c r="R95" s="771" t="s">
        <v>422</v>
      </c>
      <c r="S95" s="730"/>
    </row>
    <row r="96" spans="1:19" s="745" customFormat="1" ht="18" customHeight="1">
      <c r="A96" s="789"/>
      <c r="B96" s="742"/>
      <c r="C96" s="809" t="s">
        <v>14</v>
      </c>
      <c r="D96" s="771" t="s">
        <v>422</v>
      </c>
      <c r="E96" s="772"/>
      <c r="F96" s="771" t="s">
        <v>422</v>
      </c>
      <c r="G96" s="772"/>
      <c r="H96" s="771" t="s">
        <v>422</v>
      </c>
      <c r="I96" s="771"/>
      <c r="J96" s="771" t="s">
        <v>422</v>
      </c>
      <c r="K96" s="771"/>
      <c r="L96" s="771" t="s">
        <v>422</v>
      </c>
      <c r="M96" s="771"/>
      <c r="N96" s="771" t="s">
        <v>422</v>
      </c>
      <c r="O96" s="771"/>
      <c r="P96" s="771" t="s">
        <v>422</v>
      </c>
      <c r="Q96" s="772"/>
      <c r="R96" s="771" t="s">
        <v>422</v>
      </c>
      <c r="S96" s="730"/>
    </row>
    <row r="97" spans="1:19" s="745" customFormat="1" ht="18" customHeight="1">
      <c r="A97" s="789"/>
      <c r="B97" s="742"/>
      <c r="C97" s="894" t="s">
        <v>441</v>
      </c>
      <c r="D97" s="771" t="s">
        <v>422</v>
      </c>
      <c r="E97" s="772"/>
      <c r="F97" s="771" t="s">
        <v>422</v>
      </c>
      <c r="G97" s="772"/>
      <c r="H97" s="771" t="s">
        <v>422</v>
      </c>
      <c r="I97" s="771"/>
      <c r="J97" s="771" t="s">
        <v>422</v>
      </c>
      <c r="K97" s="771"/>
      <c r="L97" s="771" t="s">
        <v>422</v>
      </c>
      <c r="M97" s="771"/>
      <c r="N97" s="771" t="s">
        <v>422</v>
      </c>
      <c r="O97" s="771"/>
      <c r="P97" s="771" t="s">
        <v>422</v>
      </c>
      <c r="Q97" s="772"/>
      <c r="R97" s="771" t="s">
        <v>422</v>
      </c>
      <c r="S97" s="730"/>
    </row>
    <row r="98" spans="1:19" s="745" customFormat="1" ht="18" customHeight="1">
      <c r="A98" s="789"/>
      <c r="B98" s="742"/>
      <c r="C98" s="901" t="s">
        <v>16</v>
      </c>
      <c r="D98" s="771" t="s">
        <v>422</v>
      </c>
      <c r="E98" s="772"/>
      <c r="F98" s="771" t="s">
        <v>422</v>
      </c>
      <c r="G98" s="772"/>
      <c r="H98" s="771" t="s">
        <v>422</v>
      </c>
      <c r="I98" s="771"/>
      <c r="J98" s="771" t="s">
        <v>422</v>
      </c>
      <c r="K98" s="771"/>
      <c r="L98" s="771" t="s">
        <v>422</v>
      </c>
      <c r="M98" s="771"/>
      <c r="N98" s="771" t="s">
        <v>422</v>
      </c>
      <c r="O98" s="771"/>
      <c r="P98" s="771" t="s">
        <v>422</v>
      </c>
      <c r="Q98" s="772"/>
      <c r="R98" s="771" t="s">
        <v>422</v>
      </c>
      <c r="S98" s="730"/>
    </row>
    <row r="99" spans="1:19" s="745" customFormat="1" ht="18" customHeight="1">
      <c r="A99" s="789"/>
      <c r="B99" s="742"/>
      <c r="C99" s="913" t="s">
        <v>442</v>
      </c>
      <c r="D99" s="771" t="s">
        <v>422</v>
      </c>
      <c r="E99" s="772"/>
      <c r="F99" s="771" t="s">
        <v>422</v>
      </c>
      <c r="G99" s="772"/>
      <c r="H99" s="771" t="s">
        <v>422</v>
      </c>
      <c r="I99" s="771"/>
      <c r="J99" s="771" t="s">
        <v>422</v>
      </c>
      <c r="K99" s="771"/>
      <c r="L99" s="771" t="s">
        <v>422</v>
      </c>
      <c r="M99" s="771"/>
      <c r="N99" s="771" t="s">
        <v>422</v>
      </c>
      <c r="O99" s="771"/>
      <c r="P99" s="771" t="s">
        <v>422</v>
      </c>
      <c r="Q99" s="772"/>
      <c r="R99" s="771" t="s">
        <v>422</v>
      </c>
      <c r="S99" s="730"/>
    </row>
    <row r="100" spans="1:19" s="745" customFormat="1" ht="18" customHeight="1">
      <c r="A100" s="789"/>
      <c r="B100" s="742"/>
      <c r="C100" s="920" t="s">
        <v>18</v>
      </c>
      <c r="D100" s="771" t="s">
        <v>422</v>
      </c>
      <c r="E100" s="772"/>
      <c r="F100" s="771" t="s">
        <v>422</v>
      </c>
      <c r="G100" s="772"/>
      <c r="H100" s="771" t="s">
        <v>422</v>
      </c>
      <c r="I100" s="771"/>
      <c r="J100" s="771" t="s">
        <v>422</v>
      </c>
      <c r="K100" s="771"/>
      <c r="L100" s="771" t="s">
        <v>422</v>
      </c>
      <c r="M100" s="771"/>
      <c r="N100" s="771" t="s">
        <v>422</v>
      </c>
      <c r="O100" s="771"/>
      <c r="P100" s="771" t="s">
        <v>422</v>
      </c>
      <c r="Q100" s="772"/>
      <c r="R100" s="771" t="s">
        <v>422</v>
      </c>
      <c r="S100" s="730"/>
    </row>
    <row r="101" spans="1:19" s="745" customFormat="1" ht="18" customHeight="1">
      <c r="A101" s="789"/>
      <c r="B101" s="742"/>
      <c r="C101" s="928" t="s">
        <v>19</v>
      </c>
      <c r="D101" s="771" t="s">
        <v>422</v>
      </c>
      <c r="E101" s="772"/>
      <c r="F101" s="771" t="s">
        <v>422</v>
      </c>
      <c r="G101" s="772"/>
      <c r="H101" s="771" t="s">
        <v>422</v>
      </c>
      <c r="I101" s="771"/>
      <c r="J101" s="771" t="s">
        <v>422</v>
      </c>
      <c r="K101" s="771"/>
      <c r="L101" s="771" t="s">
        <v>422</v>
      </c>
      <c r="M101" s="771"/>
      <c r="N101" s="771" t="s">
        <v>422</v>
      </c>
      <c r="O101" s="771"/>
      <c r="P101" s="771" t="s">
        <v>422</v>
      </c>
      <c r="Q101" s="772"/>
      <c r="R101" s="771" t="s">
        <v>422</v>
      </c>
      <c r="S101" s="730"/>
    </row>
    <row r="102" spans="1:19" s="745" customFormat="1" ht="18" customHeight="1">
      <c r="A102" s="789"/>
      <c r="B102" s="742"/>
      <c r="C102" s="933" t="s">
        <v>20</v>
      </c>
      <c r="D102" s="771" t="s">
        <v>422</v>
      </c>
      <c r="E102" s="772"/>
      <c r="F102" s="771" t="s">
        <v>422</v>
      </c>
      <c r="G102" s="772"/>
      <c r="H102" s="771" t="s">
        <v>422</v>
      </c>
      <c r="I102" s="771"/>
      <c r="J102" s="771" t="s">
        <v>422</v>
      </c>
      <c r="K102" s="771"/>
      <c r="L102" s="771" t="s">
        <v>422</v>
      </c>
      <c r="M102" s="771"/>
      <c r="N102" s="771" t="s">
        <v>422</v>
      </c>
      <c r="O102" s="771"/>
      <c r="P102" s="771" t="s">
        <v>422</v>
      </c>
      <c r="Q102" s="772"/>
      <c r="R102" s="771" t="s">
        <v>422</v>
      </c>
      <c r="S102" s="730"/>
    </row>
    <row r="103" spans="1:19" ht="18" customHeight="1" thickBot="1">
      <c r="A103" s="422"/>
      <c r="B103" s="423"/>
      <c r="C103" s="423"/>
      <c r="D103" s="424"/>
      <c r="E103" s="424"/>
      <c r="F103" s="424"/>
      <c r="G103" s="424"/>
      <c r="H103" s="424"/>
      <c r="I103" s="424"/>
      <c r="J103" s="425"/>
      <c r="K103" s="424"/>
      <c r="L103" s="424"/>
      <c r="M103" s="424"/>
      <c r="N103" s="424"/>
      <c r="O103" s="424"/>
      <c r="P103" s="424"/>
      <c r="Q103" s="424"/>
      <c r="R103" s="424"/>
      <c r="S103" s="424"/>
    </row>
    <row r="104" spans="1:19" ht="18" customHeight="1">
      <c r="A104" s="413"/>
      <c r="B104" s="414"/>
      <c r="C104" s="414"/>
      <c r="D104" s="414"/>
      <c r="E104" s="414"/>
      <c r="F104" s="414"/>
      <c r="G104" s="414"/>
      <c r="H104" s="414"/>
      <c r="I104" s="414"/>
      <c r="J104" s="414"/>
      <c r="K104" s="414"/>
      <c r="L104" s="414"/>
      <c r="M104" s="414"/>
      <c r="N104" s="414"/>
      <c r="O104" s="414"/>
      <c r="P104" s="414"/>
      <c r="Q104" s="414"/>
      <c r="R104" s="414"/>
      <c r="S104" s="414"/>
    </row>
    <row r="105" spans="1:19" ht="18" customHeight="1">
      <c r="A105" s="426"/>
      <c r="B105" s="427"/>
      <c r="C105" s="427"/>
      <c r="D105" s="427"/>
      <c r="E105" s="427"/>
      <c r="F105" s="427"/>
      <c r="G105" s="427"/>
      <c r="H105" s="427"/>
      <c r="I105" s="427"/>
      <c r="J105" s="414"/>
      <c r="K105" s="414"/>
      <c r="L105" s="428"/>
      <c r="M105" s="428"/>
      <c r="N105" s="427"/>
      <c r="O105" s="427"/>
      <c r="P105" s="427"/>
      <c r="Q105" s="427"/>
      <c r="R105" s="427"/>
      <c r="S105" s="427"/>
    </row>
    <row r="106" spans="1:19" ht="44.25" customHeight="1">
      <c r="A106" s="1096"/>
      <c r="B106" s="1096"/>
      <c r="C106" s="1096"/>
      <c r="D106" s="1096"/>
      <c r="E106" s="1096"/>
      <c r="F106" s="1096"/>
      <c r="G106" s="1096"/>
      <c r="H106" s="1096"/>
      <c r="I106" s="1096"/>
      <c r="J106" s="1096"/>
      <c r="K106" s="1096"/>
      <c r="L106" s="1096"/>
      <c r="M106" s="1096"/>
      <c r="N106" s="1096"/>
      <c r="O106" s="1096"/>
      <c r="P106" s="1096"/>
      <c r="Q106" s="1096"/>
      <c r="R106" s="1096"/>
    </row>
    <row r="107" spans="1:19" ht="18" customHeight="1"/>
  </sheetData>
  <mergeCells count="18"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  <mergeCell ref="P5:R5"/>
    <mergeCell ref="A1:B2"/>
    <mergeCell ref="A5:C5"/>
    <mergeCell ref="D5:F5"/>
    <mergeCell ref="H5:J5"/>
    <mergeCell ref="L5: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"/>
  <sheetViews>
    <sheetView view="pageBreakPreview" topLeftCell="B1" zoomScale="90" zoomScaleSheetLayoutView="90" workbookViewId="0">
      <pane xSplit="4" ySplit="18" topLeftCell="F25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1.28515625" style="459" hidden="1" customWidth="1"/>
    <col min="2" max="2" width="9" style="459" customWidth="1"/>
    <col min="3" max="3" width="2" style="459" customWidth="1"/>
    <col min="4" max="4" width="1.7109375" style="459" customWidth="1"/>
    <col min="5" max="5" width="6.85546875" style="459" customWidth="1"/>
    <col min="6" max="6" width="11.85546875" style="459" customWidth="1"/>
    <col min="7" max="7" width="4.7109375" style="459" customWidth="1"/>
    <col min="8" max="8" width="11.140625" style="459" customWidth="1"/>
    <col min="9" max="9" width="5" style="459" customWidth="1"/>
    <col min="10" max="10" width="11.42578125" style="459" customWidth="1"/>
    <col min="11" max="11" width="1.5703125" style="459" customWidth="1"/>
    <col min="12" max="12" width="3.28515625" style="459" customWidth="1"/>
    <col min="13" max="13" width="12.5703125" style="459" customWidth="1"/>
    <col min="14" max="14" width="5.42578125" style="459" customWidth="1"/>
    <col min="15" max="15" width="6.28515625" style="459" customWidth="1"/>
    <col min="16" max="16" width="8.5703125" style="459" customWidth="1"/>
    <col min="17" max="17" width="6" style="459" customWidth="1"/>
    <col min="18" max="18" width="4.7109375" style="459" customWidth="1"/>
    <col min="19" max="19" width="1" style="459" customWidth="1"/>
    <col min="20" max="21" width="9.140625" style="459"/>
    <col min="22" max="22" width="11.42578125" style="459" bestFit="1" customWidth="1"/>
    <col min="23" max="16384" width="9.140625" style="459"/>
  </cols>
  <sheetData>
    <row r="1" spans="1:19" ht="20.100000000000001" customHeight="1">
      <c r="B1" s="1114">
        <v>8.15</v>
      </c>
      <c r="C1" s="1114"/>
      <c r="D1" s="460" t="s">
        <v>238</v>
      </c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</row>
    <row r="2" spans="1:19" ht="20.100000000000001" customHeight="1">
      <c r="A2" s="462" t="s">
        <v>170</v>
      </c>
      <c r="B2" s="1114"/>
      <c r="C2" s="1114"/>
      <c r="D2" s="463" t="s">
        <v>239</v>
      </c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</row>
    <row r="3" spans="1:19" ht="15" customHeight="1" thickBot="1">
      <c r="A3" s="464"/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</row>
    <row r="4" spans="1:19" s="467" customFormat="1" ht="5.25" customHeight="1">
      <c r="A4" s="465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466"/>
      <c r="R4" s="466"/>
      <c r="S4" s="466"/>
    </row>
    <row r="5" spans="1:19" s="467" customFormat="1" ht="12.75" customHeight="1">
      <c r="A5" s="468"/>
      <c r="B5" s="469"/>
      <c r="C5" s="469"/>
      <c r="D5" s="469"/>
      <c r="E5" s="469"/>
      <c r="F5" s="1124" t="s">
        <v>74</v>
      </c>
      <c r="G5" s="1124"/>
      <c r="H5" s="1124"/>
      <c r="I5" s="1124"/>
      <c r="J5" s="1124"/>
      <c r="K5" s="1124"/>
      <c r="L5" s="469"/>
      <c r="M5" s="1124" t="s">
        <v>75</v>
      </c>
      <c r="N5" s="1124"/>
      <c r="O5" s="1124"/>
      <c r="P5" s="1124"/>
      <c r="Q5" s="1124"/>
      <c r="R5" s="1124"/>
      <c r="S5" s="469"/>
    </row>
    <row r="6" spans="1:19" s="467" customFormat="1" ht="14.25" customHeight="1">
      <c r="A6" s="468"/>
      <c r="B6" s="469"/>
      <c r="C6" s="469"/>
      <c r="D6" s="469"/>
      <c r="E6" s="469"/>
      <c r="F6" s="1126" t="s">
        <v>76</v>
      </c>
      <c r="G6" s="1126"/>
      <c r="H6" s="1126"/>
      <c r="I6" s="1126"/>
      <c r="J6" s="1126"/>
      <c r="K6" s="1126"/>
      <c r="L6" s="469"/>
      <c r="M6" s="1126" t="s">
        <v>77</v>
      </c>
      <c r="N6" s="1126"/>
      <c r="O6" s="1126"/>
      <c r="P6" s="1126"/>
      <c r="Q6" s="1126"/>
      <c r="R6" s="1126"/>
      <c r="S6" s="469"/>
    </row>
    <row r="7" spans="1:19" s="467" customFormat="1" ht="6" customHeight="1">
      <c r="A7" s="468"/>
      <c r="B7" s="469"/>
      <c r="C7" s="469"/>
      <c r="D7" s="469"/>
      <c r="E7" s="469"/>
      <c r="F7" s="470"/>
      <c r="G7" s="471"/>
      <c r="H7" s="471"/>
      <c r="I7" s="471"/>
      <c r="J7" s="471"/>
      <c r="K7" s="471"/>
      <c r="L7" s="469"/>
      <c r="M7" s="470"/>
      <c r="N7" s="471"/>
      <c r="O7" s="471"/>
      <c r="P7" s="471"/>
      <c r="Q7" s="471"/>
      <c r="R7" s="471"/>
      <c r="S7" s="469"/>
    </row>
    <row r="8" spans="1:19" s="467" customFormat="1" ht="6" customHeight="1">
      <c r="A8" s="468"/>
      <c r="B8" s="469"/>
      <c r="C8" s="469"/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</row>
    <row r="9" spans="1:19" s="467" customFormat="1" ht="15" customHeight="1">
      <c r="A9" s="468"/>
      <c r="B9" s="469"/>
      <c r="C9" s="469"/>
      <c r="D9" s="469"/>
      <c r="E9" s="469"/>
      <c r="F9" s="541" t="s">
        <v>78</v>
      </c>
      <c r="G9" s="472"/>
      <c r="H9" s="541" t="s">
        <v>78</v>
      </c>
      <c r="I9" s="472"/>
      <c r="J9" s="541" t="s">
        <v>78</v>
      </c>
      <c r="K9" s="541"/>
      <c r="L9" s="472"/>
      <c r="M9" s="541" t="s">
        <v>78</v>
      </c>
      <c r="N9" s="472"/>
      <c r="O9" s="541" t="s">
        <v>78</v>
      </c>
      <c r="P9" s="472"/>
      <c r="Q9" s="541" t="s">
        <v>78</v>
      </c>
      <c r="R9" s="541"/>
      <c r="S9" s="469"/>
    </row>
    <row r="10" spans="1:19" s="467" customFormat="1" ht="15" customHeight="1">
      <c r="A10" s="468"/>
      <c r="B10" s="469"/>
      <c r="C10" s="469"/>
      <c r="D10" s="469"/>
      <c r="E10" s="469"/>
      <c r="F10" s="541" t="s">
        <v>45</v>
      </c>
      <c r="G10" s="472"/>
      <c r="H10" s="541" t="s">
        <v>79</v>
      </c>
      <c r="I10" s="472"/>
      <c r="J10" s="541" t="s">
        <v>228</v>
      </c>
      <c r="K10" s="541"/>
      <c r="L10" s="472"/>
      <c r="M10" s="541" t="s">
        <v>45</v>
      </c>
      <c r="N10" s="472"/>
      <c r="O10" s="541" t="s">
        <v>79</v>
      </c>
      <c r="P10" s="472"/>
      <c r="Q10" s="541" t="s">
        <v>80</v>
      </c>
      <c r="R10" s="541"/>
      <c r="S10" s="469"/>
    </row>
    <row r="11" spans="1:19" s="467" customFormat="1" ht="15" customHeight="1">
      <c r="A11" s="468"/>
      <c r="B11" s="833" t="s">
        <v>63</v>
      </c>
      <c r="C11" s="473"/>
      <c r="D11" s="469"/>
      <c r="E11" s="469"/>
      <c r="F11" s="541" t="s">
        <v>81</v>
      </c>
      <c r="G11" s="472"/>
      <c r="H11" s="541" t="s">
        <v>45</v>
      </c>
      <c r="I11" s="472"/>
      <c r="J11" s="541" t="s">
        <v>82</v>
      </c>
      <c r="K11" s="541"/>
      <c r="L11" s="472"/>
      <c r="M11" s="541" t="s">
        <v>81</v>
      </c>
      <c r="N11" s="472"/>
      <c r="O11" s="541" t="s">
        <v>45</v>
      </c>
      <c r="P11" s="472"/>
      <c r="Q11" s="541" t="s">
        <v>45</v>
      </c>
      <c r="R11" s="541"/>
      <c r="S11" s="469"/>
    </row>
    <row r="12" spans="1:19" s="467" customFormat="1" ht="15" customHeight="1">
      <c r="A12" s="468"/>
      <c r="B12" s="834" t="s">
        <v>64</v>
      </c>
      <c r="C12" s="474"/>
      <c r="D12" s="469"/>
      <c r="E12" s="469"/>
      <c r="F12" s="541" t="s">
        <v>6</v>
      </c>
      <c r="G12" s="472"/>
      <c r="H12" s="541" t="s">
        <v>2</v>
      </c>
      <c r="I12" s="472"/>
      <c r="J12" s="541" t="s">
        <v>167</v>
      </c>
      <c r="K12" s="541"/>
      <c r="L12" s="472"/>
      <c r="M12" s="541" t="s">
        <v>6</v>
      </c>
      <c r="N12" s="472"/>
      <c r="O12" s="541" t="s">
        <v>2</v>
      </c>
      <c r="P12" s="472"/>
      <c r="Q12" s="541" t="s">
        <v>2</v>
      </c>
      <c r="R12" s="541"/>
      <c r="S12" s="469"/>
    </row>
    <row r="13" spans="1:19" s="467" customFormat="1" ht="5.25" customHeight="1">
      <c r="A13" s="468"/>
      <c r="B13" s="474"/>
      <c r="C13" s="474"/>
      <c r="D13" s="469"/>
      <c r="E13" s="469"/>
      <c r="F13" s="541"/>
      <c r="G13" s="472"/>
      <c r="H13" s="541"/>
      <c r="I13" s="472"/>
      <c r="J13" s="541"/>
      <c r="K13" s="541"/>
      <c r="L13" s="472"/>
      <c r="M13" s="541"/>
      <c r="N13" s="472"/>
      <c r="O13" s="541"/>
      <c r="P13" s="472"/>
      <c r="Q13" s="541"/>
      <c r="R13" s="541"/>
      <c r="S13" s="469"/>
    </row>
    <row r="14" spans="1:19" s="467" customFormat="1" ht="15" customHeight="1">
      <c r="A14" s="468"/>
      <c r="B14" s="474"/>
      <c r="C14" s="469"/>
      <c r="D14" s="469"/>
      <c r="E14" s="469"/>
      <c r="F14" s="540" t="s">
        <v>83</v>
      </c>
      <c r="G14" s="540"/>
      <c r="H14" s="540" t="s">
        <v>83</v>
      </c>
      <c r="I14" s="540"/>
      <c r="J14" s="540" t="s">
        <v>83</v>
      </c>
      <c r="K14" s="540"/>
      <c r="L14" s="472"/>
      <c r="M14" s="540" t="s">
        <v>83</v>
      </c>
      <c r="N14" s="472"/>
      <c r="O14" s="540" t="s">
        <v>83</v>
      </c>
      <c r="P14" s="540"/>
      <c r="Q14" s="540" t="s">
        <v>83</v>
      </c>
      <c r="R14" s="540"/>
      <c r="S14" s="469"/>
    </row>
    <row r="15" spans="1:19" s="467" customFormat="1" ht="12.75" customHeight="1">
      <c r="A15" s="468"/>
      <c r="B15" s="469"/>
      <c r="C15" s="469"/>
      <c r="D15" s="469"/>
      <c r="E15" s="469"/>
      <c r="F15" s="540" t="s">
        <v>84</v>
      </c>
      <c r="G15" s="540"/>
      <c r="H15" s="540" t="s">
        <v>85</v>
      </c>
      <c r="I15" s="540"/>
      <c r="J15" s="540" t="s">
        <v>229</v>
      </c>
      <c r="K15" s="540"/>
      <c r="L15" s="472"/>
      <c r="M15" s="540" t="s">
        <v>84</v>
      </c>
      <c r="N15" s="472"/>
      <c r="O15" s="540" t="s">
        <v>85</v>
      </c>
      <c r="P15" s="540"/>
      <c r="Q15" s="540" t="s">
        <v>86</v>
      </c>
      <c r="R15" s="540"/>
      <c r="S15" s="469"/>
    </row>
    <row r="16" spans="1:19" s="467" customFormat="1" ht="12.75" customHeight="1">
      <c r="A16" s="468"/>
      <c r="B16" s="469"/>
      <c r="C16" s="469"/>
      <c r="D16" s="469"/>
      <c r="E16" s="469"/>
      <c r="F16" s="540" t="s">
        <v>71</v>
      </c>
      <c r="G16" s="540"/>
      <c r="H16" s="540" t="s">
        <v>72</v>
      </c>
      <c r="I16" s="540"/>
      <c r="J16" s="540" t="s">
        <v>87</v>
      </c>
      <c r="K16" s="540"/>
      <c r="L16" s="472"/>
      <c r="M16" s="540" t="s">
        <v>71</v>
      </c>
      <c r="N16" s="540"/>
      <c r="O16" s="540" t="s">
        <v>72</v>
      </c>
      <c r="P16" s="540"/>
      <c r="Q16" s="540" t="s">
        <v>72</v>
      </c>
      <c r="R16" s="540"/>
      <c r="S16" s="469"/>
    </row>
    <row r="17" spans="1:19" s="467" customFormat="1" ht="12" customHeight="1">
      <c r="A17" s="468"/>
      <c r="B17" s="469"/>
      <c r="C17" s="469"/>
      <c r="D17" s="469"/>
      <c r="E17" s="469"/>
      <c r="F17" s="540" t="s">
        <v>8</v>
      </c>
      <c r="G17" s="472"/>
      <c r="H17" s="540" t="s">
        <v>8</v>
      </c>
      <c r="I17" s="472"/>
      <c r="J17" s="540" t="s">
        <v>70</v>
      </c>
      <c r="K17" s="540"/>
      <c r="L17" s="472"/>
      <c r="M17" s="540" t="s">
        <v>8</v>
      </c>
      <c r="N17" s="540"/>
      <c r="O17" s="540" t="s">
        <v>8</v>
      </c>
      <c r="P17" s="540"/>
      <c r="Q17" s="540" t="s">
        <v>8</v>
      </c>
      <c r="R17" s="540"/>
      <c r="S17" s="469"/>
    </row>
    <row r="18" spans="1:19" s="467" customFormat="1" ht="6" customHeight="1">
      <c r="A18" s="468"/>
      <c r="B18" s="469"/>
      <c r="C18" s="469"/>
      <c r="D18" s="469"/>
      <c r="E18" s="469"/>
      <c r="F18" s="475"/>
      <c r="G18" s="475"/>
      <c r="H18" s="475"/>
      <c r="I18" s="475"/>
      <c r="J18" s="476"/>
      <c r="K18" s="476"/>
      <c r="L18" s="475"/>
      <c r="M18" s="476"/>
      <c r="N18" s="476"/>
      <c r="O18" s="476"/>
      <c r="P18" s="476"/>
      <c r="Q18" s="476"/>
      <c r="R18" s="476"/>
      <c r="S18" s="469"/>
    </row>
    <row r="19" spans="1:19" s="467" customFormat="1" ht="3.75" customHeight="1">
      <c r="A19" s="468"/>
      <c r="B19" s="469"/>
      <c r="C19" s="469"/>
      <c r="D19" s="469"/>
      <c r="E19" s="469"/>
      <c r="F19" s="472"/>
      <c r="G19" s="472"/>
      <c r="H19" s="472"/>
      <c r="I19" s="472"/>
      <c r="J19" s="540"/>
      <c r="K19" s="540"/>
      <c r="L19" s="472"/>
      <c r="M19" s="540"/>
      <c r="N19" s="540"/>
      <c r="O19" s="540"/>
      <c r="P19" s="540"/>
      <c r="Q19" s="540"/>
      <c r="R19" s="540"/>
      <c r="S19" s="469"/>
    </row>
    <row r="20" spans="1:19" s="467" customFormat="1" ht="15" customHeight="1">
      <c r="A20" s="468"/>
      <c r="B20" s="469"/>
      <c r="C20" s="469"/>
      <c r="D20" s="469"/>
      <c r="E20" s="469"/>
      <c r="F20" s="1124" t="s">
        <v>69</v>
      </c>
      <c r="G20" s="1124"/>
      <c r="H20" s="1124"/>
      <c r="I20" s="1124"/>
      <c r="J20" s="1124"/>
      <c r="K20" s="1124"/>
      <c r="L20" s="1124"/>
      <c r="M20" s="1124"/>
      <c r="N20" s="1124"/>
      <c r="O20" s="1124"/>
      <c r="P20" s="1124"/>
      <c r="Q20" s="1124"/>
      <c r="R20" s="1124"/>
      <c r="S20" s="469"/>
    </row>
    <row r="21" spans="1:19" s="467" customFormat="1" ht="12" customHeight="1">
      <c r="A21" s="468"/>
      <c r="B21" s="469"/>
      <c r="C21" s="469"/>
      <c r="D21" s="469"/>
      <c r="E21" s="469"/>
      <c r="F21" s="1126" t="s">
        <v>73</v>
      </c>
      <c r="G21" s="1126"/>
      <c r="H21" s="1126"/>
      <c r="I21" s="1126"/>
      <c r="J21" s="1126"/>
      <c r="K21" s="1126"/>
      <c r="L21" s="1126"/>
      <c r="M21" s="1126"/>
      <c r="N21" s="1126"/>
      <c r="O21" s="1126"/>
      <c r="P21" s="1126"/>
      <c r="Q21" s="1126"/>
      <c r="R21" s="1126"/>
      <c r="S21" s="469"/>
    </row>
    <row r="22" spans="1:19" s="467" customFormat="1" ht="5.25" customHeight="1" thickBot="1">
      <c r="A22" s="477"/>
      <c r="B22" s="478"/>
      <c r="C22" s="478"/>
      <c r="D22" s="478"/>
      <c r="E22" s="478"/>
      <c r="F22" s="478"/>
      <c r="G22" s="478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</row>
    <row r="23" spans="1:19" s="467" customFormat="1" ht="13.5" customHeight="1">
      <c r="B23" s="479"/>
      <c r="C23" s="479"/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</row>
    <row r="24" spans="1:19" s="467" customFormat="1" ht="18" customHeight="1">
      <c r="B24" s="481">
        <v>2016</v>
      </c>
      <c r="C24" s="482"/>
      <c r="D24" s="483"/>
      <c r="E24" s="484"/>
      <c r="F24" s="485">
        <v>1197905</v>
      </c>
      <c r="G24" s="485"/>
      <c r="H24" s="486">
        <v>43208</v>
      </c>
      <c r="I24" s="485"/>
      <c r="J24" s="486">
        <v>39631</v>
      </c>
      <c r="K24" s="485"/>
      <c r="L24" s="485"/>
      <c r="M24" s="486">
        <v>4783</v>
      </c>
      <c r="N24" s="485"/>
      <c r="O24" s="486">
        <v>42</v>
      </c>
      <c r="P24" s="485"/>
      <c r="Q24" s="486">
        <v>1</v>
      </c>
      <c r="R24" s="480"/>
      <c r="S24" s="479"/>
    </row>
    <row r="25" spans="1:19" s="467" customFormat="1" ht="18" customHeight="1">
      <c r="B25" s="481">
        <v>2017</v>
      </c>
      <c r="C25" s="482"/>
      <c r="D25" s="483"/>
      <c r="E25" s="484"/>
      <c r="F25" s="485">
        <v>1245741</v>
      </c>
      <c r="G25" s="485"/>
      <c r="H25" s="486">
        <v>47836</v>
      </c>
      <c r="I25" s="485"/>
      <c r="J25" s="486">
        <v>84410</v>
      </c>
      <c r="K25" s="485"/>
      <c r="L25" s="485"/>
      <c r="M25" s="486">
        <v>4813</v>
      </c>
      <c r="N25" s="485"/>
      <c r="O25" s="486">
        <v>30</v>
      </c>
      <c r="P25" s="485"/>
      <c r="Q25" s="486">
        <v>1</v>
      </c>
      <c r="R25" s="480"/>
      <c r="S25" s="479"/>
    </row>
    <row r="26" spans="1:19" s="467" customFormat="1" ht="18" customHeight="1">
      <c r="B26" s="481">
        <v>2018</v>
      </c>
      <c r="C26" s="482"/>
      <c r="D26" s="483"/>
      <c r="E26" s="484"/>
      <c r="F26" s="485">
        <v>1293035</v>
      </c>
      <c r="G26" s="485"/>
      <c r="H26" s="486">
        <v>47294</v>
      </c>
      <c r="I26" s="485"/>
      <c r="J26" s="486">
        <v>71349</v>
      </c>
      <c r="K26" s="485"/>
      <c r="L26" s="485"/>
      <c r="M26" s="486">
        <v>4848</v>
      </c>
      <c r="N26" s="485"/>
      <c r="O26" s="486">
        <v>35</v>
      </c>
      <c r="P26" s="485"/>
      <c r="Q26" s="486">
        <v>2</v>
      </c>
      <c r="R26" s="480"/>
      <c r="S26" s="479"/>
    </row>
    <row r="27" spans="1:19" s="467" customFormat="1" ht="18" customHeight="1">
      <c r="B27" s="481">
        <v>2019</v>
      </c>
      <c r="C27" s="482"/>
      <c r="D27" s="483"/>
      <c r="E27" s="484"/>
      <c r="F27" s="485">
        <v>1340024</v>
      </c>
      <c r="G27" s="855"/>
      <c r="H27" s="486">
        <v>46989</v>
      </c>
      <c r="I27" s="855"/>
      <c r="J27" s="486">
        <v>58238</v>
      </c>
      <c r="K27" s="855"/>
      <c r="L27" s="855"/>
      <c r="M27" s="486">
        <v>4887</v>
      </c>
      <c r="N27" s="485"/>
      <c r="O27" s="486">
        <v>39</v>
      </c>
      <c r="P27" s="485"/>
      <c r="Q27" s="486">
        <v>0</v>
      </c>
      <c r="R27" s="480"/>
      <c r="S27" s="479"/>
    </row>
    <row r="28" spans="1:19" s="467" customFormat="1" ht="18" customHeight="1">
      <c r="B28" s="481">
        <v>2020</v>
      </c>
      <c r="C28" s="482"/>
      <c r="D28" s="483"/>
      <c r="E28" s="484"/>
      <c r="F28" s="959">
        <v>1384000</v>
      </c>
      <c r="G28" s="855"/>
      <c r="H28" s="486">
        <v>43976</v>
      </c>
      <c r="I28" s="855"/>
      <c r="J28" s="486">
        <v>57489</v>
      </c>
      <c r="K28" s="855"/>
      <c r="L28" s="855"/>
      <c r="M28" s="486">
        <v>4907</v>
      </c>
      <c r="N28" s="485"/>
      <c r="O28" s="486">
        <v>20</v>
      </c>
      <c r="P28" s="485"/>
      <c r="Q28" s="486">
        <v>102</v>
      </c>
      <c r="R28" s="480"/>
      <c r="S28" s="479"/>
    </row>
    <row r="29" spans="1:19" s="467" customFormat="1" ht="18" customHeight="1">
      <c r="B29" s="847">
        <v>2021</v>
      </c>
      <c r="C29" s="848"/>
      <c r="D29" s="849"/>
      <c r="E29" s="1058"/>
      <c r="F29" s="1059">
        <v>1429397</v>
      </c>
      <c r="G29" s="1060"/>
      <c r="H29" s="1061">
        <v>45397</v>
      </c>
      <c r="I29" s="1060"/>
      <c r="J29" s="1061">
        <v>30459</v>
      </c>
      <c r="K29" s="1060"/>
      <c r="L29" s="1060"/>
      <c r="M29" s="1061">
        <v>4929</v>
      </c>
      <c r="N29" s="1062"/>
      <c r="O29" s="1061">
        <v>22</v>
      </c>
      <c r="P29" s="1062"/>
      <c r="Q29" s="1061">
        <v>67</v>
      </c>
      <c r="R29" s="480"/>
      <c r="S29" s="479"/>
    </row>
    <row r="30" spans="1:19" s="467" customFormat="1" ht="11.25" customHeight="1">
      <c r="A30" s="487"/>
      <c r="B30" s="488"/>
      <c r="C30" s="489"/>
      <c r="D30" s="490"/>
      <c r="E30" s="491"/>
      <c r="F30" s="492"/>
      <c r="G30" s="493"/>
      <c r="H30" s="493"/>
      <c r="I30" s="493"/>
      <c r="J30" s="493"/>
      <c r="K30" s="494"/>
      <c r="L30" s="493"/>
      <c r="M30" s="493"/>
      <c r="N30" s="493"/>
      <c r="O30" s="493"/>
      <c r="P30" s="493"/>
      <c r="Q30" s="493"/>
      <c r="R30" s="495"/>
      <c r="S30" s="496"/>
    </row>
    <row r="31" spans="1:19" s="467" customFormat="1" ht="11.25" customHeight="1">
      <c r="B31" s="481"/>
      <c r="C31" s="483"/>
      <c r="D31" s="483"/>
      <c r="E31" s="483"/>
      <c r="F31" s="485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0"/>
      <c r="S31" s="497"/>
    </row>
    <row r="32" spans="1:19" s="846" customFormat="1" ht="18" customHeight="1">
      <c r="B32" s="847">
        <v>2020</v>
      </c>
      <c r="C32" s="848"/>
      <c r="D32" s="849" t="s">
        <v>9</v>
      </c>
      <c r="E32" s="849"/>
      <c r="F32" s="774">
        <v>1343624</v>
      </c>
      <c r="G32" s="871"/>
      <c r="H32" s="776">
        <v>3600</v>
      </c>
      <c r="I32" s="776"/>
      <c r="J32" s="776">
        <v>1912</v>
      </c>
      <c r="K32" s="776"/>
      <c r="L32" s="776"/>
      <c r="M32" s="776">
        <v>4890</v>
      </c>
      <c r="N32" s="776"/>
      <c r="O32" s="776">
        <v>3</v>
      </c>
      <c r="P32" s="776"/>
      <c r="Q32" s="776">
        <v>1</v>
      </c>
      <c r="R32" s="775"/>
      <c r="S32" s="850"/>
    </row>
    <row r="33" spans="2:19" s="846" customFormat="1" ht="18" customHeight="1">
      <c r="B33" s="847"/>
      <c r="C33" s="848"/>
      <c r="D33" s="724" t="s">
        <v>10</v>
      </c>
      <c r="E33" s="849"/>
      <c r="F33" s="774">
        <v>1347429</v>
      </c>
      <c r="G33" s="871"/>
      <c r="H33" s="776">
        <v>3805</v>
      </c>
      <c r="I33" s="776"/>
      <c r="J33" s="776">
        <v>2433</v>
      </c>
      <c r="K33" s="776"/>
      <c r="L33" s="776"/>
      <c r="M33" s="776">
        <v>4892</v>
      </c>
      <c r="N33" s="776"/>
      <c r="O33" s="776">
        <v>2</v>
      </c>
      <c r="P33" s="776"/>
      <c r="Q33" s="776">
        <v>0</v>
      </c>
      <c r="R33" s="775"/>
      <c r="S33" s="850"/>
    </row>
    <row r="34" spans="2:19" s="846" customFormat="1" ht="18" customHeight="1">
      <c r="B34" s="847"/>
      <c r="C34" s="848"/>
      <c r="D34" s="809" t="s">
        <v>11</v>
      </c>
      <c r="E34" s="849"/>
      <c r="F34" s="774">
        <v>1349804</v>
      </c>
      <c r="G34" s="871"/>
      <c r="H34" s="776">
        <v>2375</v>
      </c>
      <c r="I34" s="776"/>
      <c r="J34" s="776">
        <v>2031</v>
      </c>
      <c r="K34" s="776"/>
      <c r="L34" s="776"/>
      <c r="M34" s="776">
        <v>4892</v>
      </c>
      <c r="N34" s="776"/>
      <c r="O34" s="977">
        <v>0</v>
      </c>
      <c r="P34" s="776"/>
      <c r="Q34" s="776">
        <v>0</v>
      </c>
      <c r="R34" s="775"/>
      <c r="S34" s="850"/>
    </row>
    <row r="35" spans="2:19" s="846" customFormat="1" ht="18" customHeight="1">
      <c r="B35" s="847"/>
      <c r="C35" s="848"/>
      <c r="D35" s="809" t="s">
        <v>417</v>
      </c>
      <c r="E35" s="849"/>
      <c r="F35" s="774">
        <v>1350699</v>
      </c>
      <c r="G35" s="871"/>
      <c r="H35" s="776">
        <v>895</v>
      </c>
      <c r="I35" s="776"/>
      <c r="J35" s="776">
        <v>1</v>
      </c>
      <c r="K35" s="776"/>
      <c r="L35" s="776"/>
      <c r="M35" s="776">
        <v>4892</v>
      </c>
      <c r="N35" s="776"/>
      <c r="O35" s="977">
        <v>0</v>
      </c>
      <c r="P35" s="776"/>
      <c r="Q35" s="776">
        <v>0</v>
      </c>
      <c r="R35" s="775"/>
      <c r="S35" s="850"/>
    </row>
    <row r="36" spans="2:19" s="846" customFormat="1" ht="18" customHeight="1">
      <c r="B36" s="847"/>
      <c r="C36" s="848"/>
      <c r="D36" s="809" t="s">
        <v>13</v>
      </c>
      <c r="E36" s="849"/>
      <c r="F36" s="774">
        <v>1352636</v>
      </c>
      <c r="G36" s="871"/>
      <c r="H36" s="776">
        <v>1937</v>
      </c>
      <c r="I36" s="776"/>
      <c r="J36" s="776">
        <v>1105</v>
      </c>
      <c r="K36" s="776"/>
      <c r="L36" s="776"/>
      <c r="M36" s="776">
        <v>4892</v>
      </c>
      <c r="N36" s="776"/>
      <c r="O36" s="977">
        <v>0</v>
      </c>
      <c r="P36" s="776"/>
      <c r="Q36" s="776">
        <v>0</v>
      </c>
      <c r="R36" s="775"/>
      <c r="S36" s="850"/>
    </row>
    <row r="37" spans="2:19" s="846" customFormat="1" ht="18" customHeight="1">
      <c r="B37" s="847"/>
      <c r="C37" s="920"/>
      <c r="D37" s="849" t="s">
        <v>14</v>
      </c>
      <c r="E37" s="920"/>
      <c r="F37" s="774">
        <v>1356052</v>
      </c>
      <c r="G37" s="871"/>
      <c r="H37" s="776">
        <v>3416</v>
      </c>
      <c r="I37" s="776"/>
      <c r="J37" s="776">
        <v>1427</v>
      </c>
      <c r="K37" s="776"/>
      <c r="L37" s="776"/>
      <c r="M37" s="776">
        <v>4893</v>
      </c>
      <c r="N37" s="776"/>
      <c r="O37" s="776">
        <v>1</v>
      </c>
      <c r="P37" s="776"/>
      <c r="Q37" s="776">
        <v>0</v>
      </c>
      <c r="R37" s="775"/>
      <c r="S37" s="850"/>
    </row>
    <row r="38" spans="2:19" s="846" customFormat="1" ht="18" customHeight="1">
      <c r="B38" s="847"/>
      <c r="C38" s="920"/>
      <c r="D38" s="849" t="s">
        <v>441</v>
      </c>
      <c r="E38" s="920"/>
      <c r="F38" s="774">
        <v>1361574</v>
      </c>
      <c r="G38" s="871"/>
      <c r="H38" s="776">
        <v>5522</v>
      </c>
      <c r="I38" s="776"/>
      <c r="J38" s="776">
        <v>1953</v>
      </c>
      <c r="K38" s="776"/>
      <c r="L38" s="776"/>
      <c r="M38" s="776">
        <v>4896</v>
      </c>
      <c r="N38" s="776"/>
      <c r="O38" s="776">
        <v>3</v>
      </c>
      <c r="P38" s="776"/>
      <c r="Q38" s="776">
        <v>0</v>
      </c>
      <c r="R38" s="775"/>
      <c r="S38" s="850"/>
    </row>
    <row r="39" spans="2:19" s="846" customFormat="1" ht="18" customHeight="1">
      <c r="B39" s="847"/>
      <c r="C39" s="848"/>
      <c r="D39" s="1125" t="s">
        <v>16</v>
      </c>
      <c r="E39" s="1125"/>
      <c r="F39" s="774">
        <v>1365802</v>
      </c>
      <c r="G39" s="871"/>
      <c r="H39" s="776">
        <v>4228</v>
      </c>
      <c r="I39" s="776"/>
      <c r="J39" s="776">
        <v>15095</v>
      </c>
      <c r="K39" s="776"/>
      <c r="L39" s="776"/>
      <c r="M39" s="776">
        <v>4897</v>
      </c>
      <c r="N39" s="776"/>
      <c r="O39" s="776">
        <v>1</v>
      </c>
      <c r="P39" s="776"/>
      <c r="Q39" s="776">
        <v>63</v>
      </c>
      <c r="R39" s="775"/>
      <c r="S39" s="850"/>
    </row>
    <row r="40" spans="2:19" s="846" customFormat="1" ht="18" customHeight="1">
      <c r="B40" s="847"/>
      <c r="C40" s="848"/>
      <c r="D40" s="1125" t="s">
        <v>442</v>
      </c>
      <c r="E40" s="1125"/>
      <c r="F40" s="774">
        <v>1370727</v>
      </c>
      <c r="G40" s="871"/>
      <c r="H40" s="776">
        <v>4925</v>
      </c>
      <c r="I40" s="776"/>
      <c r="J40" s="776">
        <v>1734</v>
      </c>
      <c r="K40" s="776"/>
      <c r="L40" s="776"/>
      <c r="M40" s="776">
        <v>4902</v>
      </c>
      <c r="N40" s="776"/>
      <c r="O40" s="776">
        <v>5</v>
      </c>
      <c r="P40" s="776"/>
      <c r="Q40" s="776">
        <v>0</v>
      </c>
      <c r="R40" s="775"/>
      <c r="S40" s="850"/>
    </row>
    <row r="41" spans="2:19" s="846" customFormat="1" ht="18" customHeight="1">
      <c r="B41" s="847"/>
      <c r="C41" s="848"/>
      <c r="D41" s="1125" t="s">
        <v>18</v>
      </c>
      <c r="E41" s="1125"/>
      <c r="F41" s="774">
        <v>1375093</v>
      </c>
      <c r="G41" s="871"/>
      <c r="H41" s="776">
        <v>4366</v>
      </c>
      <c r="I41" s="776"/>
      <c r="J41" s="776">
        <v>3970</v>
      </c>
      <c r="K41" s="776"/>
      <c r="L41" s="776"/>
      <c r="M41" s="776">
        <v>4904</v>
      </c>
      <c r="N41" s="776"/>
      <c r="O41" s="776">
        <v>2</v>
      </c>
      <c r="P41" s="776"/>
      <c r="Q41" s="776">
        <v>0</v>
      </c>
      <c r="R41" s="775"/>
      <c r="S41" s="850"/>
    </row>
    <row r="42" spans="2:19" s="846" customFormat="1" ht="18" customHeight="1">
      <c r="B42" s="847"/>
      <c r="C42" s="848"/>
      <c r="D42" s="1125" t="s">
        <v>19</v>
      </c>
      <c r="E42" s="1125"/>
      <c r="F42" s="774">
        <v>1379213</v>
      </c>
      <c r="G42" s="871"/>
      <c r="H42" s="776">
        <v>4120</v>
      </c>
      <c r="I42" s="776"/>
      <c r="J42" s="776">
        <v>21980</v>
      </c>
      <c r="K42" s="776"/>
      <c r="L42" s="776"/>
      <c r="M42" s="776">
        <v>4907</v>
      </c>
      <c r="N42" s="776"/>
      <c r="O42" s="776">
        <v>3</v>
      </c>
      <c r="P42" s="776"/>
      <c r="Q42" s="776">
        <v>38</v>
      </c>
      <c r="R42" s="775"/>
      <c r="S42" s="850"/>
    </row>
    <row r="43" spans="2:19" s="846" customFormat="1" ht="18" customHeight="1">
      <c r="B43" s="847"/>
      <c r="C43" s="1064"/>
      <c r="D43" s="1125" t="s">
        <v>20</v>
      </c>
      <c r="E43" s="1125"/>
      <c r="F43" s="774">
        <v>1384000</v>
      </c>
      <c r="G43" s="871"/>
      <c r="H43" s="776">
        <v>4787</v>
      </c>
      <c r="I43" s="776"/>
      <c r="J43" s="776">
        <v>3848</v>
      </c>
      <c r="K43" s="776"/>
      <c r="L43" s="776"/>
      <c r="M43" s="776">
        <v>4907</v>
      </c>
      <c r="N43" s="776"/>
      <c r="O43" s="977">
        <v>0</v>
      </c>
      <c r="P43" s="776"/>
      <c r="Q43" s="776">
        <v>0</v>
      </c>
      <c r="R43" s="775"/>
      <c r="S43" s="850"/>
    </row>
    <row r="44" spans="2:19" s="846" customFormat="1" ht="18" customHeight="1">
      <c r="B44" s="847"/>
      <c r="C44" s="848"/>
      <c r="D44" s="970"/>
      <c r="E44" s="970"/>
      <c r="F44" s="774"/>
      <c r="G44" s="871"/>
      <c r="H44" s="776"/>
      <c r="I44" s="776"/>
      <c r="J44" s="776"/>
      <c r="K44" s="776"/>
      <c r="L44" s="776"/>
      <c r="M44" s="776"/>
      <c r="N44" s="776"/>
      <c r="O44" s="776"/>
      <c r="P44" s="776"/>
      <c r="Q44" s="776"/>
      <c r="R44" s="775"/>
      <c r="S44" s="850"/>
    </row>
    <row r="45" spans="2:19" s="846" customFormat="1" ht="18" customHeight="1">
      <c r="B45" s="847">
        <v>2021</v>
      </c>
      <c r="C45" s="848"/>
      <c r="D45" s="849" t="s">
        <v>9</v>
      </c>
      <c r="E45" s="849"/>
      <c r="F45" s="774">
        <v>1387635</v>
      </c>
      <c r="G45" s="871"/>
      <c r="H45" s="776">
        <v>3635</v>
      </c>
      <c r="I45" s="776"/>
      <c r="J45" s="776">
        <v>949</v>
      </c>
      <c r="K45" s="776"/>
      <c r="L45" s="776"/>
      <c r="M45" s="776">
        <v>4908</v>
      </c>
      <c r="N45" s="776"/>
      <c r="O45" s="776">
        <v>1</v>
      </c>
      <c r="P45" s="776"/>
      <c r="Q45" s="776">
        <v>0</v>
      </c>
      <c r="R45" s="775"/>
      <c r="S45" s="850"/>
    </row>
    <row r="46" spans="2:19" s="846" customFormat="1" ht="18" customHeight="1">
      <c r="B46" s="847"/>
      <c r="C46" s="848"/>
      <c r="D46" s="978" t="s">
        <v>10</v>
      </c>
      <c r="E46" s="849"/>
      <c r="F46" s="774">
        <v>1391020</v>
      </c>
      <c r="G46" s="871"/>
      <c r="H46" s="776">
        <v>3385</v>
      </c>
      <c r="I46" s="776"/>
      <c r="J46" s="776">
        <v>2797</v>
      </c>
      <c r="K46" s="776"/>
      <c r="L46" s="776"/>
      <c r="M46" s="776">
        <v>4911</v>
      </c>
      <c r="N46" s="776"/>
      <c r="O46" s="776">
        <v>3</v>
      </c>
      <c r="P46" s="776"/>
      <c r="Q46" s="776">
        <v>0</v>
      </c>
      <c r="R46" s="775"/>
      <c r="S46" s="850"/>
    </row>
    <row r="47" spans="2:19" s="846" customFormat="1" ht="18" customHeight="1">
      <c r="B47" s="847"/>
      <c r="C47" s="848"/>
      <c r="D47" s="994" t="s">
        <v>479</v>
      </c>
      <c r="E47" s="849"/>
      <c r="F47" s="774">
        <v>1395836</v>
      </c>
      <c r="G47" s="871"/>
      <c r="H47" s="776">
        <v>4816</v>
      </c>
      <c r="I47" s="776"/>
      <c r="J47" s="776">
        <v>2592</v>
      </c>
      <c r="K47" s="776"/>
      <c r="L47" s="776"/>
      <c r="M47" s="776">
        <v>4913</v>
      </c>
      <c r="N47" s="776"/>
      <c r="O47" s="776">
        <v>2</v>
      </c>
      <c r="P47" s="776"/>
      <c r="Q47" s="776">
        <v>0</v>
      </c>
      <c r="R47" s="775"/>
      <c r="S47" s="850"/>
    </row>
    <row r="48" spans="2:19" s="846" customFormat="1" ht="18">
      <c r="B48" s="847"/>
      <c r="C48" s="848"/>
      <c r="D48" s="1013" t="s">
        <v>417</v>
      </c>
      <c r="E48" s="849"/>
      <c r="F48" s="774">
        <v>1400465</v>
      </c>
      <c r="G48" s="871"/>
      <c r="H48" s="776">
        <v>4629</v>
      </c>
      <c r="I48" s="776"/>
      <c r="J48" s="776">
        <v>2153</v>
      </c>
      <c r="K48" s="776"/>
      <c r="L48" s="776"/>
      <c r="M48" s="776">
        <v>4915</v>
      </c>
      <c r="N48" s="776"/>
      <c r="O48" s="776">
        <v>2</v>
      </c>
      <c r="P48" s="776"/>
      <c r="Q48" s="776">
        <v>0</v>
      </c>
      <c r="R48" s="775"/>
      <c r="S48" s="850"/>
    </row>
    <row r="49" spans="1:19" s="846" customFormat="1" ht="18">
      <c r="B49" s="847"/>
      <c r="C49" s="848"/>
      <c r="D49" s="1018" t="s">
        <v>13</v>
      </c>
      <c r="E49" s="849"/>
      <c r="F49" s="774">
        <v>1404175</v>
      </c>
      <c r="G49" s="871"/>
      <c r="H49" s="776">
        <v>3710</v>
      </c>
      <c r="I49" s="776"/>
      <c r="J49" s="776">
        <v>896</v>
      </c>
      <c r="K49" s="776"/>
      <c r="L49" s="776"/>
      <c r="M49" s="776">
        <v>4915</v>
      </c>
      <c r="N49" s="776"/>
      <c r="O49" s="776">
        <v>0</v>
      </c>
      <c r="P49" s="776"/>
      <c r="Q49" s="776">
        <v>0</v>
      </c>
      <c r="R49" s="775"/>
      <c r="S49" s="850"/>
    </row>
    <row r="50" spans="1:19" s="846" customFormat="1" ht="15.75">
      <c r="B50" s="847"/>
      <c r="C50" s="1020"/>
      <c r="D50" s="1022" t="s">
        <v>14</v>
      </c>
      <c r="E50" s="1022"/>
      <c r="F50" s="774">
        <v>1406904</v>
      </c>
      <c r="G50" s="871"/>
      <c r="H50" s="776">
        <v>2729</v>
      </c>
      <c r="I50" s="776"/>
      <c r="J50" s="776">
        <v>1866</v>
      </c>
      <c r="K50" s="776"/>
      <c r="L50" s="776"/>
      <c r="M50" s="776">
        <v>4915</v>
      </c>
      <c r="N50" s="776"/>
      <c r="O50" s="776">
        <v>0</v>
      </c>
      <c r="P50" s="776"/>
      <c r="Q50" s="776">
        <v>0</v>
      </c>
      <c r="R50" s="775"/>
      <c r="S50" s="850"/>
    </row>
    <row r="51" spans="1:19" s="846" customFormat="1" ht="15.75">
      <c r="B51" s="847"/>
      <c r="C51" s="1023"/>
      <c r="D51" s="1023" t="s">
        <v>441</v>
      </c>
      <c r="E51" s="1027"/>
      <c r="F51" s="774">
        <v>1409550</v>
      </c>
      <c r="G51" s="871"/>
      <c r="H51" s="776">
        <v>2646</v>
      </c>
      <c r="I51" s="776"/>
      <c r="J51" s="776">
        <v>1994</v>
      </c>
      <c r="K51" s="776"/>
      <c r="L51" s="776"/>
      <c r="M51" s="776">
        <v>4917</v>
      </c>
      <c r="N51" s="776"/>
      <c r="O51" s="776">
        <v>2</v>
      </c>
      <c r="P51" s="776"/>
      <c r="Q51" s="776">
        <v>0</v>
      </c>
      <c r="R51" s="775"/>
      <c r="S51" s="850"/>
    </row>
    <row r="52" spans="1:19" s="846" customFormat="1" ht="15.75">
      <c r="B52" s="847"/>
      <c r="C52" s="1029"/>
      <c r="D52" s="1125" t="s">
        <v>16</v>
      </c>
      <c r="E52" s="1125"/>
      <c r="F52" s="774">
        <v>1412226</v>
      </c>
      <c r="G52" s="871"/>
      <c r="H52" s="776">
        <v>2676</v>
      </c>
      <c r="I52" s="776"/>
      <c r="J52" s="776">
        <v>1450</v>
      </c>
      <c r="K52" s="776"/>
      <c r="L52" s="776"/>
      <c r="M52" s="776">
        <v>4919</v>
      </c>
      <c r="N52" s="776"/>
      <c r="O52" s="776">
        <v>2</v>
      </c>
      <c r="P52" s="776"/>
      <c r="Q52" s="776">
        <v>0</v>
      </c>
      <c r="R52" s="775"/>
      <c r="S52" s="850"/>
    </row>
    <row r="53" spans="1:19" s="846" customFormat="1" ht="15.75">
      <c r="B53" s="847"/>
      <c r="C53" s="1033"/>
      <c r="D53" s="1125" t="s">
        <v>442</v>
      </c>
      <c r="E53" s="1125"/>
      <c r="F53" s="774">
        <v>1415946</v>
      </c>
      <c r="G53" s="871"/>
      <c r="H53" s="776">
        <v>3720</v>
      </c>
      <c r="I53" s="776"/>
      <c r="J53" s="776">
        <v>1254</v>
      </c>
      <c r="K53" s="776"/>
      <c r="L53" s="776"/>
      <c r="M53" s="776">
        <v>4922</v>
      </c>
      <c r="N53" s="776"/>
      <c r="O53" s="776">
        <v>3</v>
      </c>
      <c r="P53" s="776"/>
      <c r="Q53" s="776">
        <v>0</v>
      </c>
      <c r="R53" s="775"/>
      <c r="S53" s="850"/>
    </row>
    <row r="54" spans="1:19" s="846" customFormat="1" ht="15.75">
      <c r="B54" s="847"/>
      <c r="C54" s="1037"/>
      <c r="D54" s="1125" t="s">
        <v>18</v>
      </c>
      <c r="E54" s="1125"/>
      <c r="F54" s="774">
        <v>1420141</v>
      </c>
      <c r="G54" s="871"/>
      <c r="H54" s="776">
        <v>4195</v>
      </c>
      <c r="I54" s="776"/>
      <c r="J54" s="776">
        <v>11371</v>
      </c>
      <c r="K54" s="776"/>
      <c r="L54" s="776"/>
      <c r="M54" s="776">
        <v>4924</v>
      </c>
      <c r="N54" s="776"/>
      <c r="O54" s="776">
        <v>2</v>
      </c>
      <c r="P54" s="776"/>
      <c r="Q54" s="776">
        <v>67</v>
      </c>
      <c r="R54" s="775"/>
      <c r="S54" s="850"/>
    </row>
    <row r="55" spans="1:19" s="846" customFormat="1" ht="15.75">
      <c r="B55" s="847"/>
      <c r="C55" s="1041"/>
      <c r="D55" s="1125" t="s">
        <v>19</v>
      </c>
      <c r="E55" s="1125"/>
      <c r="F55" s="774">
        <v>1424510</v>
      </c>
      <c r="G55" s="871"/>
      <c r="H55" s="776">
        <v>4369</v>
      </c>
      <c r="I55" s="776"/>
      <c r="J55" s="776">
        <v>1308</v>
      </c>
      <c r="K55" s="776"/>
      <c r="L55" s="776"/>
      <c r="M55" s="776">
        <v>4926</v>
      </c>
      <c r="N55" s="776"/>
      <c r="O55" s="776">
        <v>2</v>
      </c>
      <c r="P55" s="776"/>
      <c r="Q55" s="776">
        <v>0</v>
      </c>
      <c r="R55" s="775"/>
      <c r="S55" s="850"/>
    </row>
    <row r="56" spans="1:19" s="846" customFormat="1" ht="15.75">
      <c r="B56" s="847"/>
      <c r="C56" s="1048"/>
      <c r="D56" s="1125" t="s">
        <v>20</v>
      </c>
      <c r="E56" s="1125"/>
      <c r="F56" s="774">
        <v>1429397</v>
      </c>
      <c r="G56" s="871"/>
      <c r="H56" s="776">
        <v>4887</v>
      </c>
      <c r="I56" s="776"/>
      <c r="J56" s="776">
        <v>1829</v>
      </c>
      <c r="K56" s="776"/>
      <c r="L56" s="776"/>
      <c r="M56" s="776">
        <v>4929</v>
      </c>
      <c r="N56" s="776"/>
      <c r="O56" s="776">
        <v>3</v>
      </c>
      <c r="P56" s="776"/>
      <c r="Q56" s="776">
        <v>0</v>
      </c>
      <c r="R56" s="775"/>
      <c r="S56" s="850"/>
    </row>
    <row r="57" spans="1:19" s="846" customFormat="1" ht="15.75">
      <c r="B57" s="847"/>
      <c r="C57" s="1052"/>
      <c r="D57" s="1052"/>
      <c r="E57" s="1052"/>
      <c r="F57" s="774"/>
      <c r="G57" s="871"/>
      <c r="H57" s="776"/>
      <c r="I57" s="776"/>
      <c r="J57" s="776"/>
      <c r="K57" s="776"/>
      <c r="L57" s="776"/>
      <c r="M57" s="776"/>
      <c r="N57" s="776"/>
      <c r="O57" s="776"/>
      <c r="P57" s="776"/>
      <c r="Q57" s="776"/>
      <c r="R57" s="775"/>
      <c r="S57" s="850"/>
    </row>
    <row r="58" spans="1:19" s="846" customFormat="1" ht="18">
      <c r="B58" s="847">
        <v>2022</v>
      </c>
      <c r="C58" s="848"/>
      <c r="D58" s="849" t="s">
        <v>9</v>
      </c>
      <c r="E58" s="849"/>
      <c r="F58" s="774">
        <v>1433536</v>
      </c>
      <c r="G58" s="871"/>
      <c r="H58" s="776">
        <v>4139</v>
      </c>
      <c r="I58" s="776"/>
      <c r="J58" s="776">
        <v>2885</v>
      </c>
      <c r="K58" s="776"/>
      <c r="L58" s="776"/>
      <c r="M58" s="776">
        <v>4933</v>
      </c>
      <c r="N58" s="776"/>
      <c r="O58" s="776">
        <v>4</v>
      </c>
      <c r="P58" s="776"/>
      <c r="Q58" s="776">
        <v>0</v>
      </c>
      <c r="R58" s="775"/>
      <c r="S58" s="850"/>
    </row>
    <row r="59" spans="1:19" s="467" customFormat="1" ht="16.5" thickBot="1">
      <c r="A59" s="498"/>
      <c r="B59" s="499"/>
      <c r="C59" s="500"/>
      <c r="D59" s="500"/>
      <c r="E59" s="500"/>
      <c r="F59" s="501"/>
      <c r="G59" s="501"/>
      <c r="H59" s="501"/>
      <c r="I59" s="501"/>
      <c r="J59" s="501"/>
      <c r="K59" s="501"/>
      <c r="L59" s="501"/>
      <c r="M59" s="501"/>
      <c r="N59" s="501"/>
      <c r="O59" s="501"/>
      <c r="P59" s="501"/>
      <c r="Q59" s="501"/>
      <c r="R59" s="502"/>
      <c r="S59" s="500"/>
    </row>
    <row r="60" spans="1:19" s="467" customFormat="1" ht="15.75">
      <c r="A60" s="1008"/>
      <c r="B60" s="1009"/>
      <c r="C60" s="1010"/>
      <c r="D60" s="1010"/>
      <c r="E60" s="1010"/>
      <c r="F60" s="1011"/>
      <c r="G60" s="1011"/>
      <c r="H60" s="1011"/>
      <c r="I60" s="1011"/>
      <c r="J60" s="1011"/>
      <c r="K60" s="1011"/>
      <c r="L60" s="1011"/>
      <c r="M60" s="1011"/>
      <c r="N60" s="1011"/>
      <c r="O60" s="1011"/>
      <c r="P60" s="1011"/>
      <c r="Q60" s="1011"/>
      <c r="R60" s="1012"/>
      <c r="S60" s="1010"/>
    </row>
    <row r="61" spans="1:19" ht="15">
      <c r="B61" s="503"/>
      <c r="C61" s="503"/>
      <c r="D61" s="503"/>
      <c r="E61" s="503"/>
      <c r="F61" s="503"/>
      <c r="G61" s="503"/>
      <c r="H61" s="503"/>
      <c r="I61" s="503"/>
      <c r="J61" s="503"/>
      <c r="K61" s="504"/>
      <c r="L61" s="504"/>
      <c r="M61" s="504"/>
      <c r="N61" s="504"/>
      <c r="O61" s="504"/>
      <c r="P61" s="504"/>
      <c r="Q61" s="504"/>
      <c r="R61" s="503"/>
      <c r="S61" s="503"/>
    </row>
    <row r="62" spans="1:19" ht="21.75" customHeight="1">
      <c r="B62" s="1127"/>
      <c r="C62" s="1127"/>
      <c r="D62" s="1127"/>
      <c r="E62" s="1127"/>
      <c r="F62" s="1127"/>
      <c r="G62" s="1127"/>
      <c r="H62" s="1127"/>
      <c r="I62" s="1127"/>
      <c r="J62" s="1127"/>
      <c r="K62" s="1127"/>
      <c r="L62" s="1127"/>
      <c r="M62" s="1127"/>
      <c r="N62" s="1127"/>
      <c r="O62" s="1127"/>
      <c r="P62" s="1127"/>
      <c r="Q62" s="1127"/>
      <c r="R62" s="1127"/>
      <c r="S62" s="503"/>
    </row>
    <row r="63" spans="1:19" ht="18" customHeight="1">
      <c r="B63" s="503"/>
      <c r="C63" s="503"/>
      <c r="D63" s="503"/>
      <c r="E63" s="503"/>
      <c r="F63" s="503"/>
      <c r="G63" s="503"/>
      <c r="H63" s="503"/>
      <c r="I63" s="503"/>
      <c r="J63" s="503"/>
      <c r="K63" s="503"/>
      <c r="L63" s="503"/>
      <c r="M63" s="503"/>
      <c r="N63" s="503"/>
      <c r="O63" s="503"/>
      <c r="P63" s="503"/>
      <c r="Q63" s="503"/>
      <c r="R63" s="503"/>
      <c r="S63" s="503"/>
    </row>
  </sheetData>
  <mergeCells count="18">
    <mergeCell ref="D53:E53"/>
    <mergeCell ref="D54:E54"/>
    <mergeCell ref="D55:E55"/>
    <mergeCell ref="F21:R21"/>
    <mergeCell ref="B62:R62"/>
    <mergeCell ref="D43:E43"/>
    <mergeCell ref="D52:E52"/>
    <mergeCell ref="D56:E56"/>
    <mergeCell ref="B1:C2"/>
    <mergeCell ref="F5:K5"/>
    <mergeCell ref="M5:R5"/>
    <mergeCell ref="F6:K6"/>
    <mergeCell ref="M6:R6"/>
    <mergeCell ref="F20:R20"/>
    <mergeCell ref="D39:E39"/>
    <mergeCell ref="D40:E40"/>
    <mergeCell ref="D41:E41"/>
    <mergeCell ref="D42:E4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6"/>
  <sheetViews>
    <sheetView view="pageBreakPreview" topLeftCell="B1" zoomScale="90" zoomScaleNormal="100" zoomScaleSheetLayoutView="90" workbookViewId="0">
      <pane xSplit="4" ySplit="34" topLeftCell="F35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78">
        <v>8.1999999999999993</v>
      </c>
      <c r="C1" s="1078"/>
      <c r="D1" s="164" t="s">
        <v>466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78">
        <v>8.1999999999999993</v>
      </c>
      <c r="U1" s="1078"/>
      <c r="V1" s="164" t="s">
        <v>467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78">
        <v>8.1999999999999993</v>
      </c>
      <c r="AO1" s="1078"/>
      <c r="AP1" s="164" t="s">
        <v>326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78"/>
      <c r="C2" s="1078"/>
      <c r="D2" s="165" t="s">
        <v>308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78"/>
      <c r="U2" s="1078"/>
      <c r="V2" s="165" t="s">
        <v>327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78"/>
      <c r="AO2" s="1078"/>
      <c r="AP2" s="165" t="s">
        <v>327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2"/>
      <c r="B4" s="543"/>
      <c r="C4" s="543"/>
      <c r="D4" s="543"/>
      <c r="E4" s="543"/>
      <c r="F4" s="544"/>
      <c r="G4" s="543"/>
      <c r="H4" s="544"/>
      <c r="I4" s="543"/>
      <c r="J4" s="544"/>
      <c r="K4" s="543"/>
      <c r="L4" s="544"/>
      <c r="M4" s="543"/>
      <c r="N4" s="544"/>
      <c r="O4" s="543"/>
      <c r="P4" s="544"/>
      <c r="Q4" s="543"/>
      <c r="R4" s="544"/>
      <c r="S4" s="543"/>
      <c r="T4" s="543"/>
      <c r="U4" s="543"/>
      <c r="V4" s="543"/>
      <c r="W4" s="543"/>
      <c r="X4" s="544"/>
      <c r="Y4" s="543"/>
      <c r="Z4" s="544"/>
      <c r="AA4" s="543"/>
      <c r="AB4" s="544"/>
      <c r="AC4" s="543"/>
      <c r="AD4" s="544"/>
      <c r="AE4" s="543"/>
      <c r="AF4" s="544"/>
      <c r="AG4" s="543"/>
      <c r="AH4" s="544"/>
      <c r="AI4" s="543"/>
      <c r="AJ4" s="544"/>
      <c r="AK4" s="543"/>
      <c r="AL4" s="544"/>
      <c r="AM4" s="543"/>
      <c r="AN4" s="543"/>
      <c r="AO4" s="543"/>
      <c r="AP4" s="543"/>
      <c r="AQ4" s="543"/>
      <c r="AR4" s="544"/>
      <c r="AS4" s="543"/>
      <c r="AT4" s="544"/>
      <c r="AU4" s="543"/>
      <c r="AV4" s="544"/>
      <c r="AW4" s="543"/>
      <c r="AX4" s="544"/>
      <c r="AY4" s="543"/>
      <c r="AZ4" s="544"/>
      <c r="BA4" s="543"/>
      <c r="BB4" s="544"/>
      <c r="BC4" s="543"/>
    </row>
    <row r="5" spans="1:58" s="58" customFormat="1" ht="17.25" customHeight="1">
      <c r="A5" s="545"/>
      <c r="B5" s="406"/>
      <c r="C5" s="546"/>
      <c r="D5" s="546"/>
      <c r="E5" s="546"/>
      <c r="F5" s="547"/>
      <c r="G5" s="547"/>
      <c r="H5" s="1072" t="s">
        <v>309</v>
      </c>
      <c r="I5" s="1072"/>
      <c r="J5" s="1072"/>
      <c r="K5" s="1072"/>
      <c r="L5" s="1072"/>
      <c r="M5" s="1072"/>
      <c r="N5" s="1072"/>
      <c r="O5" s="1072"/>
      <c r="P5" s="1072"/>
      <c r="Q5" s="1072"/>
      <c r="R5" s="1072"/>
      <c r="S5" s="546"/>
      <c r="T5" s="406"/>
      <c r="U5" s="546"/>
      <c r="V5" s="546"/>
      <c r="W5" s="546"/>
      <c r="X5" s="1072" t="s">
        <v>325</v>
      </c>
      <c r="Y5" s="1072"/>
      <c r="Z5" s="1072"/>
      <c r="AA5" s="1072"/>
      <c r="AB5" s="1072"/>
      <c r="AC5" s="1072"/>
      <c r="AD5" s="1072"/>
      <c r="AE5" s="1072"/>
      <c r="AF5" s="1072"/>
      <c r="AG5" s="1072"/>
      <c r="AH5" s="1072"/>
      <c r="AI5" s="1072"/>
      <c r="AJ5" s="1072"/>
      <c r="AK5" s="1072"/>
      <c r="AL5" s="1072"/>
      <c r="AM5" s="546"/>
      <c r="AN5" s="406"/>
      <c r="AO5" s="546"/>
      <c r="AP5" s="546"/>
      <c r="AQ5" s="546"/>
      <c r="AR5" s="1072" t="s">
        <v>338</v>
      </c>
      <c r="AS5" s="1072"/>
      <c r="AT5" s="1072"/>
      <c r="AU5" s="1072"/>
      <c r="AV5" s="1072"/>
      <c r="AW5" s="1072"/>
      <c r="AX5" s="1072"/>
      <c r="AY5" s="1072"/>
      <c r="AZ5" s="1072"/>
      <c r="BA5" s="1072"/>
      <c r="BB5" s="1072"/>
      <c r="BC5" s="1072"/>
    </row>
    <row r="6" spans="1:58" s="58" customFormat="1" ht="15" customHeight="1">
      <c r="A6" s="545"/>
      <c r="B6" s="548"/>
      <c r="C6" s="546"/>
      <c r="D6" s="546"/>
      <c r="E6" s="546"/>
      <c r="F6" s="548"/>
      <c r="G6" s="548"/>
      <c r="H6" s="1074" t="s">
        <v>310</v>
      </c>
      <c r="I6" s="1074"/>
      <c r="J6" s="1074"/>
      <c r="K6" s="1074"/>
      <c r="L6" s="1074"/>
      <c r="M6" s="1074"/>
      <c r="N6" s="1074"/>
      <c r="O6" s="1074"/>
      <c r="P6" s="1074"/>
      <c r="Q6" s="1074"/>
      <c r="R6" s="1074"/>
      <c r="S6" s="546"/>
      <c r="T6" s="548"/>
      <c r="U6" s="546"/>
      <c r="V6" s="546"/>
      <c r="W6" s="546"/>
      <c r="X6" s="1074" t="s">
        <v>328</v>
      </c>
      <c r="Y6" s="1074"/>
      <c r="Z6" s="1074"/>
      <c r="AA6" s="1074"/>
      <c r="AB6" s="1074"/>
      <c r="AC6" s="1074"/>
      <c r="AD6" s="1074"/>
      <c r="AE6" s="1074"/>
      <c r="AF6" s="1074"/>
      <c r="AG6" s="1074"/>
      <c r="AH6" s="1074"/>
      <c r="AI6" s="1074"/>
      <c r="AJ6" s="1074"/>
      <c r="AK6" s="1074"/>
      <c r="AL6" s="1074"/>
      <c r="AM6" s="546"/>
      <c r="AN6" s="548"/>
      <c r="AO6" s="546"/>
      <c r="AP6" s="546"/>
      <c r="AQ6" s="546"/>
      <c r="AR6" s="1074" t="s">
        <v>339</v>
      </c>
      <c r="AS6" s="1074"/>
      <c r="AT6" s="1074"/>
      <c r="AU6" s="1074"/>
      <c r="AV6" s="1074"/>
      <c r="AW6" s="1074"/>
      <c r="AX6" s="1074"/>
      <c r="AY6" s="1074"/>
      <c r="AZ6" s="1074"/>
      <c r="BA6" s="1074"/>
      <c r="BB6" s="1074"/>
      <c r="BC6" s="1074"/>
    </row>
    <row r="7" spans="1:58" s="58" customFormat="1" ht="5.0999999999999996" customHeight="1">
      <c r="A7" s="545"/>
      <c r="B7" s="546"/>
      <c r="C7" s="546"/>
      <c r="D7" s="546"/>
      <c r="E7" s="546"/>
      <c r="F7" s="549"/>
      <c r="G7" s="548"/>
      <c r="H7" s="550"/>
      <c r="I7" s="551"/>
      <c r="J7" s="552"/>
      <c r="K7" s="551"/>
      <c r="L7" s="552"/>
      <c r="M7" s="551"/>
      <c r="N7" s="552"/>
      <c r="O7" s="551"/>
      <c r="P7" s="552"/>
      <c r="Q7" s="551"/>
      <c r="R7" s="552"/>
      <c r="S7" s="546"/>
      <c r="T7" s="547"/>
      <c r="U7" s="547"/>
      <c r="V7" s="546"/>
      <c r="W7" s="546"/>
      <c r="X7" s="550"/>
      <c r="Y7" s="551"/>
      <c r="Z7" s="552"/>
      <c r="AA7" s="551"/>
      <c r="AB7" s="552"/>
      <c r="AC7" s="551"/>
      <c r="AD7" s="552"/>
      <c r="AE7" s="551"/>
      <c r="AF7" s="552"/>
      <c r="AG7" s="551"/>
      <c r="AH7" s="552"/>
      <c r="AI7" s="551"/>
      <c r="AJ7" s="552"/>
      <c r="AK7" s="551"/>
      <c r="AL7" s="552"/>
      <c r="AM7" s="546"/>
      <c r="AN7" s="547"/>
      <c r="AO7" s="547"/>
      <c r="AP7" s="546"/>
      <c r="AQ7" s="546"/>
      <c r="AR7" s="550"/>
      <c r="AS7" s="551"/>
      <c r="AT7" s="552"/>
      <c r="AU7" s="551"/>
      <c r="AV7" s="552"/>
      <c r="AW7" s="551"/>
      <c r="AX7" s="552"/>
      <c r="AY7" s="551"/>
      <c r="AZ7" s="552"/>
      <c r="BA7" s="546"/>
      <c r="BB7" s="553"/>
      <c r="BC7" s="546"/>
    </row>
    <row r="8" spans="1:58" s="58" customFormat="1" ht="5.0999999999999996" customHeight="1">
      <c r="A8" s="545"/>
      <c r="B8" s="546"/>
      <c r="C8" s="547"/>
      <c r="D8" s="546"/>
      <c r="E8" s="546"/>
      <c r="F8" s="553"/>
      <c r="G8" s="546"/>
      <c r="H8" s="553"/>
      <c r="I8" s="546"/>
      <c r="J8" s="553"/>
      <c r="K8" s="546"/>
      <c r="L8" s="553"/>
      <c r="M8" s="546"/>
      <c r="N8" s="553"/>
      <c r="O8" s="546"/>
      <c r="P8" s="553"/>
      <c r="Q8" s="546"/>
      <c r="R8" s="553"/>
      <c r="S8" s="546"/>
      <c r="T8" s="546"/>
      <c r="U8" s="547"/>
      <c r="V8" s="546"/>
      <c r="W8" s="546"/>
      <c r="X8" s="553"/>
      <c r="Y8" s="546"/>
      <c r="Z8" s="553"/>
      <c r="AA8" s="546"/>
      <c r="AB8" s="553"/>
      <c r="AC8" s="546"/>
      <c r="AD8" s="553"/>
      <c r="AE8" s="546"/>
      <c r="AF8" s="553"/>
      <c r="AG8" s="546"/>
      <c r="AH8" s="553"/>
      <c r="AI8" s="546"/>
      <c r="AJ8" s="553"/>
      <c r="AK8" s="546"/>
      <c r="AL8" s="553"/>
      <c r="AM8" s="546"/>
      <c r="AN8" s="546"/>
      <c r="AO8" s="547"/>
      <c r="AP8" s="546"/>
      <c r="AQ8" s="546"/>
      <c r="AR8" s="553"/>
      <c r="AS8" s="546"/>
      <c r="AT8" s="553"/>
      <c r="AU8" s="546"/>
      <c r="AV8" s="553"/>
      <c r="AW8" s="546"/>
      <c r="AX8" s="553"/>
      <c r="AY8" s="546"/>
      <c r="AZ8" s="553"/>
      <c r="BA8" s="546"/>
      <c r="BB8" s="553"/>
      <c r="BC8" s="546"/>
    </row>
    <row r="9" spans="1:58" s="58" customFormat="1" ht="15" customHeight="1">
      <c r="A9" s="545"/>
      <c r="B9" s="818" t="s">
        <v>63</v>
      </c>
      <c r="C9" s="548"/>
      <c r="D9" s="546"/>
      <c r="E9" s="546"/>
      <c r="F9" s="554" t="s">
        <v>22</v>
      </c>
      <c r="G9" s="554"/>
      <c r="H9" s="555" t="s">
        <v>22</v>
      </c>
      <c r="I9" s="556"/>
      <c r="J9" s="554" t="s">
        <v>313</v>
      </c>
      <c r="K9" s="556"/>
      <c r="L9" s="554" t="s">
        <v>313</v>
      </c>
      <c r="M9" s="556"/>
      <c r="N9" s="554" t="s">
        <v>313</v>
      </c>
      <c r="O9" s="556"/>
      <c r="P9" s="554" t="s">
        <v>320</v>
      </c>
      <c r="Q9" s="554"/>
      <c r="R9" s="554" t="s">
        <v>324</v>
      </c>
      <c r="S9" s="546"/>
      <c r="T9" s="818" t="s">
        <v>63</v>
      </c>
      <c r="U9" s="548"/>
      <c r="V9" s="546"/>
      <c r="W9" s="546"/>
      <c r="X9" s="555" t="s">
        <v>22</v>
      </c>
      <c r="Y9" s="556"/>
      <c r="Z9" s="554" t="s">
        <v>320</v>
      </c>
      <c r="AA9" s="556"/>
      <c r="AB9" s="554" t="s">
        <v>320</v>
      </c>
      <c r="AC9" s="556"/>
      <c r="AD9" s="554" t="s">
        <v>320</v>
      </c>
      <c r="AE9" s="556"/>
      <c r="AF9" s="554" t="s">
        <v>313</v>
      </c>
      <c r="AG9" s="556"/>
      <c r="AH9" s="554" t="s">
        <v>313</v>
      </c>
      <c r="AI9" s="554"/>
      <c r="AJ9" s="554" t="s">
        <v>313</v>
      </c>
      <c r="AK9" s="554"/>
      <c r="AL9" s="554" t="s">
        <v>324</v>
      </c>
      <c r="AM9" s="546"/>
      <c r="AN9" s="818" t="s">
        <v>63</v>
      </c>
      <c r="AO9" s="548"/>
      <c r="AP9" s="546"/>
      <c r="AQ9" s="546"/>
      <c r="AR9" s="555" t="s">
        <v>22</v>
      </c>
      <c r="AS9" s="556"/>
      <c r="AT9" s="554" t="s">
        <v>340</v>
      </c>
      <c r="AU9" s="556"/>
      <c r="AV9" s="554" t="s">
        <v>344</v>
      </c>
      <c r="AW9" s="556"/>
      <c r="AX9" s="554" t="s">
        <v>346</v>
      </c>
      <c r="AY9" s="556"/>
      <c r="AZ9" s="554" t="s">
        <v>324</v>
      </c>
      <c r="BA9" s="554"/>
      <c r="BB9" s="554" t="s">
        <v>349</v>
      </c>
      <c r="BC9" s="554"/>
    </row>
    <row r="10" spans="1:58" s="58" customFormat="1" ht="17.25" customHeight="1">
      <c r="A10" s="545"/>
      <c r="B10" s="819" t="s">
        <v>64</v>
      </c>
      <c r="C10" s="548"/>
      <c r="D10" s="546"/>
      <c r="E10" s="546"/>
      <c r="F10" s="555"/>
      <c r="G10" s="555"/>
      <c r="H10" s="555" t="s">
        <v>311</v>
      </c>
      <c r="I10" s="553"/>
      <c r="J10" s="555" t="s">
        <v>314</v>
      </c>
      <c r="K10" s="553"/>
      <c r="L10" s="555" t="s">
        <v>314</v>
      </c>
      <c r="M10" s="553"/>
      <c r="N10" s="555" t="s">
        <v>314</v>
      </c>
      <c r="O10" s="553"/>
      <c r="P10" s="555" t="s">
        <v>321</v>
      </c>
      <c r="Q10" s="555"/>
      <c r="R10" s="555" t="s">
        <v>424</v>
      </c>
      <c r="S10" s="546"/>
      <c r="T10" s="819" t="s">
        <v>64</v>
      </c>
      <c r="U10" s="548"/>
      <c r="V10" s="546"/>
      <c r="W10" s="546"/>
      <c r="X10" s="555" t="s">
        <v>311</v>
      </c>
      <c r="Y10" s="553"/>
      <c r="Z10" s="555" t="s">
        <v>329</v>
      </c>
      <c r="AA10" s="553"/>
      <c r="AB10" s="555" t="s">
        <v>331</v>
      </c>
      <c r="AC10" s="553"/>
      <c r="AD10" s="555" t="s">
        <v>354</v>
      </c>
      <c r="AE10" s="553"/>
      <c r="AF10" s="555" t="s">
        <v>332</v>
      </c>
      <c r="AG10" s="553"/>
      <c r="AH10" s="555" t="s">
        <v>425</v>
      </c>
      <c r="AI10" s="555"/>
      <c r="AJ10" s="555" t="s">
        <v>333</v>
      </c>
      <c r="AK10" s="555"/>
      <c r="AL10" s="555" t="s">
        <v>426</v>
      </c>
      <c r="AM10" s="546"/>
      <c r="AN10" s="819" t="s">
        <v>64</v>
      </c>
      <c r="AO10" s="548"/>
      <c r="AP10" s="546"/>
      <c r="AQ10" s="546"/>
      <c r="AR10" s="555" t="s">
        <v>311</v>
      </c>
      <c r="AS10" s="553"/>
      <c r="AT10" s="555" t="s">
        <v>341</v>
      </c>
      <c r="AU10" s="553"/>
      <c r="AV10" s="555" t="s">
        <v>317</v>
      </c>
      <c r="AW10" s="553"/>
      <c r="AX10" s="555" t="s">
        <v>347</v>
      </c>
      <c r="AY10" s="553"/>
      <c r="AZ10" s="555" t="s">
        <v>427</v>
      </c>
      <c r="BA10" s="555"/>
      <c r="BB10" s="555" t="s">
        <v>350</v>
      </c>
      <c r="BC10" s="555"/>
    </row>
    <row r="11" spans="1:58" s="58" customFormat="1" ht="18" customHeight="1">
      <c r="A11" s="545"/>
      <c r="B11" s="557"/>
      <c r="C11" s="548"/>
      <c r="D11" s="546"/>
      <c r="E11" s="546"/>
      <c r="F11" s="555"/>
      <c r="G11" s="555"/>
      <c r="H11" s="555"/>
      <c r="I11" s="553"/>
      <c r="J11" s="555" t="s">
        <v>315</v>
      </c>
      <c r="K11" s="553"/>
      <c r="L11" s="555" t="s">
        <v>317</v>
      </c>
      <c r="M11" s="553"/>
      <c r="N11" s="555" t="s">
        <v>428</v>
      </c>
      <c r="O11" s="553"/>
      <c r="P11" s="555"/>
      <c r="Q11" s="555"/>
      <c r="R11" s="555"/>
      <c r="S11" s="546"/>
      <c r="T11" s="548"/>
      <c r="U11" s="548"/>
      <c r="V11" s="546"/>
      <c r="W11" s="546"/>
      <c r="X11" s="555"/>
      <c r="Y11" s="553"/>
      <c r="Z11" s="555"/>
      <c r="AA11" s="553"/>
      <c r="AB11" s="555"/>
      <c r="AC11" s="553"/>
      <c r="AD11" s="555"/>
      <c r="AE11" s="553"/>
      <c r="AF11" s="555" t="s">
        <v>429</v>
      </c>
      <c r="AG11" s="553"/>
      <c r="AH11" s="555"/>
      <c r="AI11" s="555"/>
      <c r="AJ11" s="555"/>
      <c r="AK11" s="555"/>
      <c r="AL11" s="555"/>
      <c r="AM11" s="546"/>
      <c r="AN11" s="548"/>
      <c r="AO11" s="548"/>
      <c r="AP11" s="546"/>
      <c r="AQ11" s="546"/>
      <c r="AR11" s="555"/>
      <c r="AS11" s="553"/>
      <c r="AT11" s="555"/>
      <c r="AU11" s="553"/>
      <c r="AV11" s="555"/>
      <c r="AW11" s="553"/>
      <c r="AX11" s="555" t="s">
        <v>430</v>
      </c>
      <c r="AY11" s="553"/>
      <c r="AZ11" s="555"/>
      <c r="BA11" s="555"/>
      <c r="BB11" s="555" t="s">
        <v>351</v>
      </c>
      <c r="BC11" s="555"/>
    </row>
    <row r="12" spans="1:58" s="58" customFormat="1" ht="14.25" customHeight="1">
      <c r="A12" s="545"/>
      <c r="B12" s="558"/>
      <c r="C12" s="546"/>
      <c r="D12" s="546"/>
      <c r="E12" s="546"/>
      <c r="F12" s="549" t="s">
        <v>46</v>
      </c>
      <c r="G12" s="549"/>
      <c r="H12" s="549" t="s">
        <v>312</v>
      </c>
      <c r="I12" s="553"/>
      <c r="J12" s="549" t="s">
        <v>83</v>
      </c>
      <c r="K12" s="553"/>
      <c r="L12" s="549" t="s">
        <v>318</v>
      </c>
      <c r="M12" s="553"/>
      <c r="N12" s="549" t="s">
        <v>319</v>
      </c>
      <c r="O12" s="553"/>
      <c r="P12" s="549" t="s">
        <v>322</v>
      </c>
      <c r="Q12" s="553"/>
      <c r="R12" s="549" t="s">
        <v>457</v>
      </c>
      <c r="S12" s="546"/>
      <c r="T12" s="546"/>
      <c r="U12" s="546"/>
      <c r="V12" s="546"/>
      <c r="W12" s="546"/>
      <c r="X12" s="549" t="s">
        <v>312</v>
      </c>
      <c r="Y12" s="553"/>
      <c r="Z12" s="549" t="s">
        <v>330</v>
      </c>
      <c r="AA12" s="553"/>
      <c r="AB12" s="549" t="s">
        <v>270</v>
      </c>
      <c r="AC12" s="553"/>
      <c r="AD12" s="549" t="s">
        <v>355</v>
      </c>
      <c r="AE12" s="553"/>
      <c r="AF12" s="549" t="s">
        <v>334</v>
      </c>
      <c r="AG12" s="553"/>
      <c r="AH12" s="549" t="s">
        <v>335</v>
      </c>
      <c r="AI12" s="553"/>
      <c r="AJ12" s="549" t="s">
        <v>337</v>
      </c>
      <c r="AK12" s="553"/>
      <c r="AL12" s="549" t="s">
        <v>461</v>
      </c>
      <c r="AM12" s="546"/>
      <c r="AN12" s="546"/>
      <c r="AO12" s="546"/>
      <c r="AP12" s="546"/>
      <c r="AQ12" s="546"/>
      <c r="AR12" s="549" t="s">
        <v>312</v>
      </c>
      <c r="AS12" s="553"/>
      <c r="AT12" s="549" t="s">
        <v>342</v>
      </c>
      <c r="AU12" s="553"/>
      <c r="AV12" s="549" t="s">
        <v>318</v>
      </c>
      <c r="AW12" s="553"/>
      <c r="AX12" s="549" t="s">
        <v>348</v>
      </c>
      <c r="AY12" s="553"/>
      <c r="AZ12" s="549" t="s">
        <v>463</v>
      </c>
      <c r="BA12" s="553"/>
      <c r="BB12" s="549" t="s">
        <v>352</v>
      </c>
      <c r="BC12" s="553"/>
    </row>
    <row r="13" spans="1:58" s="58" customFormat="1" ht="14.25" customHeight="1">
      <c r="A13" s="545"/>
      <c r="B13" s="558"/>
      <c r="C13" s="546"/>
      <c r="D13" s="546"/>
      <c r="E13" s="546"/>
      <c r="F13" s="549"/>
      <c r="G13" s="549"/>
      <c r="H13" s="549"/>
      <c r="I13" s="553"/>
      <c r="J13" s="549" t="s">
        <v>316</v>
      </c>
      <c r="K13" s="553"/>
      <c r="L13" s="549" t="s">
        <v>316</v>
      </c>
      <c r="M13" s="553"/>
      <c r="N13" s="549" t="s">
        <v>458</v>
      </c>
      <c r="O13" s="553"/>
      <c r="P13" s="549" t="s">
        <v>323</v>
      </c>
      <c r="Q13" s="553"/>
      <c r="R13" s="549"/>
      <c r="S13" s="546"/>
      <c r="T13" s="546"/>
      <c r="U13" s="546"/>
      <c r="V13" s="546"/>
      <c r="W13" s="546"/>
      <c r="X13" s="549"/>
      <c r="Y13" s="553"/>
      <c r="Z13" s="549" t="s">
        <v>323</v>
      </c>
      <c r="AA13" s="553"/>
      <c r="AB13" s="549" t="s">
        <v>323</v>
      </c>
      <c r="AC13" s="553"/>
      <c r="AD13" s="549" t="s">
        <v>323</v>
      </c>
      <c r="AE13" s="553"/>
      <c r="AF13" s="549" t="s">
        <v>459</v>
      </c>
      <c r="AG13" s="553"/>
      <c r="AH13" s="549" t="s">
        <v>460</v>
      </c>
      <c r="AI13" s="553"/>
      <c r="AJ13" s="549" t="s">
        <v>336</v>
      </c>
      <c r="AK13" s="553"/>
      <c r="AL13" s="549"/>
      <c r="AM13" s="546"/>
      <c r="AN13" s="546"/>
      <c r="AO13" s="546"/>
      <c r="AP13" s="546"/>
      <c r="AQ13" s="546"/>
      <c r="AR13" s="549"/>
      <c r="AS13" s="553"/>
      <c r="AT13" s="549" t="s">
        <v>343</v>
      </c>
      <c r="AU13" s="553"/>
      <c r="AV13" s="549" t="s">
        <v>345</v>
      </c>
      <c r="AW13" s="553"/>
      <c r="AX13" s="549" t="s">
        <v>462</v>
      </c>
      <c r="AY13" s="553"/>
      <c r="AZ13" s="549"/>
      <c r="BA13" s="553"/>
      <c r="BB13" s="549" t="s">
        <v>353</v>
      </c>
      <c r="BC13" s="553"/>
    </row>
    <row r="14" spans="1:58" s="58" customFormat="1" ht="5.25" customHeight="1">
      <c r="A14" s="545"/>
      <c r="B14" s="558"/>
      <c r="C14" s="546"/>
      <c r="D14" s="546"/>
      <c r="E14" s="546"/>
      <c r="F14" s="549"/>
      <c r="G14" s="549"/>
      <c r="H14" s="549"/>
      <c r="I14" s="553"/>
      <c r="J14" s="549"/>
      <c r="K14" s="553"/>
      <c r="L14" s="549"/>
      <c r="M14" s="553"/>
      <c r="N14" s="549"/>
      <c r="O14" s="553"/>
      <c r="P14" s="549"/>
      <c r="Q14" s="553"/>
      <c r="R14" s="549"/>
      <c r="S14" s="546"/>
      <c r="T14" s="546"/>
      <c r="U14" s="546"/>
      <c r="V14" s="546"/>
      <c r="W14" s="546"/>
      <c r="X14" s="549"/>
      <c r="Y14" s="553"/>
      <c r="Z14" s="549"/>
      <c r="AA14" s="553"/>
      <c r="AB14" s="549"/>
      <c r="AC14" s="553"/>
      <c r="AD14" s="549"/>
      <c r="AE14" s="553"/>
      <c r="AF14" s="549"/>
      <c r="AG14" s="553"/>
      <c r="AH14" s="549"/>
      <c r="AI14" s="553"/>
      <c r="AJ14" s="549"/>
      <c r="AK14" s="553"/>
      <c r="AL14" s="549"/>
      <c r="AM14" s="546"/>
      <c r="AN14" s="546"/>
      <c r="AO14" s="546"/>
      <c r="AP14" s="546"/>
      <c r="AQ14" s="546"/>
      <c r="AR14" s="549"/>
      <c r="AS14" s="553"/>
      <c r="AT14" s="549"/>
      <c r="AU14" s="553"/>
      <c r="AV14" s="549"/>
      <c r="AW14" s="553"/>
      <c r="AX14" s="549"/>
      <c r="AY14" s="553"/>
      <c r="AZ14" s="549"/>
      <c r="BA14" s="553"/>
      <c r="BB14" s="549"/>
      <c r="BC14" s="553"/>
    </row>
    <row r="15" spans="1:58" s="58" customFormat="1" ht="19.5" customHeight="1">
      <c r="A15" s="545"/>
      <c r="B15" s="558"/>
      <c r="C15" s="546"/>
      <c r="D15" s="546"/>
      <c r="E15" s="546"/>
      <c r="F15" s="1075" t="s">
        <v>444</v>
      </c>
      <c r="G15" s="1076"/>
      <c r="H15" s="1076"/>
      <c r="I15" s="1076"/>
      <c r="J15" s="1076"/>
      <c r="K15" s="1076"/>
      <c r="L15" s="1076"/>
      <c r="M15" s="1076"/>
      <c r="N15" s="1076"/>
      <c r="O15" s="1076"/>
      <c r="P15" s="1076"/>
      <c r="Q15" s="1076"/>
      <c r="R15" s="1076"/>
      <c r="S15" s="546"/>
      <c r="T15" s="546"/>
      <c r="U15" s="546"/>
      <c r="V15" s="546"/>
      <c r="W15" s="546"/>
      <c r="X15" s="1077" t="s">
        <v>445</v>
      </c>
      <c r="Y15" s="1076"/>
      <c r="Z15" s="1076"/>
      <c r="AA15" s="1076"/>
      <c r="AB15" s="1076"/>
      <c r="AC15" s="1076"/>
      <c r="AD15" s="1076"/>
      <c r="AE15" s="1076"/>
      <c r="AF15" s="1076"/>
      <c r="AG15" s="1076"/>
      <c r="AH15" s="1076"/>
      <c r="AI15" s="1076"/>
      <c r="AJ15" s="1076"/>
      <c r="AK15" s="1076"/>
      <c r="AL15" s="1076"/>
      <c r="AM15" s="546"/>
      <c r="AN15" s="546"/>
      <c r="AO15" s="546"/>
      <c r="AP15" s="546"/>
      <c r="AQ15" s="546"/>
      <c r="AR15" s="1077" t="s">
        <v>446</v>
      </c>
      <c r="AS15" s="1076"/>
      <c r="AT15" s="1076"/>
      <c r="AU15" s="1076"/>
      <c r="AV15" s="1076"/>
      <c r="AW15" s="1076"/>
      <c r="AX15" s="1076"/>
      <c r="AY15" s="1076"/>
      <c r="AZ15" s="1076"/>
      <c r="BA15" s="1076"/>
      <c r="BB15" s="1076"/>
      <c r="BC15" s="287"/>
      <c r="BD15" s="49"/>
      <c r="BE15" s="49"/>
      <c r="BF15" s="49"/>
    </row>
    <row r="16" spans="1:58" s="58" customFormat="1" ht="6" customHeight="1" thickBot="1">
      <c r="A16" s="559"/>
      <c r="B16" s="560"/>
      <c r="C16" s="561"/>
      <c r="D16" s="561"/>
      <c r="E16" s="561"/>
      <c r="F16" s="562"/>
      <c r="G16" s="561"/>
      <c r="H16" s="562"/>
      <c r="I16" s="561"/>
      <c r="J16" s="562"/>
      <c r="K16" s="561"/>
      <c r="L16" s="562"/>
      <c r="M16" s="561"/>
      <c r="N16" s="562"/>
      <c r="O16" s="561"/>
      <c r="P16" s="562"/>
      <c r="Q16" s="561"/>
      <c r="R16" s="562"/>
      <c r="S16" s="561"/>
      <c r="T16" s="562"/>
      <c r="U16" s="562"/>
      <c r="V16" s="561"/>
      <c r="W16" s="561"/>
      <c r="X16" s="562"/>
      <c r="Y16" s="561"/>
      <c r="Z16" s="562"/>
      <c r="AA16" s="561"/>
      <c r="AB16" s="562"/>
      <c r="AC16" s="561"/>
      <c r="AD16" s="562"/>
      <c r="AE16" s="561"/>
      <c r="AF16" s="562"/>
      <c r="AG16" s="561"/>
      <c r="AH16" s="562"/>
      <c r="AI16" s="561"/>
      <c r="AJ16" s="562"/>
      <c r="AK16" s="561"/>
      <c r="AL16" s="562"/>
      <c r="AM16" s="561"/>
      <c r="AN16" s="562"/>
      <c r="AO16" s="562"/>
      <c r="AP16" s="561"/>
      <c r="AQ16" s="561"/>
      <c r="AR16" s="562"/>
      <c r="AS16" s="561"/>
      <c r="AT16" s="562"/>
      <c r="AU16" s="561"/>
      <c r="AV16" s="562"/>
      <c r="AW16" s="561"/>
      <c r="AX16" s="562"/>
      <c r="AY16" s="561"/>
      <c r="AZ16" s="562"/>
      <c r="BA16" s="561"/>
      <c r="BB16" s="562"/>
      <c r="BC16" s="561"/>
    </row>
    <row r="17" spans="1:55" s="58" customFormat="1" ht="18.75" hidden="1" customHeight="1" thickTop="1">
      <c r="A17" s="563"/>
      <c r="B17" s="564"/>
      <c r="C17" s="563"/>
      <c r="D17" s="563"/>
      <c r="E17" s="563"/>
      <c r="F17" s="565"/>
      <c r="G17" s="563"/>
      <c r="H17" s="565"/>
      <c r="I17" s="563"/>
      <c r="J17" s="565"/>
      <c r="K17" s="563"/>
      <c r="L17" s="565"/>
      <c r="M17" s="563"/>
      <c r="N17" s="565"/>
      <c r="O17" s="563"/>
      <c r="P17" s="565"/>
      <c r="Q17" s="563"/>
      <c r="R17" s="565"/>
      <c r="S17" s="563"/>
      <c r="T17" s="565"/>
      <c r="U17" s="565"/>
      <c r="V17" s="563"/>
      <c r="W17" s="563"/>
      <c r="X17" s="565"/>
      <c r="Y17" s="563"/>
      <c r="Z17" s="565"/>
      <c r="AA17" s="563"/>
      <c r="AB17" s="565"/>
      <c r="AC17" s="563"/>
      <c r="AD17" s="565"/>
      <c r="AE17" s="563"/>
      <c r="AF17" s="565"/>
      <c r="AG17" s="563"/>
      <c r="AH17" s="565"/>
      <c r="AI17" s="563"/>
      <c r="AJ17" s="565"/>
      <c r="AK17" s="563"/>
      <c r="AL17" s="565"/>
      <c r="AM17" s="563"/>
      <c r="AN17" s="565"/>
      <c r="AO17" s="565"/>
      <c r="AP17" s="563"/>
      <c r="AQ17" s="563"/>
      <c r="AR17" s="565"/>
      <c r="AS17" s="563"/>
      <c r="AT17" s="565"/>
      <c r="AU17" s="563"/>
      <c r="AV17" s="565"/>
      <c r="AW17" s="563"/>
      <c r="AX17" s="565"/>
      <c r="AY17" s="563"/>
      <c r="AZ17" s="565"/>
      <c r="BA17" s="563"/>
      <c r="BB17" s="565"/>
      <c r="BC17" s="563"/>
    </row>
    <row r="18" spans="1:55" s="58" customFormat="1" ht="15.75" hidden="1" customHeight="1">
      <c r="A18" s="563"/>
      <c r="B18" s="564"/>
      <c r="C18" s="563"/>
      <c r="D18" s="563"/>
      <c r="E18" s="563"/>
      <c r="F18" s="565"/>
      <c r="G18" s="563"/>
      <c r="H18" s="565"/>
      <c r="I18" s="563"/>
      <c r="J18" s="565"/>
      <c r="K18" s="563"/>
      <c r="L18" s="565"/>
      <c r="M18" s="563"/>
      <c r="N18" s="565"/>
      <c r="O18" s="563"/>
      <c r="P18" s="565"/>
      <c r="Q18" s="563"/>
      <c r="R18" s="565"/>
      <c r="S18" s="563"/>
      <c r="T18" s="565">
        <v>2000</v>
      </c>
      <c r="U18" s="565"/>
      <c r="V18" s="563" t="s">
        <v>3</v>
      </c>
      <c r="W18" s="563"/>
      <c r="X18" s="565"/>
      <c r="Y18" s="563"/>
      <c r="Z18" s="565"/>
      <c r="AA18" s="563"/>
      <c r="AB18" s="565"/>
      <c r="AC18" s="563"/>
      <c r="AD18" s="565"/>
      <c r="AE18" s="563"/>
      <c r="AF18" s="565"/>
      <c r="AG18" s="563"/>
      <c r="AH18" s="565"/>
      <c r="AI18" s="563"/>
      <c r="AJ18" s="565"/>
      <c r="AK18" s="563"/>
      <c r="AL18" s="565"/>
      <c r="AM18" s="563"/>
      <c r="AN18" s="565">
        <v>2000</v>
      </c>
      <c r="AO18" s="565"/>
      <c r="AP18" s="563" t="s">
        <v>3</v>
      </c>
      <c r="AQ18" s="563"/>
      <c r="AR18" s="565"/>
      <c r="AS18" s="563"/>
      <c r="AT18" s="565"/>
      <c r="AU18" s="563"/>
      <c r="AV18" s="565"/>
      <c r="AW18" s="563"/>
      <c r="AX18" s="565"/>
      <c r="AY18" s="563"/>
      <c r="AZ18" s="565"/>
      <c r="BA18" s="563"/>
      <c r="BB18" s="565"/>
      <c r="BC18" s="563"/>
    </row>
    <row r="19" spans="1:55" s="58" customFormat="1" ht="17.100000000000001" hidden="1" customHeight="1">
      <c r="A19" s="563"/>
      <c r="B19" s="564"/>
      <c r="C19" s="563"/>
      <c r="D19" s="563"/>
      <c r="E19" s="563"/>
      <c r="F19" s="565"/>
      <c r="G19" s="563"/>
      <c r="H19" s="565"/>
      <c r="I19" s="563"/>
      <c r="J19" s="565"/>
      <c r="K19" s="563"/>
      <c r="L19" s="565"/>
      <c r="M19" s="563"/>
      <c r="N19" s="565"/>
      <c r="O19" s="563"/>
      <c r="P19" s="565"/>
      <c r="Q19" s="563"/>
      <c r="R19" s="565"/>
      <c r="S19" s="563"/>
      <c r="T19" s="565"/>
      <c r="U19" s="565"/>
      <c r="V19" s="563"/>
      <c r="W19" s="563"/>
      <c r="X19" s="565"/>
      <c r="Y19" s="563"/>
      <c r="Z19" s="565"/>
      <c r="AA19" s="563"/>
      <c r="AB19" s="565"/>
      <c r="AC19" s="563"/>
      <c r="AD19" s="565"/>
      <c r="AE19" s="563"/>
      <c r="AF19" s="565"/>
      <c r="AG19" s="563"/>
      <c r="AH19" s="565"/>
      <c r="AI19" s="563"/>
      <c r="AJ19" s="565"/>
      <c r="AK19" s="563"/>
      <c r="AL19" s="565"/>
      <c r="AM19" s="563"/>
      <c r="AN19" s="565"/>
      <c r="AO19" s="565"/>
      <c r="AP19" s="563"/>
      <c r="AQ19" s="563"/>
      <c r="AR19" s="565"/>
      <c r="AS19" s="563"/>
      <c r="AT19" s="565"/>
      <c r="AU19" s="563"/>
      <c r="AV19" s="565"/>
      <c r="AW19" s="563"/>
      <c r="AX19" s="565"/>
      <c r="AY19" s="563"/>
      <c r="AZ19" s="565"/>
      <c r="BA19" s="563"/>
      <c r="BB19" s="565"/>
      <c r="BC19" s="563"/>
    </row>
    <row r="20" spans="1:55" s="58" customFormat="1" ht="17.100000000000001" hidden="1" customHeight="1">
      <c r="A20" s="563"/>
      <c r="B20" s="564">
        <v>2000</v>
      </c>
      <c r="C20" s="563"/>
      <c r="D20" s="563"/>
      <c r="E20" s="563"/>
      <c r="F20" s="330">
        <v>3.8</v>
      </c>
      <c r="G20" s="331"/>
      <c r="H20" s="330"/>
      <c r="I20" s="331"/>
      <c r="J20" s="330">
        <v>5.7637</v>
      </c>
      <c r="K20" s="331"/>
      <c r="L20" s="330">
        <v>2.5594999999999999</v>
      </c>
      <c r="M20" s="331"/>
      <c r="N20" s="330">
        <v>2.2124000000000001</v>
      </c>
      <c r="O20" s="331"/>
      <c r="P20" s="330">
        <v>2.2046000000000001</v>
      </c>
      <c r="Q20" s="563"/>
      <c r="R20" s="330">
        <v>2.2046000000000001</v>
      </c>
      <c r="S20" s="563"/>
      <c r="T20" s="565">
        <v>2000</v>
      </c>
      <c r="U20" s="565"/>
      <c r="V20" s="563" t="s">
        <v>3</v>
      </c>
      <c r="W20" s="563"/>
      <c r="X20" s="330"/>
      <c r="Y20" s="331"/>
      <c r="Z20" s="330">
        <v>5.7637</v>
      </c>
      <c r="AA20" s="331"/>
      <c r="AB20" s="330">
        <v>5.7637</v>
      </c>
      <c r="AC20" s="331"/>
      <c r="AD20" s="330">
        <v>2.5594999999999999</v>
      </c>
      <c r="AE20" s="331"/>
      <c r="AF20" s="330">
        <v>2.2124000000000001</v>
      </c>
      <c r="AG20" s="331"/>
      <c r="AH20" s="330">
        <v>2.2046000000000001</v>
      </c>
      <c r="AI20" s="563"/>
      <c r="AJ20" s="330">
        <v>2.2046000000000001</v>
      </c>
      <c r="AK20" s="563"/>
      <c r="AL20" s="330">
        <v>2.2046000000000001</v>
      </c>
      <c r="AM20" s="563"/>
      <c r="AN20" s="565">
        <v>2000</v>
      </c>
      <c r="AO20" s="565"/>
      <c r="AP20" s="563" t="s">
        <v>3</v>
      </c>
      <c r="AQ20" s="563"/>
      <c r="AR20" s="330"/>
      <c r="AS20" s="331"/>
      <c r="AT20" s="330">
        <v>5.7637</v>
      </c>
      <c r="AU20" s="331"/>
      <c r="AV20" s="330">
        <v>2.5594999999999999</v>
      </c>
      <c r="AW20" s="331"/>
      <c r="AX20" s="330">
        <v>2.2124000000000001</v>
      </c>
      <c r="AY20" s="331"/>
      <c r="AZ20" s="330">
        <v>2.2046000000000001</v>
      </c>
      <c r="BA20" s="563"/>
      <c r="BB20" s="330">
        <v>2.2046000000000001</v>
      </c>
      <c r="BC20" s="563"/>
    </row>
    <row r="21" spans="1:55" s="58" customFormat="1" ht="17.100000000000001" hidden="1" customHeight="1">
      <c r="A21" s="563"/>
      <c r="B21" s="564"/>
      <c r="C21" s="563"/>
      <c r="D21" s="563"/>
      <c r="E21" s="563"/>
      <c r="F21" s="330"/>
      <c r="G21" s="331"/>
      <c r="H21" s="330"/>
      <c r="I21" s="331"/>
      <c r="J21" s="330"/>
      <c r="K21" s="331"/>
      <c r="L21" s="330"/>
      <c r="M21" s="331"/>
      <c r="N21" s="330"/>
      <c r="O21" s="331"/>
      <c r="P21" s="330"/>
      <c r="Q21" s="563"/>
      <c r="R21" s="330"/>
      <c r="S21" s="563"/>
      <c r="T21" s="565"/>
      <c r="U21" s="565"/>
      <c r="V21" s="563"/>
      <c r="W21" s="563"/>
      <c r="X21" s="330"/>
      <c r="Y21" s="331"/>
      <c r="Z21" s="330"/>
      <c r="AA21" s="331"/>
      <c r="AB21" s="330"/>
      <c r="AC21" s="331"/>
      <c r="AD21" s="330"/>
      <c r="AE21" s="331"/>
      <c r="AF21" s="330"/>
      <c r="AG21" s="331"/>
      <c r="AH21" s="330"/>
      <c r="AI21" s="563"/>
      <c r="AJ21" s="330"/>
      <c r="AK21" s="563"/>
      <c r="AL21" s="330"/>
      <c r="AM21" s="563"/>
      <c r="AN21" s="565"/>
      <c r="AO21" s="565"/>
      <c r="AP21" s="563"/>
      <c r="AQ21" s="563"/>
      <c r="AR21" s="330"/>
      <c r="AS21" s="331"/>
      <c r="AT21" s="330"/>
      <c r="AU21" s="331"/>
      <c r="AV21" s="330"/>
      <c r="AW21" s="331"/>
      <c r="AX21" s="330"/>
      <c r="AY21" s="331"/>
      <c r="AZ21" s="330"/>
      <c r="BA21" s="563"/>
      <c r="BB21" s="330"/>
      <c r="BC21" s="563"/>
    </row>
    <row r="22" spans="1:55" s="58" customFormat="1" ht="17.100000000000001" hidden="1" customHeight="1">
      <c r="A22" s="563"/>
      <c r="B22" s="564">
        <v>1999</v>
      </c>
      <c r="C22" s="563"/>
      <c r="D22" s="563" t="s">
        <v>9</v>
      </c>
      <c r="E22" s="563"/>
      <c r="F22" s="330">
        <v>3.8</v>
      </c>
      <c r="G22" s="331"/>
      <c r="H22" s="330"/>
      <c r="I22" s="331"/>
      <c r="J22" s="330">
        <v>6.2717000000000001</v>
      </c>
      <c r="K22" s="331"/>
      <c r="L22" s="330">
        <v>2.5009999999999999</v>
      </c>
      <c r="M22" s="331"/>
      <c r="N22" s="330">
        <v>2.3957999999999999</v>
      </c>
      <c r="O22" s="331"/>
      <c r="P22" s="330">
        <v>2.2650999999999999</v>
      </c>
      <c r="Q22" s="563"/>
      <c r="R22" s="330">
        <v>2.2650999999999999</v>
      </c>
      <c r="S22" s="563"/>
      <c r="T22" s="565">
        <v>1999</v>
      </c>
      <c r="U22" s="565"/>
      <c r="V22" s="563" t="s">
        <v>9</v>
      </c>
      <c r="W22" s="563"/>
      <c r="X22" s="330"/>
      <c r="Y22" s="331"/>
      <c r="Z22" s="330">
        <v>6.2717000000000001</v>
      </c>
      <c r="AA22" s="331"/>
      <c r="AB22" s="330">
        <v>6.2717000000000001</v>
      </c>
      <c r="AC22" s="331"/>
      <c r="AD22" s="330">
        <v>2.5009999999999999</v>
      </c>
      <c r="AE22" s="331"/>
      <c r="AF22" s="330">
        <v>2.3957999999999999</v>
      </c>
      <c r="AG22" s="331"/>
      <c r="AH22" s="330">
        <v>2.2650999999999999</v>
      </c>
      <c r="AI22" s="563"/>
      <c r="AJ22" s="330">
        <v>2.2650999999999999</v>
      </c>
      <c r="AK22" s="563"/>
      <c r="AL22" s="330">
        <v>2.2650999999999999</v>
      </c>
      <c r="AM22" s="563"/>
      <c r="AN22" s="565">
        <v>1999</v>
      </c>
      <c r="AO22" s="565"/>
      <c r="AP22" s="563" t="s">
        <v>9</v>
      </c>
      <c r="AQ22" s="563"/>
      <c r="AR22" s="330"/>
      <c r="AS22" s="331"/>
      <c r="AT22" s="330">
        <v>6.2717000000000001</v>
      </c>
      <c r="AU22" s="331"/>
      <c r="AV22" s="330">
        <v>2.5009999999999999</v>
      </c>
      <c r="AW22" s="331"/>
      <c r="AX22" s="330">
        <v>2.3957999999999999</v>
      </c>
      <c r="AY22" s="331"/>
      <c r="AZ22" s="330">
        <v>2.2650999999999999</v>
      </c>
      <c r="BA22" s="563"/>
      <c r="BB22" s="330">
        <v>2.2650999999999999</v>
      </c>
      <c r="BC22" s="563"/>
    </row>
    <row r="23" spans="1:55" s="58" customFormat="1" ht="17.100000000000001" hidden="1" customHeight="1">
      <c r="A23" s="563"/>
      <c r="B23" s="564"/>
      <c r="C23" s="563"/>
      <c r="D23" s="563" t="s">
        <v>10</v>
      </c>
      <c r="E23" s="563"/>
      <c r="F23" s="330">
        <v>3.8</v>
      </c>
      <c r="G23" s="331"/>
      <c r="H23" s="330"/>
      <c r="I23" s="331"/>
      <c r="J23" s="330">
        <v>6.1881000000000004</v>
      </c>
      <c r="K23" s="331"/>
      <c r="L23" s="330">
        <v>2.5390999999999999</v>
      </c>
      <c r="M23" s="331"/>
      <c r="N23" s="330">
        <v>2.4344999999999999</v>
      </c>
      <c r="O23" s="331"/>
      <c r="P23" s="330">
        <v>2.2343000000000002</v>
      </c>
      <c r="Q23" s="563"/>
      <c r="R23" s="330">
        <v>2.2343000000000002</v>
      </c>
      <c r="S23" s="563"/>
      <c r="T23" s="565"/>
      <c r="U23" s="565"/>
      <c r="V23" s="563" t="s">
        <v>68</v>
      </c>
      <c r="W23" s="563"/>
      <c r="X23" s="330"/>
      <c r="Y23" s="331"/>
      <c r="Z23" s="330">
        <v>6.1881000000000004</v>
      </c>
      <c r="AA23" s="331"/>
      <c r="AB23" s="330">
        <v>6.1881000000000004</v>
      </c>
      <c r="AC23" s="331"/>
      <c r="AD23" s="330">
        <v>2.5390999999999999</v>
      </c>
      <c r="AE23" s="331"/>
      <c r="AF23" s="330">
        <v>2.4344999999999999</v>
      </c>
      <c r="AG23" s="331"/>
      <c r="AH23" s="330">
        <v>2.2343000000000002</v>
      </c>
      <c r="AI23" s="563"/>
      <c r="AJ23" s="330">
        <v>2.2343000000000002</v>
      </c>
      <c r="AK23" s="563"/>
      <c r="AL23" s="330">
        <v>2.2343000000000002</v>
      </c>
      <c r="AM23" s="563"/>
      <c r="AN23" s="565"/>
      <c r="AO23" s="565"/>
      <c r="AP23" s="563" t="s">
        <v>68</v>
      </c>
      <c r="AQ23" s="563"/>
      <c r="AR23" s="330"/>
      <c r="AS23" s="331"/>
      <c r="AT23" s="330">
        <v>6.1881000000000004</v>
      </c>
      <c r="AU23" s="331"/>
      <c r="AV23" s="330">
        <v>2.5390999999999999</v>
      </c>
      <c r="AW23" s="331"/>
      <c r="AX23" s="330">
        <v>2.4344999999999999</v>
      </c>
      <c r="AY23" s="331"/>
      <c r="AZ23" s="330">
        <v>2.2343000000000002</v>
      </c>
      <c r="BA23" s="563"/>
      <c r="BB23" s="330">
        <v>2.2343000000000002</v>
      </c>
      <c r="BC23" s="563"/>
    </row>
    <row r="24" spans="1:55" s="58" customFormat="1" ht="17.100000000000001" hidden="1" customHeight="1">
      <c r="A24" s="563"/>
      <c r="B24" s="564"/>
      <c r="C24" s="563"/>
      <c r="D24" s="563" t="s">
        <v>11</v>
      </c>
      <c r="E24" s="563"/>
      <c r="F24" s="330">
        <v>3.8</v>
      </c>
      <c r="G24" s="331"/>
      <c r="H24" s="330"/>
      <c r="I24" s="331"/>
      <c r="J24" s="330">
        <v>6.1585000000000001</v>
      </c>
      <c r="K24" s="331"/>
      <c r="L24" s="330">
        <v>2.504</v>
      </c>
      <c r="M24" s="331"/>
      <c r="N24" s="330">
        <v>2.3934000000000002</v>
      </c>
      <c r="O24" s="331"/>
      <c r="P24" s="330">
        <v>2.1974999999999998</v>
      </c>
      <c r="Q24" s="563"/>
      <c r="R24" s="330">
        <v>2.1974999999999998</v>
      </c>
      <c r="S24" s="563"/>
      <c r="T24" s="565"/>
      <c r="U24" s="565"/>
      <c r="V24" s="563" t="s">
        <v>11</v>
      </c>
      <c r="W24" s="563"/>
      <c r="X24" s="330"/>
      <c r="Y24" s="331"/>
      <c r="Z24" s="330">
        <v>6.1585000000000001</v>
      </c>
      <c r="AA24" s="331"/>
      <c r="AB24" s="330">
        <v>6.1585000000000001</v>
      </c>
      <c r="AC24" s="331"/>
      <c r="AD24" s="330">
        <v>2.504</v>
      </c>
      <c r="AE24" s="331"/>
      <c r="AF24" s="330">
        <v>2.3934000000000002</v>
      </c>
      <c r="AG24" s="331"/>
      <c r="AH24" s="330">
        <v>2.1974999999999998</v>
      </c>
      <c r="AI24" s="563"/>
      <c r="AJ24" s="330">
        <v>2.1974999999999998</v>
      </c>
      <c r="AK24" s="563"/>
      <c r="AL24" s="330">
        <v>2.1974999999999998</v>
      </c>
      <c r="AM24" s="563"/>
      <c r="AN24" s="565"/>
      <c r="AO24" s="565"/>
      <c r="AP24" s="563" t="s">
        <v>11</v>
      </c>
      <c r="AQ24" s="563"/>
      <c r="AR24" s="330"/>
      <c r="AS24" s="331"/>
      <c r="AT24" s="330">
        <v>6.1585000000000001</v>
      </c>
      <c r="AU24" s="331"/>
      <c r="AV24" s="330">
        <v>2.504</v>
      </c>
      <c r="AW24" s="331"/>
      <c r="AX24" s="330">
        <v>2.3934000000000002</v>
      </c>
      <c r="AY24" s="331"/>
      <c r="AZ24" s="330">
        <v>2.1974999999999998</v>
      </c>
      <c r="BA24" s="563"/>
      <c r="BB24" s="330">
        <v>2.1974999999999998</v>
      </c>
      <c r="BC24" s="563"/>
    </row>
    <row r="25" spans="1:55" s="58" customFormat="1" ht="17.100000000000001" hidden="1" customHeight="1">
      <c r="A25" s="563"/>
      <c r="B25" s="564"/>
      <c r="C25" s="563"/>
      <c r="D25" s="563" t="s">
        <v>12</v>
      </c>
      <c r="E25" s="563"/>
      <c r="F25" s="330">
        <v>3.8</v>
      </c>
      <c r="G25" s="331"/>
      <c r="H25" s="330"/>
      <c r="I25" s="331"/>
      <c r="J25" s="330">
        <v>6.117</v>
      </c>
      <c r="K25" s="331"/>
      <c r="L25" s="330">
        <v>2.5518999999999998</v>
      </c>
      <c r="M25" s="331"/>
      <c r="N25" s="330">
        <v>2.4371999999999998</v>
      </c>
      <c r="O25" s="331"/>
      <c r="P25" s="330">
        <v>2.2168999999999999</v>
      </c>
      <c r="Q25" s="563"/>
      <c r="R25" s="330">
        <v>2.2168999999999999</v>
      </c>
      <c r="S25" s="563"/>
      <c r="T25" s="565" t="s">
        <v>3</v>
      </c>
      <c r="U25" s="565"/>
      <c r="V25" s="563" t="s">
        <v>12</v>
      </c>
      <c r="W25" s="563"/>
      <c r="X25" s="330"/>
      <c r="Y25" s="331"/>
      <c r="Z25" s="330">
        <v>6.117</v>
      </c>
      <c r="AA25" s="331"/>
      <c r="AB25" s="330">
        <v>6.117</v>
      </c>
      <c r="AC25" s="331"/>
      <c r="AD25" s="330">
        <v>2.5518999999999998</v>
      </c>
      <c r="AE25" s="331"/>
      <c r="AF25" s="330">
        <v>2.4371999999999998</v>
      </c>
      <c r="AG25" s="331"/>
      <c r="AH25" s="330">
        <v>2.2168999999999999</v>
      </c>
      <c r="AI25" s="563"/>
      <c r="AJ25" s="330">
        <v>2.2168999999999999</v>
      </c>
      <c r="AK25" s="563"/>
      <c r="AL25" s="330">
        <v>2.2168999999999999</v>
      </c>
      <c r="AM25" s="563"/>
      <c r="AN25" s="565" t="s">
        <v>3</v>
      </c>
      <c r="AO25" s="565"/>
      <c r="AP25" s="563" t="s">
        <v>12</v>
      </c>
      <c r="AQ25" s="563"/>
      <c r="AR25" s="330"/>
      <c r="AS25" s="331"/>
      <c r="AT25" s="330">
        <v>6.117</v>
      </c>
      <c r="AU25" s="331"/>
      <c r="AV25" s="330">
        <v>2.5518999999999998</v>
      </c>
      <c r="AW25" s="331"/>
      <c r="AX25" s="330">
        <v>2.4371999999999998</v>
      </c>
      <c r="AY25" s="331"/>
      <c r="AZ25" s="330">
        <v>2.2168999999999999</v>
      </c>
      <c r="BA25" s="563"/>
      <c r="BB25" s="330">
        <v>2.2168999999999999</v>
      </c>
      <c r="BC25" s="563"/>
    </row>
    <row r="26" spans="1:55" s="58" customFormat="1" ht="17.100000000000001" hidden="1" customHeight="1">
      <c r="A26" s="563"/>
      <c r="B26" s="564"/>
      <c r="C26" s="563"/>
      <c r="D26" s="563" t="s">
        <v>13</v>
      </c>
      <c r="E26" s="563"/>
      <c r="F26" s="330">
        <v>3.8</v>
      </c>
      <c r="G26" s="331"/>
      <c r="H26" s="330"/>
      <c r="I26" s="331"/>
      <c r="J26" s="330">
        <v>6.1372</v>
      </c>
      <c r="K26" s="331"/>
      <c r="L26" s="330">
        <v>2.6012</v>
      </c>
      <c r="M26" s="331"/>
      <c r="N26" s="330">
        <v>2.5162</v>
      </c>
      <c r="O26" s="331"/>
      <c r="P26" s="330">
        <v>2.2195</v>
      </c>
      <c r="Q26" s="566"/>
      <c r="R26" s="330">
        <v>2.2195</v>
      </c>
      <c r="S26" s="563"/>
      <c r="T26" s="565"/>
      <c r="U26" s="565"/>
      <c r="V26" s="563" t="s">
        <v>13</v>
      </c>
      <c r="W26" s="563"/>
      <c r="X26" s="330"/>
      <c r="Y26" s="331"/>
      <c r="Z26" s="330">
        <v>6.1372</v>
      </c>
      <c r="AA26" s="331"/>
      <c r="AB26" s="330">
        <v>6.1372</v>
      </c>
      <c r="AC26" s="331"/>
      <c r="AD26" s="330">
        <v>2.6012</v>
      </c>
      <c r="AE26" s="331"/>
      <c r="AF26" s="330">
        <v>2.5162</v>
      </c>
      <c r="AG26" s="331"/>
      <c r="AH26" s="330">
        <v>2.2195</v>
      </c>
      <c r="AI26" s="566"/>
      <c r="AJ26" s="330">
        <v>2.2195</v>
      </c>
      <c r="AK26" s="566"/>
      <c r="AL26" s="330">
        <v>2.2195</v>
      </c>
      <c r="AM26" s="563"/>
      <c r="AN26" s="565"/>
      <c r="AO26" s="565"/>
      <c r="AP26" s="563" t="s">
        <v>13</v>
      </c>
      <c r="AQ26" s="563"/>
      <c r="AR26" s="330"/>
      <c r="AS26" s="331"/>
      <c r="AT26" s="330">
        <v>6.1372</v>
      </c>
      <c r="AU26" s="331"/>
      <c r="AV26" s="330">
        <v>2.6012</v>
      </c>
      <c r="AW26" s="331"/>
      <c r="AX26" s="330">
        <v>2.5162</v>
      </c>
      <c r="AY26" s="331"/>
      <c r="AZ26" s="330">
        <v>2.2195</v>
      </c>
      <c r="BA26" s="566"/>
      <c r="BB26" s="330">
        <v>2.2195</v>
      </c>
      <c r="BC26" s="566"/>
    </row>
    <row r="27" spans="1:55" s="58" customFormat="1" ht="17.100000000000001" hidden="1" customHeight="1">
      <c r="A27" s="563"/>
      <c r="B27" s="564"/>
      <c r="C27" s="563"/>
      <c r="D27" s="563" t="s">
        <v>14</v>
      </c>
      <c r="E27" s="563"/>
      <c r="F27" s="330">
        <v>3.8</v>
      </c>
      <c r="G27" s="331"/>
      <c r="H27" s="330"/>
      <c r="I27" s="331"/>
      <c r="J27" s="330">
        <v>6.0656999999999996</v>
      </c>
      <c r="K27" s="331"/>
      <c r="L27" s="330">
        <v>2.5855000000000001</v>
      </c>
      <c r="M27" s="331"/>
      <c r="N27" s="330">
        <v>2.4923999999999999</v>
      </c>
      <c r="O27" s="331"/>
      <c r="P27" s="330">
        <v>2.2197</v>
      </c>
      <c r="Q27" s="563"/>
      <c r="R27" s="330">
        <v>2.2197</v>
      </c>
      <c r="S27" s="563"/>
      <c r="T27" s="565"/>
      <c r="U27" s="565"/>
      <c r="V27" s="563" t="s">
        <v>14</v>
      </c>
      <c r="W27" s="563"/>
      <c r="X27" s="330"/>
      <c r="Y27" s="331"/>
      <c r="Z27" s="330">
        <v>6.0656999999999996</v>
      </c>
      <c r="AA27" s="331"/>
      <c r="AB27" s="330">
        <v>6.0656999999999996</v>
      </c>
      <c r="AC27" s="331"/>
      <c r="AD27" s="330">
        <v>2.5855000000000001</v>
      </c>
      <c r="AE27" s="331"/>
      <c r="AF27" s="330">
        <v>2.4923999999999999</v>
      </c>
      <c r="AG27" s="331"/>
      <c r="AH27" s="330">
        <v>2.2197</v>
      </c>
      <c r="AI27" s="563"/>
      <c r="AJ27" s="330">
        <v>2.2197</v>
      </c>
      <c r="AK27" s="563"/>
      <c r="AL27" s="330">
        <v>2.2197</v>
      </c>
      <c r="AM27" s="563"/>
      <c r="AN27" s="565"/>
      <c r="AO27" s="565"/>
      <c r="AP27" s="563" t="s">
        <v>14</v>
      </c>
      <c r="AQ27" s="563"/>
      <c r="AR27" s="330"/>
      <c r="AS27" s="331"/>
      <c r="AT27" s="330">
        <v>6.0656999999999996</v>
      </c>
      <c r="AU27" s="331"/>
      <c r="AV27" s="330">
        <v>2.5855000000000001</v>
      </c>
      <c r="AW27" s="331"/>
      <c r="AX27" s="330">
        <v>2.4923999999999999</v>
      </c>
      <c r="AY27" s="331"/>
      <c r="AZ27" s="330">
        <v>2.2197</v>
      </c>
      <c r="BA27" s="563"/>
      <c r="BB27" s="330">
        <v>2.2197</v>
      </c>
      <c r="BC27" s="563"/>
    </row>
    <row r="28" spans="1:55" s="58" customFormat="1" ht="17.100000000000001" hidden="1" customHeight="1">
      <c r="A28" s="563"/>
      <c r="B28" s="564"/>
      <c r="C28" s="563"/>
      <c r="D28" s="563" t="s">
        <v>15</v>
      </c>
      <c r="E28" s="563"/>
      <c r="F28" s="330">
        <v>3.8</v>
      </c>
      <c r="G28" s="331"/>
      <c r="H28" s="330"/>
      <c r="I28" s="331"/>
      <c r="J28" s="330">
        <v>5.9819000000000004</v>
      </c>
      <c r="K28" s="331"/>
      <c r="L28" s="330">
        <v>2.5587</v>
      </c>
      <c r="M28" s="331"/>
      <c r="N28" s="330">
        <v>2.5</v>
      </c>
      <c r="O28" s="331"/>
      <c r="P28" s="330">
        <v>2.2401</v>
      </c>
      <c r="Q28" s="563"/>
      <c r="R28" s="330">
        <v>2.2401</v>
      </c>
      <c r="S28" s="563"/>
      <c r="T28" s="565"/>
      <c r="U28" s="565"/>
      <c r="V28" s="563" t="s">
        <v>15</v>
      </c>
      <c r="W28" s="563"/>
      <c r="X28" s="330"/>
      <c r="Y28" s="331"/>
      <c r="Z28" s="330">
        <v>5.9819000000000004</v>
      </c>
      <c r="AA28" s="331"/>
      <c r="AB28" s="330">
        <v>5.9819000000000004</v>
      </c>
      <c r="AC28" s="331"/>
      <c r="AD28" s="330">
        <v>2.5587</v>
      </c>
      <c r="AE28" s="331"/>
      <c r="AF28" s="330">
        <v>2.5</v>
      </c>
      <c r="AG28" s="331"/>
      <c r="AH28" s="330">
        <v>2.2401</v>
      </c>
      <c r="AI28" s="563"/>
      <c r="AJ28" s="330">
        <v>2.2401</v>
      </c>
      <c r="AK28" s="563"/>
      <c r="AL28" s="330">
        <v>2.2401</v>
      </c>
      <c r="AM28" s="563"/>
      <c r="AN28" s="565"/>
      <c r="AO28" s="565"/>
      <c r="AP28" s="563" t="s">
        <v>15</v>
      </c>
      <c r="AQ28" s="563"/>
      <c r="AR28" s="330"/>
      <c r="AS28" s="331"/>
      <c r="AT28" s="330">
        <v>5.9819000000000004</v>
      </c>
      <c r="AU28" s="331"/>
      <c r="AV28" s="330">
        <v>2.5587</v>
      </c>
      <c r="AW28" s="331"/>
      <c r="AX28" s="330">
        <v>2.5</v>
      </c>
      <c r="AY28" s="331"/>
      <c r="AZ28" s="330">
        <v>2.2401</v>
      </c>
      <c r="BA28" s="563"/>
      <c r="BB28" s="330">
        <v>2.2401</v>
      </c>
      <c r="BC28" s="563"/>
    </row>
    <row r="29" spans="1:55" s="58" customFormat="1" ht="17.100000000000001" hidden="1" customHeight="1">
      <c r="A29" s="563"/>
      <c r="B29" s="564"/>
      <c r="C29" s="563"/>
      <c r="D29" s="563" t="s">
        <v>16</v>
      </c>
      <c r="E29" s="563"/>
      <c r="F29" s="330">
        <v>3.8</v>
      </c>
      <c r="G29" s="331"/>
      <c r="H29" s="330"/>
      <c r="I29" s="331"/>
      <c r="J29" s="330">
        <v>6.1081000000000003</v>
      </c>
      <c r="K29" s="331"/>
      <c r="L29" s="330">
        <v>2.5448</v>
      </c>
      <c r="M29" s="331"/>
      <c r="N29" s="330">
        <v>2.4527000000000001</v>
      </c>
      <c r="O29" s="331"/>
      <c r="P29" s="330">
        <v>2.2635000000000001</v>
      </c>
      <c r="Q29" s="563"/>
      <c r="R29" s="330">
        <v>2.2635000000000001</v>
      </c>
      <c r="S29" s="563"/>
      <c r="T29" s="565"/>
      <c r="U29" s="565"/>
      <c r="V29" s="563" t="s">
        <v>16</v>
      </c>
      <c r="W29" s="563"/>
      <c r="X29" s="330"/>
      <c r="Y29" s="331"/>
      <c r="Z29" s="330">
        <v>6.1081000000000003</v>
      </c>
      <c r="AA29" s="331"/>
      <c r="AB29" s="330">
        <v>6.1081000000000003</v>
      </c>
      <c r="AC29" s="331"/>
      <c r="AD29" s="330">
        <v>2.5448</v>
      </c>
      <c r="AE29" s="331"/>
      <c r="AF29" s="330">
        <v>2.4527000000000001</v>
      </c>
      <c r="AG29" s="331"/>
      <c r="AH29" s="330">
        <v>2.2635000000000001</v>
      </c>
      <c r="AI29" s="563"/>
      <c r="AJ29" s="330">
        <v>2.2635000000000001</v>
      </c>
      <c r="AK29" s="563"/>
      <c r="AL29" s="330">
        <v>2.2635000000000001</v>
      </c>
      <c r="AM29" s="563"/>
      <c r="AN29" s="565"/>
      <c r="AO29" s="565"/>
      <c r="AP29" s="563" t="s">
        <v>16</v>
      </c>
      <c r="AQ29" s="563"/>
      <c r="AR29" s="330"/>
      <c r="AS29" s="331"/>
      <c r="AT29" s="330">
        <v>6.1081000000000003</v>
      </c>
      <c r="AU29" s="331"/>
      <c r="AV29" s="330">
        <v>2.5448</v>
      </c>
      <c r="AW29" s="331"/>
      <c r="AX29" s="330">
        <v>2.4527000000000001</v>
      </c>
      <c r="AY29" s="331"/>
      <c r="AZ29" s="330">
        <v>2.2635000000000001</v>
      </c>
      <c r="BA29" s="563"/>
      <c r="BB29" s="330">
        <v>2.2635000000000001</v>
      </c>
      <c r="BC29" s="563"/>
    </row>
    <row r="30" spans="1:55" s="58" customFormat="1" ht="17.100000000000001" hidden="1" customHeight="1">
      <c r="A30" s="563"/>
      <c r="B30" s="564"/>
      <c r="C30" s="563"/>
      <c r="D30" s="563" t="s">
        <v>17</v>
      </c>
      <c r="E30" s="563"/>
      <c r="F30" s="330">
        <v>3.8</v>
      </c>
      <c r="G30" s="331"/>
      <c r="H30" s="330"/>
      <c r="I30" s="331"/>
      <c r="J30" s="330">
        <v>6.1653000000000002</v>
      </c>
      <c r="K30" s="331"/>
      <c r="L30" s="330">
        <v>2.5709</v>
      </c>
      <c r="M30" s="331"/>
      <c r="N30" s="330">
        <v>2.4647999999999999</v>
      </c>
      <c r="O30" s="331"/>
      <c r="P30" s="330">
        <v>2.2408999999999999</v>
      </c>
      <c r="Q30" s="563"/>
      <c r="R30" s="330">
        <v>2.2408999999999999</v>
      </c>
      <c r="S30" s="563"/>
      <c r="T30" s="565"/>
      <c r="U30" s="565"/>
      <c r="V30" s="563" t="s">
        <v>17</v>
      </c>
      <c r="W30" s="563"/>
      <c r="X30" s="330"/>
      <c r="Y30" s="331"/>
      <c r="Z30" s="330">
        <v>6.1653000000000002</v>
      </c>
      <c r="AA30" s="331"/>
      <c r="AB30" s="330">
        <v>6.1653000000000002</v>
      </c>
      <c r="AC30" s="331"/>
      <c r="AD30" s="330">
        <v>2.5709</v>
      </c>
      <c r="AE30" s="331"/>
      <c r="AF30" s="330">
        <v>2.4647999999999999</v>
      </c>
      <c r="AG30" s="331"/>
      <c r="AH30" s="330">
        <v>2.2408999999999999</v>
      </c>
      <c r="AI30" s="563"/>
      <c r="AJ30" s="330">
        <v>2.2408999999999999</v>
      </c>
      <c r="AK30" s="563"/>
      <c r="AL30" s="330">
        <v>2.2408999999999999</v>
      </c>
      <c r="AM30" s="563"/>
      <c r="AN30" s="565"/>
      <c r="AO30" s="565"/>
      <c r="AP30" s="563" t="s">
        <v>17</v>
      </c>
      <c r="AQ30" s="563"/>
      <c r="AR30" s="330"/>
      <c r="AS30" s="331"/>
      <c r="AT30" s="330">
        <v>6.1653000000000002</v>
      </c>
      <c r="AU30" s="331"/>
      <c r="AV30" s="330">
        <v>2.5709</v>
      </c>
      <c r="AW30" s="331"/>
      <c r="AX30" s="330">
        <v>2.4647999999999999</v>
      </c>
      <c r="AY30" s="331"/>
      <c r="AZ30" s="330">
        <v>2.2408999999999999</v>
      </c>
      <c r="BA30" s="563"/>
      <c r="BB30" s="330">
        <v>2.2408999999999999</v>
      </c>
      <c r="BC30" s="563"/>
    </row>
    <row r="31" spans="1:55" s="58" customFormat="1" ht="17.100000000000001" hidden="1" customHeight="1">
      <c r="A31" s="563"/>
      <c r="B31" s="564"/>
      <c r="C31" s="563"/>
      <c r="D31" s="563" t="s">
        <v>18</v>
      </c>
      <c r="E31" s="563"/>
      <c r="F31" s="330">
        <v>3.8</v>
      </c>
      <c r="G31" s="331"/>
      <c r="H31" s="330"/>
      <c r="I31" s="331"/>
      <c r="J31" s="330">
        <v>6.2996999999999996</v>
      </c>
      <c r="K31" s="331"/>
      <c r="L31" s="330">
        <v>2.5735000000000001</v>
      </c>
      <c r="M31" s="331"/>
      <c r="N31" s="330">
        <v>2.4779</v>
      </c>
      <c r="O31" s="331"/>
      <c r="P31" s="330">
        <v>2.2667000000000002</v>
      </c>
      <c r="Q31" s="566"/>
      <c r="R31" s="330">
        <v>2.2667000000000002</v>
      </c>
      <c r="S31" s="563"/>
      <c r="T31" s="563"/>
      <c r="U31" s="563"/>
      <c r="V31" s="563" t="s">
        <v>18</v>
      </c>
      <c r="W31" s="563"/>
      <c r="X31" s="330"/>
      <c r="Y31" s="331"/>
      <c r="Z31" s="330">
        <v>6.2996999999999996</v>
      </c>
      <c r="AA31" s="331"/>
      <c r="AB31" s="330">
        <v>6.2996999999999996</v>
      </c>
      <c r="AC31" s="331"/>
      <c r="AD31" s="330">
        <v>2.5735000000000001</v>
      </c>
      <c r="AE31" s="331"/>
      <c r="AF31" s="330">
        <v>2.4779</v>
      </c>
      <c r="AG31" s="331"/>
      <c r="AH31" s="330">
        <v>2.2667000000000002</v>
      </c>
      <c r="AI31" s="566"/>
      <c r="AJ31" s="330">
        <v>2.2667000000000002</v>
      </c>
      <c r="AK31" s="566"/>
      <c r="AL31" s="330">
        <v>2.2667000000000002</v>
      </c>
      <c r="AM31" s="563"/>
      <c r="AN31" s="563"/>
      <c r="AO31" s="563"/>
      <c r="AP31" s="563" t="s">
        <v>18</v>
      </c>
      <c r="AQ31" s="563"/>
      <c r="AR31" s="330"/>
      <c r="AS31" s="331"/>
      <c r="AT31" s="330">
        <v>6.2996999999999996</v>
      </c>
      <c r="AU31" s="331"/>
      <c r="AV31" s="330">
        <v>2.5735000000000001</v>
      </c>
      <c r="AW31" s="331"/>
      <c r="AX31" s="330">
        <v>2.4779</v>
      </c>
      <c r="AY31" s="331"/>
      <c r="AZ31" s="330">
        <v>2.2667000000000002</v>
      </c>
      <c r="BA31" s="566"/>
      <c r="BB31" s="330">
        <v>2.2667000000000002</v>
      </c>
      <c r="BC31" s="566"/>
    </row>
    <row r="32" spans="1:55" s="58" customFormat="1" ht="17.100000000000001" hidden="1" customHeight="1">
      <c r="A32" s="563"/>
      <c r="B32" s="564"/>
      <c r="C32" s="563"/>
      <c r="D32" s="563" t="s">
        <v>19</v>
      </c>
      <c r="E32" s="563"/>
      <c r="F32" s="330">
        <v>3.8</v>
      </c>
      <c r="G32" s="331"/>
      <c r="H32" s="330"/>
      <c r="I32" s="331"/>
      <c r="J32" s="330">
        <v>6.1722000000000001</v>
      </c>
      <c r="K32" s="331"/>
      <c r="L32" s="330">
        <v>2.5909</v>
      </c>
      <c r="M32" s="331"/>
      <c r="N32" s="330">
        <v>2.431</v>
      </c>
      <c r="O32" s="331"/>
      <c r="P32" s="330">
        <v>2.2751000000000001</v>
      </c>
      <c r="Q32" s="563"/>
      <c r="R32" s="330">
        <v>2.2751000000000001</v>
      </c>
      <c r="S32" s="563"/>
      <c r="T32" s="563"/>
      <c r="U32" s="563"/>
      <c r="V32" s="563" t="s">
        <v>19</v>
      </c>
      <c r="W32" s="563"/>
      <c r="X32" s="330"/>
      <c r="Y32" s="331"/>
      <c r="Z32" s="330">
        <v>6.1722000000000001</v>
      </c>
      <c r="AA32" s="331"/>
      <c r="AB32" s="330">
        <v>6.1722000000000001</v>
      </c>
      <c r="AC32" s="331"/>
      <c r="AD32" s="330">
        <v>2.5909</v>
      </c>
      <c r="AE32" s="331"/>
      <c r="AF32" s="330">
        <v>2.431</v>
      </c>
      <c r="AG32" s="331"/>
      <c r="AH32" s="330">
        <v>2.2751000000000001</v>
      </c>
      <c r="AI32" s="563"/>
      <c r="AJ32" s="330">
        <v>2.2751000000000001</v>
      </c>
      <c r="AK32" s="563"/>
      <c r="AL32" s="330">
        <v>2.2751000000000001</v>
      </c>
      <c r="AM32" s="563"/>
      <c r="AN32" s="563"/>
      <c r="AO32" s="563"/>
      <c r="AP32" s="563" t="s">
        <v>19</v>
      </c>
      <c r="AQ32" s="563"/>
      <c r="AR32" s="330"/>
      <c r="AS32" s="331"/>
      <c r="AT32" s="330">
        <v>6.1722000000000001</v>
      </c>
      <c r="AU32" s="331"/>
      <c r="AV32" s="330">
        <v>2.5909</v>
      </c>
      <c r="AW32" s="331"/>
      <c r="AX32" s="330">
        <v>2.431</v>
      </c>
      <c r="AY32" s="331"/>
      <c r="AZ32" s="330">
        <v>2.2751000000000001</v>
      </c>
      <c r="BA32" s="563"/>
      <c r="BB32" s="330">
        <v>2.2751000000000001</v>
      </c>
      <c r="BC32" s="563"/>
    </row>
    <row r="33" spans="1:58" s="58" customFormat="1" ht="17.100000000000001" hidden="1" customHeight="1">
      <c r="A33" s="563"/>
      <c r="B33" s="564"/>
      <c r="C33" s="563"/>
      <c r="D33" s="563" t="s">
        <v>20</v>
      </c>
      <c r="E33" s="563"/>
      <c r="F33" s="330">
        <v>3.8</v>
      </c>
      <c r="G33" s="331"/>
      <c r="H33" s="330"/>
      <c r="I33" s="331"/>
      <c r="J33" s="330">
        <v>6.1326000000000001</v>
      </c>
      <c r="K33" s="331"/>
      <c r="L33" s="330">
        <v>2.5798000000000001</v>
      </c>
      <c r="M33" s="331"/>
      <c r="N33" s="330">
        <v>2.4333</v>
      </c>
      <c r="O33" s="331"/>
      <c r="P33" s="330">
        <v>2.2690999999999999</v>
      </c>
      <c r="Q33" s="563"/>
      <c r="R33" s="330">
        <v>2.2690999999999999</v>
      </c>
      <c r="S33" s="563"/>
      <c r="T33" s="563"/>
      <c r="U33" s="563"/>
      <c r="V33" s="563" t="s">
        <v>20</v>
      </c>
      <c r="W33" s="563"/>
      <c r="X33" s="330"/>
      <c r="Y33" s="331"/>
      <c r="Z33" s="330">
        <v>6.1326000000000001</v>
      </c>
      <c r="AA33" s="331"/>
      <c r="AB33" s="330">
        <v>6.1326000000000001</v>
      </c>
      <c r="AC33" s="331"/>
      <c r="AD33" s="330">
        <v>2.5798000000000001</v>
      </c>
      <c r="AE33" s="331"/>
      <c r="AF33" s="330">
        <v>2.4333</v>
      </c>
      <c r="AG33" s="331"/>
      <c r="AH33" s="330">
        <v>2.2690999999999999</v>
      </c>
      <c r="AI33" s="563"/>
      <c r="AJ33" s="330">
        <v>2.2690999999999999</v>
      </c>
      <c r="AK33" s="563"/>
      <c r="AL33" s="330">
        <v>2.2690999999999999</v>
      </c>
      <c r="AM33" s="563"/>
      <c r="AN33" s="563"/>
      <c r="AO33" s="563"/>
      <c r="AP33" s="563" t="s">
        <v>20</v>
      </c>
      <c r="AQ33" s="563"/>
      <c r="AR33" s="330"/>
      <c r="AS33" s="331"/>
      <c r="AT33" s="330">
        <v>6.1326000000000001</v>
      </c>
      <c r="AU33" s="331"/>
      <c r="AV33" s="330">
        <v>2.5798000000000001</v>
      </c>
      <c r="AW33" s="331"/>
      <c r="AX33" s="330">
        <v>2.4333</v>
      </c>
      <c r="AY33" s="331"/>
      <c r="AZ33" s="330">
        <v>2.2690999999999999</v>
      </c>
      <c r="BA33" s="563"/>
      <c r="BB33" s="330">
        <v>2.2690999999999999</v>
      </c>
      <c r="BC33" s="563"/>
    </row>
    <row r="34" spans="1:58" s="58" customFormat="1" ht="18.95" hidden="1" customHeight="1">
      <c r="A34" s="563"/>
      <c r="B34" s="564">
        <v>2003</v>
      </c>
      <c r="C34" s="563"/>
      <c r="D34" s="563"/>
      <c r="E34" s="563"/>
      <c r="F34" s="332">
        <v>3.8</v>
      </c>
      <c r="G34" s="333"/>
      <c r="H34" s="332">
        <v>4.2990000000000004</v>
      </c>
      <c r="I34" s="333"/>
      <c r="J34" s="332">
        <v>6.2106000000000003</v>
      </c>
      <c r="K34" s="333"/>
      <c r="L34" s="332">
        <v>2.7197</v>
      </c>
      <c r="M34" s="333"/>
      <c r="N34" s="332">
        <v>2.4782000000000002</v>
      </c>
      <c r="O34" s="333"/>
      <c r="P34" s="332">
        <v>2.1814</v>
      </c>
      <c r="Q34" s="567"/>
      <c r="R34" s="332">
        <v>2.1814</v>
      </c>
      <c r="S34" s="563"/>
      <c r="T34" s="564">
        <v>2003</v>
      </c>
      <c r="U34" s="565"/>
      <c r="V34" s="563"/>
      <c r="W34" s="563"/>
      <c r="X34" s="332">
        <v>4.2990000000000004</v>
      </c>
      <c r="Y34" s="333"/>
      <c r="Z34" s="332">
        <v>6.2106000000000003</v>
      </c>
      <c r="AA34" s="333"/>
      <c r="AB34" s="332">
        <v>6.2106000000000003</v>
      </c>
      <c r="AC34" s="333"/>
      <c r="AD34" s="332">
        <v>2.7197</v>
      </c>
      <c r="AE34" s="333"/>
      <c r="AF34" s="332">
        <v>2.4782000000000002</v>
      </c>
      <c r="AG34" s="333"/>
      <c r="AH34" s="332">
        <v>2.1814</v>
      </c>
      <c r="AI34" s="567"/>
      <c r="AJ34" s="332">
        <v>2.1814</v>
      </c>
      <c r="AK34" s="567"/>
      <c r="AL34" s="332">
        <v>2.1814</v>
      </c>
      <c r="AM34" s="563"/>
      <c r="AN34" s="564">
        <v>2003</v>
      </c>
      <c r="AO34" s="565"/>
      <c r="AP34" s="563"/>
      <c r="AQ34" s="563"/>
      <c r="AR34" s="332">
        <v>4.2990000000000004</v>
      </c>
      <c r="AS34" s="333"/>
      <c r="AT34" s="332">
        <v>6.2106000000000003</v>
      </c>
      <c r="AU34" s="333"/>
      <c r="AV34" s="332">
        <v>2.7197</v>
      </c>
      <c r="AW34" s="333"/>
      <c r="AX34" s="332">
        <v>2.4782000000000002</v>
      </c>
      <c r="AY34" s="333"/>
      <c r="AZ34" s="332">
        <v>2.1814</v>
      </c>
      <c r="BA34" s="567"/>
      <c r="BB34" s="332">
        <v>2.1814</v>
      </c>
      <c r="BC34" s="567"/>
    </row>
    <row r="35" spans="1:58" s="58" customFormat="1" ht="9.75" customHeight="1">
      <c r="A35" s="563"/>
      <c r="B35" s="564"/>
      <c r="C35" s="563"/>
      <c r="D35" s="563"/>
      <c r="E35" s="563"/>
      <c r="F35" s="332"/>
      <c r="G35" s="333"/>
      <c r="H35" s="332"/>
      <c r="I35" s="333"/>
      <c r="J35" s="332"/>
      <c r="K35" s="333"/>
      <c r="L35" s="332"/>
      <c r="M35" s="333"/>
      <c r="N35" s="332"/>
      <c r="O35" s="333"/>
      <c r="P35" s="332"/>
      <c r="Q35" s="567"/>
      <c r="R35" s="332"/>
      <c r="S35" s="563"/>
      <c r="T35" s="564"/>
      <c r="U35" s="565"/>
      <c r="V35" s="563"/>
      <c r="W35" s="563"/>
      <c r="X35" s="332"/>
      <c r="Y35" s="333"/>
      <c r="Z35" s="332"/>
      <c r="AA35" s="333"/>
      <c r="AB35" s="332"/>
      <c r="AC35" s="333"/>
      <c r="AD35" s="332"/>
      <c r="AE35" s="333"/>
      <c r="AF35" s="332"/>
      <c r="AG35" s="333"/>
      <c r="AH35" s="332"/>
      <c r="AI35" s="567"/>
      <c r="AJ35" s="332"/>
      <c r="AK35" s="567"/>
      <c r="AL35" s="332"/>
      <c r="AM35" s="563"/>
      <c r="AN35" s="564"/>
      <c r="AO35" s="565"/>
      <c r="AP35" s="563"/>
      <c r="AQ35" s="563"/>
      <c r="AR35" s="332"/>
      <c r="AS35" s="333"/>
      <c r="AT35" s="332"/>
      <c r="AU35" s="333"/>
      <c r="AV35" s="332"/>
      <c r="AW35" s="333"/>
      <c r="AX35" s="332"/>
      <c r="AY35" s="333"/>
      <c r="AZ35" s="332"/>
      <c r="BA35" s="567"/>
      <c r="BB35" s="332"/>
      <c r="BC35" s="567"/>
    </row>
    <row r="36" spans="1:58" s="58" customFormat="1" ht="18" customHeight="1">
      <c r="A36" s="563"/>
      <c r="B36" s="301" t="s">
        <v>268</v>
      </c>
      <c r="C36" s="302"/>
      <c r="D36" s="301"/>
      <c r="E36" s="563"/>
      <c r="F36" s="430">
        <v>212421</v>
      </c>
      <c r="G36" s="334"/>
      <c r="H36" s="343">
        <v>109607</v>
      </c>
      <c r="I36" s="334"/>
      <c r="J36" s="343">
        <v>58216</v>
      </c>
      <c r="K36" s="334"/>
      <c r="L36" s="334">
        <v>8422</v>
      </c>
      <c r="M36" s="334"/>
      <c r="N36" s="334">
        <v>33017</v>
      </c>
      <c r="O36" s="334"/>
      <c r="P36" s="334">
        <v>5688</v>
      </c>
      <c r="Q36" s="334"/>
      <c r="R36" s="334">
        <v>4307.6194337300703</v>
      </c>
      <c r="S36" s="334"/>
      <c r="T36" s="301" t="s">
        <v>268</v>
      </c>
      <c r="U36" s="302"/>
      <c r="V36" s="301"/>
      <c r="W36" s="563"/>
      <c r="X36" s="334">
        <v>59735.632380559997</v>
      </c>
      <c r="Y36" s="334"/>
      <c r="Z36" s="343">
        <v>980</v>
      </c>
      <c r="AA36" s="343"/>
      <c r="AB36" s="343">
        <v>2905</v>
      </c>
      <c r="AC36" s="334"/>
      <c r="AD36" s="343">
        <v>11705</v>
      </c>
      <c r="AE36" s="334"/>
      <c r="AF36" s="334">
        <v>41206</v>
      </c>
      <c r="AG36" s="334"/>
      <c r="AH36" s="343">
        <v>102</v>
      </c>
      <c r="AI36" s="334"/>
      <c r="AJ36" s="334">
        <v>103</v>
      </c>
      <c r="AK36" s="334"/>
      <c r="AL36" s="334">
        <v>2732.7186937000079</v>
      </c>
      <c r="AM36" s="563"/>
      <c r="AN36" s="301" t="s">
        <v>268</v>
      </c>
      <c r="AO36" s="302"/>
      <c r="AP36" s="301"/>
      <c r="AQ36" s="563"/>
      <c r="AR36" s="334">
        <v>40006</v>
      </c>
      <c r="AS36" s="334"/>
      <c r="AT36" s="334">
        <v>8646</v>
      </c>
      <c r="AU36" s="334"/>
      <c r="AV36" s="334">
        <v>3661</v>
      </c>
      <c r="AW36" s="334"/>
      <c r="AX36" s="334">
        <v>21425.288273729999</v>
      </c>
      <c r="AY36" s="334"/>
      <c r="AZ36" s="334">
        <v>6273.9845287800053</v>
      </c>
      <c r="BA36" s="334"/>
      <c r="BB36" s="334">
        <v>3072</v>
      </c>
      <c r="BC36" s="567"/>
    </row>
    <row r="37" spans="1:58" s="58" customFormat="1" ht="18" customHeight="1">
      <c r="A37" s="563"/>
      <c r="B37" s="301" t="s">
        <v>394</v>
      </c>
      <c r="C37" s="302"/>
      <c r="D37" s="301"/>
      <c r="E37" s="563"/>
      <c r="F37" s="430">
        <v>220406</v>
      </c>
      <c r="G37" s="334"/>
      <c r="H37" s="343">
        <v>116024</v>
      </c>
      <c r="I37" s="334"/>
      <c r="J37" s="343">
        <v>64466</v>
      </c>
      <c r="K37" s="334"/>
      <c r="L37" s="334">
        <v>11761</v>
      </c>
      <c r="M37" s="334"/>
      <c r="N37" s="334">
        <v>28945</v>
      </c>
      <c r="O37" s="334"/>
      <c r="P37" s="334">
        <v>5664.8465895399995</v>
      </c>
      <c r="Q37" s="334"/>
      <c r="R37" s="334">
        <v>5187.9943924499903</v>
      </c>
      <c r="S37" s="334"/>
      <c r="T37" s="301" t="s">
        <v>394</v>
      </c>
      <c r="U37" s="302"/>
      <c r="V37" s="301"/>
      <c r="W37" s="563"/>
      <c r="X37" s="334">
        <v>61634.29593611999</v>
      </c>
      <c r="Y37" s="334"/>
      <c r="Z37" s="343">
        <v>1355</v>
      </c>
      <c r="AA37" s="343"/>
      <c r="AB37" s="343">
        <v>2784</v>
      </c>
      <c r="AC37" s="334"/>
      <c r="AD37" s="343">
        <v>10112</v>
      </c>
      <c r="AE37" s="334"/>
      <c r="AF37" s="334">
        <v>44289.849220949996</v>
      </c>
      <c r="AG37" s="334"/>
      <c r="AH37" s="343">
        <v>47</v>
      </c>
      <c r="AI37" s="334"/>
      <c r="AJ37" s="334">
        <v>15.264803199999999</v>
      </c>
      <c r="AK37" s="334"/>
      <c r="AL37" s="334">
        <v>3031.6168555199924</v>
      </c>
      <c r="AM37" s="563"/>
      <c r="AN37" s="301" t="s">
        <v>394</v>
      </c>
      <c r="AO37" s="302"/>
      <c r="AP37" s="301"/>
      <c r="AQ37" s="563"/>
      <c r="AR37" s="334">
        <v>39520</v>
      </c>
      <c r="AS37" s="334"/>
      <c r="AT37" s="334">
        <v>8361.6047017900019</v>
      </c>
      <c r="AU37" s="334"/>
      <c r="AV37" s="334">
        <v>4414.9598179999994</v>
      </c>
      <c r="AW37" s="334"/>
      <c r="AX37" s="334">
        <v>21638</v>
      </c>
      <c r="AY37" s="334"/>
      <c r="AZ37" s="334">
        <v>5105.6226952600155</v>
      </c>
      <c r="BA37" s="334"/>
      <c r="BB37" s="334">
        <v>3227</v>
      </c>
      <c r="BC37" s="567"/>
    </row>
    <row r="38" spans="1:58" s="58" customFormat="1" ht="18" customHeight="1">
      <c r="A38" s="563"/>
      <c r="B38" s="301" t="s">
        <v>423</v>
      </c>
      <c r="C38" s="302"/>
      <c r="D38" s="301"/>
      <c r="E38" s="563"/>
      <c r="F38" s="430">
        <f>SUM(F58:F61)</f>
        <v>232883.13031618</v>
      </c>
      <c r="G38" s="334"/>
      <c r="H38" s="343">
        <f>SUM(H58:H61)</f>
        <v>130034.48678387</v>
      </c>
      <c r="I38" s="334"/>
      <c r="J38" s="343">
        <f>SUM(J58:J61)</f>
        <v>66473.828622990011</v>
      </c>
      <c r="K38" s="334"/>
      <c r="L38" s="334">
        <f>SUM(L58:L61)</f>
        <v>20082.001581809996</v>
      </c>
      <c r="M38" s="334"/>
      <c r="N38" s="334">
        <f>SUM(N58:N61)</f>
        <v>32604.526605530005</v>
      </c>
      <c r="O38" s="334"/>
      <c r="P38" s="334">
        <v>5924.1004785899995</v>
      </c>
      <c r="Q38" s="334"/>
      <c r="R38" s="334">
        <v>4949.310893649993</v>
      </c>
      <c r="S38" s="334"/>
      <c r="T38" s="301" t="s">
        <v>423</v>
      </c>
      <c r="U38" s="302"/>
      <c r="V38" s="301"/>
      <c r="W38" s="563"/>
      <c r="X38" s="334">
        <f>SUM(X58:X61)</f>
        <v>44025.748176369991</v>
      </c>
      <c r="Y38" s="334"/>
      <c r="Z38" s="343">
        <f>SUM(Z58:Z61)</f>
        <v>1724.8749851299999</v>
      </c>
      <c r="AA38" s="343"/>
      <c r="AB38" s="343">
        <v>2896.6128596099998</v>
      </c>
      <c r="AC38" s="334"/>
      <c r="AD38" s="343">
        <v>10778.848201949999</v>
      </c>
      <c r="AE38" s="334"/>
      <c r="AF38" s="334">
        <f>SUM(AF58:AF61)</f>
        <v>20236.198643870001</v>
      </c>
      <c r="AG38" s="334"/>
      <c r="AH38" s="343">
        <v>3971.0754754399995</v>
      </c>
      <c r="AI38" s="334"/>
      <c r="AJ38" s="334">
        <v>1472.79731722</v>
      </c>
      <c r="AK38" s="334"/>
      <c r="AL38" s="334">
        <v>2945.9679674199961</v>
      </c>
      <c r="AM38" s="563"/>
      <c r="AN38" s="301" t="s">
        <v>423</v>
      </c>
      <c r="AO38" s="302"/>
      <c r="AP38" s="301"/>
      <c r="AQ38" s="563"/>
      <c r="AR38" s="334">
        <f>SUM(AR58:AR61)</f>
        <v>51118.238959819995</v>
      </c>
      <c r="AS38" s="334"/>
      <c r="AT38" s="334">
        <f>SUM(AT58:AT61)</f>
        <v>8842.0267421699991</v>
      </c>
      <c r="AU38" s="334"/>
      <c r="AV38" s="334">
        <f>SUM(AV58:AV61)</f>
        <v>5183.7276959000001</v>
      </c>
      <c r="AW38" s="334"/>
      <c r="AX38" s="334">
        <f>SUM(AX58:AX61)</f>
        <v>31888.588942449998</v>
      </c>
      <c r="AY38" s="334"/>
      <c r="AZ38" s="334">
        <v>5203.0189240100008</v>
      </c>
      <c r="BA38" s="334"/>
      <c r="BB38" s="334">
        <f>SUM(BB58:BB61)</f>
        <v>7703.656396119999</v>
      </c>
      <c r="BC38" s="567"/>
    </row>
    <row r="39" spans="1:58" s="58" customFormat="1" ht="18" customHeight="1">
      <c r="A39" s="563"/>
      <c r="B39" s="301" t="s">
        <v>440</v>
      </c>
      <c r="C39" s="302"/>
      <c r="D39" s="301"/>
      <c r="E39" s="563"/>
      <c r="F39" s="430">
        <f>SUM(F63:F66)</f>
        <v>264414.75587641005</v>
      </c>
      <c r="G39" s="334"/>
      <c r="H39" s="343">
        <f>SUM(H63:H66)</f>
        <v>134722.80165868998</v>
      </c>
      <c r="I39" s="334"/>
      <c r="J39" s="343">
        <f>SUM(J63:J66)</f>
        <v>63750.639588730002</v>
      </c>
      <c r="K39" s="334"/>
      <c r="L39" s="334">
        <f>SUM(L63:L66)</f>
        <v>20782.891145000001</v>
      </c>
      <c r="M39" s="334"/>
      <c r="N39" s="334">
        <f>SUM(N63:N66)</f>
        <v>38680.221212699995</v>
      </c>
      <c r="O39" s="334"/>
      <c r="P39" s="334">
        <f>SUM(P63:P66)</f>
        <v>6212.8294689499999</v>
      </c>
      <c r="Q39" s="334"/>
      <c r="R39" s="334">
        <v>5296.2202433099774</v>
      </c>
      <c r="S39" s="334"/>
      <c r="T39" s="301" t="s">
        <v>440</v>
      </c>
      <c r="U39" s="302"/>
      <c r="V39" s="301"/>
      <c r="W39" s="563"/>
      <c r="X39" s="334">
        <f>SUM(X63:X66)</f>
        <v>45843.279137809994</v>
      </c>
      <c r="Y39" s="334"/>
      <c r="Z39" s="343">
        <f>SUM(Z63:Z66)</f>
        <v>1125.9749923300003</v>
      </c>
      <c r="AA39" s="343"/>
      <c r="AB39" s="343">
        <v>2732.6481678900009</v>
      </c>
      <c r="AC39" s="334"/>
      <c r="AD39" s="343">
        <f>SUM(AD63:AD66)</f>
        <v>10510.770164980002</v>
      </c>
      <c r="AE39" s="334"/>
      <c r="AF39" s="334">
        <f>SUM(AF63:AF66)</f>
        <v>0</v>
      </c>
      <c r="AG39" s="334"/>
      <c r="AH39" s="343">
        <v>15385.488637170003</v>
      </c>
      <c r="AI39" s="334"/>
      <c r="AJ39" s="334">
        <f>SUM(AJ63:AJ66)</f>
        <v>12283.191821809991</v>
      </c>
      <c r="AK39" s="334"/>
      <c r="AL39" s="334">
        <v>3805.2053536299918</v>
      </c>
      <c r="AM39" s="563"/>
      <c r="AN39" s="301" t="s">
        <v>440</v>
      </c>
      <c r="AO39" s="302"/>
      <c r="AP39" s="301"/>
      <c r="AQ39" s="563"/>
      <c r="AR39" s="334">
        <f>SUM(AR63:AR66)</f>
        <v>79825.093134210008</v>
      </c>
      <c r="AS39" s="334"/>
      <c r="AT39" s="334">
        <f>SUM(AT63:AT66)</f>
        <v>8711.5470454500028</v>
      </c>
      <c r="AU39" s="334"/>
      <c r="AV39" s="334">
        <f>SUM(AV63:AV66)</f>
        <v>5787.5932337400009</v>
      </c>
      <c r="AW39" s="334"/>
      <c r="AX39" s="334">
        <f>SUM(AX63:AX66)</f>
        <v>60057.797553919983</v>
      </c>
      <c r="AY39" s="334"/>
      <c r="AZ39" s="334">
        <v>5268.155301100036</v>
      </c>
      <c r="BA39" s="334"/>
      <c r="BB39" s="334">
        <f>SUM(BB63:BB66)</f>
        <v>4023.5819457000002</v>
      </c>
      <c r="BC39" s="567"/>
    </row>
    <row r="40" spans="1:58" s="781" customFormat="1" ht="18" customHeight="1">
      <c r="A40" s="888"/>
      <c r="B40" s="876" t="s">
        <v>452</v>
      </c>
      <c r="C40" s="877"/>
      <c r="D40" s="876"/>
      <c r="E40" s="888"/>
      <c r="F40" s="872">
        <v>225074.90739231004</v>
      </c>
      <c r="G40" s="934"/>
      <c r="H40" s="884">
        <v>112511.15106439</v>
      </c>
      <c r="I40" s="934"/>
      <c r="J40" s="884">
        <v>50065.452924010002</v>
      </c>
      <c r="K40" s="934"/>
      <c r="L40" s="934">
        <v>12771.538290660001</v>
      </c>
      <c r="M40" s="934"/>
      <c r="N40" s="934">
        <v>38953.123958889999</v>
      </c>
      <c r="O40" s="934"/>
      <c r="P40" s="934">
        <v>5505.7634862499999</v>
      </c>
      <c r="Q40" s="934"/>
      <c r="R40" s="934">
        <v>5215.2724045800114</v>
      </c>
      <c r="S40" s="934"/>
      <c r="T40" s="876" t="s">
        <v>452</v>
      </c>
      <c r="U40" s="877"/>
      <c r="V40" s="876"/>
      <c r="W40" s="888"/>
      <c r="X40" s="934">
        <v>41886.816867300004</v>
      </c>
      <c r="Y40" s="934"/>
      <c r="Z40" s="884">
        <v>746.14123076999999</v>
      </c>
      <c r="AA40" s="884"/>
      <c r="AB40" s="884">
        <v>2346.00158448</v>
      </c>
      <c r="AC40" s="934"/>
      <c r="AD40" s="884">
        <v>9855.7313750900012</v>
      </c>
      <c r="AE40" s="934"/>
      <c r="AF40" s="334">
        <f>SUM(AF64:AF67)</f>
        <v>-509.42341228999993</v>
      </c>
      <c r="AG40" s="934"/>
      <c r="AH40" s="884">
        <v>14766.680034779998</v>
      </c>
      <c r="AI40" s="934"/>
      <c r="AJ40" s="934">
        <v>12006.145760949999</v>
      </c>
      <c r="AK40" s="934"/>
      <c r="AL40" s="934">
        <v>2166.1168812300052</v>
      </c>
      <c r="AM40" s="888"/>
      <c r="AN40" s="876" t="s">
        <v>452</v>
      </c>
      <c r="AO40" s="877"/>
      <c r="AP40" s="876"/>
      <c r="AQ40" s="888"/>
      <c r="AR40" s="934">
        <v>62046.603183029998</v>
      </c>
      <c r="AS40" s="934"/>
      <c r="AT40" s="934">
        <v>6729.3730349199996</v>
      </c>
      <c r="AU40" s="934"/>
      <c r="AV40" s="934">
        <v>4201.9669267999998</v>
      </c>
      <c r="AW40" s="934"/>
      <c r="AX40" s="934">
        <v>46067.499372410006</v>
      </c>
      <c r="AY40" s="934"/>
      <c r="AZ40" s="934">
        <v>5047.7638488999946</v>
      </c>
      <c r="BA40" s="934"/>
      <c r="BB40" s="934">
        <v>8630.3362775900005</v>
      </c>
      <c r="BC40" s="893"/>
    </row>
    <row r="41" spans="1:58" s="572" customFormat="1" ht="10.5" customHeight="1">
      <c r="A41" s="569"/>
      <c r="B41" s="336"/>
      <c r="C41" s="336"/>
      <c r="D41" s="336"/>
      <c r="E41" s="569"/>
      <c r="F41" s="431"/>
      <c r="G41" s="338"/>
      <c r="H41" s="433"/>
      <c r="I41" s="338"/>
      <c r="J41" s="433"/>
      <c r="K41" s="338"/>
      <c r="L41" s="337"/>
      <c r="M41" s="338"/>
      <c r="N41" s="337"/>
      <c r="O41" s="338"/>
      <c r="P41" s="337"/>
      <c r="Q41" s="570"/>
      <c r="R41" s="337"/>
      <c r="S41" s="569"/>
      <c r="T41" s="336"/>
      <c r="U41" s="336"/>
      <c r="V41" s="336"/>
      <c r="W41" s="569"/>
      <c r="X41" s="337"/>
      <c r="Y41" s="338"/>
      <c r="Z41" s="433"/>
      <c r="AA41" s="435"/>
      <c r="AB41" s="433"/>
      <c r="AC41" s="338"/>
      <c r="AD41" s="433"/>
      <c r="AE41" s="338"/>
      <c r="AF41" s="337"/>
      <c r="AG41" s="570"/>
      <c r="AH41" s="433"/>
      <c r="AI41" s="570"/>
      <c r="AJ41" s="337"/>
      <c r="AK41" s="570"/>
      <c r="AL41" s="337"/>
      <c r="AM41" s="569"/>
      <c r="AN41" s="336"/>
      <c r="AO41" s="336"/>
      <c r="AP41" s="336"/>
      <c r="AQ41" s="569"/>
      <c r="AR41" s="337"/>
      <c r="AS41" s="338"/>
      <c r="AT41" s="337"/>
      <c r="AU41" s="338"/>
      <c r="AV41" s="337"/>
      <c r="AW41" s="338"/>
      <c r="AX41" s="337"/>
      <c r="AY41" s="338"/>
      <c r="AZ41" s="337"/>
      <c r="BA41" s="570"/>
      <c r="BB41" s="337"/>
      <c r="BC41" s="571"/>
    </row>
    <row r="42" spans="1:58" s="58" customFormat="1" ht="10.5" hidden="1" customHeight="1">
      <c r="A42" s="563"/>
      <c r="B42" s="301"/>
      <c r="C42" s="301"/>
      <c r="D42" s="301"/>
      <c r="E42" s="563"/>
      <c r="F42" s="430"/>
      <c r="G42" s="335"/>
      <c r="H42" s="343"/>
      <c r="I42" s="335"/>
      <c r="J42" s="343"/>
      <c r="K42" s="335"/>
      <c r="L42" s="334"/>
      <c r="M42" s="335"/>
      <c r="N42" s="334"/>
      <c r="O42" s="335"/>
      <c r="P42" s="334"/>
      <c r="Q42" s="568"/>
      <c r="R42" s="334"/>
      <c r="S42" s="563"/>
      <c r="T42" s="301"/>
      <c r="U42" s="301"/>
      <c r="V42" s="301"/>
      <c r="W42" s="563"/>
      <c r="X42" s="334"/>
      <c r="Y42" s="335"/>
      <c r="Z42" s="343"/>
      <c r="AA42" s="434"/>
      <c r="AB42" s="343"/>
      <c r="AC42" s="335"/>
      <c r="AD42" s="343"/>
      <c r="AE42" s="335"/>
      <c r="AF42" s="334"/>
      <c r="AG42" s="568"/>
      <c r="AH42" s="343"/>
      <c r="AI42" s="568"/>
      <c r="AJ42" s="334"/>
      <c r="AK42" s="568"/>
      <c r="AL42" s="334"/>
      <c r="AM42" s="563"/>
      <c r="AN42" s="301"/>
      <c r="AO42" s="301"/>
      <c r="AP42" s="301"/>
      <c r="AQ42" s="563"/>
      <c r="AR42" s="334"/>
      <c r="AS42" s="335"/>
      <c r="AT42" s="334"/>
      <c r="AU42" s="335"/>
      <c r="AV42" s="334"/>
      <c r="AW42" s="335"/>
      <c r="AX42" s="334"/>
      <c r="AY42" s="335"/>
      <c r="AZ42" s="334"/>
      <c r="BA42" s="568"/>
      <c r="BB42" s="334"/>
      <c r="BC42" s="567"/>
    </row>
    <row r="43" spans="1:58" s="58" customFormat="1" ht="18" hidden="1" customHeight="1">
      <c r="A43" s="563"/>
      <c r="B43" s="301" t="s">
        <v>223</v>
      </c>
      <c r="C43" s="301"/>
      <c r="D43" s="301" t="s">
        <v>304</v>
      </c>
      <c r="E43" s="563"/>
      <c r="F43" s="430">
        <v>51548.279993070006</v>
      </c>
      <c r="G43" s="335"/>
      <c r="H43" s="343">
        <v>27584.96501489</v>
      </c>
      <c r="I43" s="568"/>
      <c r="J43" s="343">
        <v>14181.98937546</v>
      </c>
      <c r="K43" s="335"/>
      <c r="L43" s="334">
        <v>3006.3841289000002</v>
      </c>
      <c r="M43" s="335"/>
      <c r="N43" s="334">
        <v>8012.1659904900016</v>
      </c>
      <c r="O43" s="335"/>
      <c r="P43" s="334">
        <v>1414.5569119200002</v>
      </c>
      <c r="Q43" s="568"/>
      <c r="R43" s="334">
        <v>969.86860811999918</v>
      </c>
      <c r="S43" s="563"/>
      <c r="T43" s="301" t="s">
        <v>223</v>
      </c>
      <c r="U43" s="302"/>
      <c r="V43" s="301" t="s">
        <v>304</v>
      </c>
      <c r="W43" s="563"/>
      <c r="X43" s="334">
        <v>9473.8649329200016</v>
      </c>
      <c r="Y43" s="568"/>
      <c r="Z43" s="343">
        <v>337.18719477999997</v>
      </c>
      <c r="AA43" s="434"/>
      <c r="AB43" s="343">
        <v>561.9353804000001</v>
      </c>
      <c r="AC43" s="335"/>
      <c r="AD43" s="343">
        <v>2750.9423287</v>
      </c>
      <c r="AE43" s="335"/>
      <c r="AF43" s="334" t="s">
        <v>123</v>
      </c>
      <c r="AG43" s="568"/>
      <c r="AH43" s="343">
        <v>3626.5268527500002</v>
      </c>
      <c r="AI43" s="568"/>
      <c r="AJ43" s="334">
        <v>1541.0816716300003</v>
      </c>
      <c r="AK43" s="568"/>
      <c r="AL43" s="334">
        <v>656.19150466000178</v>
      </c>
      <c r="AM43" s="563"/>
      <c r="AN43" s="301" t="s">
        <v>223</v>
      </c>
      <c r="AO43" s="302"/>
      <c r="AP43" s="301" t="s">
        <v>304</v>
      </c>
      <c r="AQ43" s="563"/>
      <c r="AR43" s="334">
        <v>13705.146186770002</v>
      </c>
      <c r="AS43" s="568"/>
      <c r="AT43" s="334">
        <v>1762.0144616300008</v>
      </c>
      <c r="AU43" s="335"/>
      <c r="AV43" s="334">
        <v>2834.7121400000001</v>
      </c>
      <c r="AW43" s="335"/>
      <c r="AX43" s="334">
        <v>7626.1621116400001</v>
      </c>
      <c r="AY43" s="335"/>
      <c r="AZ43" s="334">
        <v>1482.2574735000017</v>
      </c>
      <c r="BA43" s="568"/>
      <c r="BB43" s="334">
        <v>784.30385849000015</v>
      </c>
      <c r="BC43" s="567"/>
    </row>
    <row r="44" spans="1:58" s="58" customFormat="1" ht="18" hidden="1" customHeight="1">
      <c r="A44" s="563"/>
      <c r="B44" s="301"/>
      <c r="C44" s="302"/>
      <c r="D44" s="301" t="s">
        <v>305</v>
      </c>
      <c r="E44" s="563"/>
      <c r="F44" s="430">
        <v>55250.985007799994</v>
      </c>
      <c r="G44" s="335"/>
      <c r="H44" s="343">
        <v>27245.8834761</v>
      </c>
      <c r="I44" s="568"/>
      <c r="J44" s="343">
        <v>15902.09170336</v>
      </c>
      <c r="K44" s="335"/>
      <c r="L44" s="334">
        <v>3040.4167871200007</v>
      </c>
      <c r="M44" s="335"/>
      <c r="N44" s="334">
        <v>5545.4687803599973</v>
      </c>
      <c r="O44" s="335"/>
      <c r="P44" s="334">
        <v>1564.2560904699997</v>
      </c>
      <c r="Q44" s="568"/>
      <c r="R44" s="334">
        <v>1193.6501147900024</v>
      </c>
      <c r="S44" s="563"/>
      <c r="T44" s="301"/>
      <c r="U44" s="302"/>
      <c r="V44" s="301" t="s">
        <v>305</v>
      </c>
      <c r="W44" s="563"/>
      <c r="X44" s="334">
        <v>14721.63467603</v>
      </c>
      <c r="Y44" s="568"/>
      <c r="Z44" s="343">
        <v>264.99523937000009</v>
      </c>
      <c r="AA44" s="434"/>
      <c r="AB44" s="343">
        <v>689.05565556999966</v>
      </c>
      <c r="AC44" s="335"/>
      <c r="AD44" s="343">
        <v>2961.5410884600005</v>
      </c>
      <c r="AE44" s="335"/>
      <c r="AF44" s="334">
        <v>7572.0174342600003</v>
      </c>
      <c r="AG44" s="568"/>
      <c r="AH44" s="343">
        <v>1256.5505476999997</v>
      </c>
      <c r="AI44" s="568"/>
      <c r="AJ44" s="334">
        <v>1253.6914166599997</v>
      </c>
      <c r="AK44" s="568"/>
      <c r="AL44" s="334">
        <v>723.7832940099986</v>
      </c>
      <c r="AM44" s="563"/>
      <c r="AN44" s="301"/>
      <c r="AO44" s="302"/>
      <c r="AP44" s="301" t="s">
        <v>305</v>
      </c>
      <c r="AQ44" s="563"/>
      <c r="AR44" s="334">
        <v>12726.352156599994</v>
      </c>
      <c r="AS44" s="568"/>
      <c r="AT44" s="334">
        <v>1905.0292479699992</v>
      </c>
      <c r="AU44" s="335"/>
      <c r="AV44" s="334">
        <v>0</v>
      </c>
      <c r="AW44" s="335"/>
      <c r="AX44" s="334">
        <v>9611.4671976699992</v>
      </c>
      <c r="AY44" s="335"/>
      <c r="AZ44" s="334">
        <v>1209.8557109599951</v>
      </c>
      <c r="BA44" s="568"/>
      <c r="BB44" s="334">
        <v>557.1146990699998</v>
      </c>
      <c r="BC44" s="567"/>
    </row>
    <row r="45" spans="1:58" s="58" customFormat="1" ht="18" hidden="1" customHeight="1">
      <c r="A45" s="563"/>
      <c r="B45" s="318"/>
      <c r="C45" s="302"/>
      <c r="D45" s="301" t="s">
        <v>306</v>
      </c>
      <c r="E45" s="563"/>
      <c r="F45" s="430">
        <v>56252.873114590024</v>
      </c>
      <c r="G45" s="335"/>
      <c r="H45" s="343">
        <v>28511.13569818002</v>
      </c>
      <c r="I45" s="568"/>
      <c r="J45" s="343">
        <v>17036.104136260004</v>
      </c>
      <c r="K45" s="335"/>
      <c r="L45" s="334">
        <v>2869.6896836499991</v>
      </c>
      <c r="M45" s="335"/>
      <c r="N45" s="334">
        <v>6105.3926282100056</v>
      </c>
      <c r="O45" s="335"/>
      <c r="P45" s="334">
        <v>1461.8882506999994</v>
      </c>
      <c r="Q45" s="568"/>
      <c r="R45" s="334">
        <v>1038.0609993600124</v>
      </c>
      <c r="S45" s="563"/>
      <c r="T45" s="318"/>
      <c r="U45" s="302"/>
      <c r="V45" s="301" t="s">
        <v>306</v>
      </c>
      <c r="W45" s="563"/>
      <c r="X45" s="334">
        <v>13759.6138159</v>
      </c>
      <c r="Y45" s="568"/>
      <c r="Z45" s="343">
        <v>210.22009850999996</v>
      </c>
      <c r="AA45" s="434"/>
      <c r="AB45" s="343">
        <v>678.97230866000109</v>
      </c>
      <c r="AC45" s="335"/>
      <c r="AD45" s="343">
        <v>2885.9878463400028</v>
      </c>
      <c r="AE45" s="335"/>
      <c r="AF45" s="334">
        <v>8945.6406691899974</v>
      </c>
      <c r="AG45" s="568"/>
      <c r="AH45" s="343">
        <v>195.18660792999981</v>
      </c>
      <c r="AI45" s="568"/>
      <c r="AJ45" s="334">
        <v>171.23271773999977</v>
      </c>
      <c r="AK45" s="568"/>
      <c r="AL45" s="334">
        <v>672.37356752999949</v>
      </c>
      <c r="AM45" s="563"/>
      <c r="AN45" s="318"/>
      <c r="AO45" s="302"/>
      <c r="AP45" s="301" t="s">
        <v>306</v>
      </c>
      <c r="AQ45" s="563"/>
      <c r="AR45" s="334">
        <v>13600.308892570007</v>
      </c>
      <c r="AS45" s="568"/>
      <c r="AT45" s="334">
        <v>1794.1527664500036</v>
      </c>
      <c r="AU45" s="335"/>
      <c r="AV45" s="334">
        <v>2307.6412420000001</v>
      </c>
      <c r="AW45" s="335"/>
      <c r="AX45" s="334">
        <v>8138.5549868400049</v>
      </c>
      <c r="AY45" s="335"/>
      <c r="AZ45" s="334">
        <v>1359.9598972799995</v>
      </c>
      <c r="BA45" s="568"/>
      <c r="BB45" s="334">
        <v>381.81470794000006</v>
      </c>
      <c r="BC45" s="567"/>
    </row>
    <row r="46" spans="1:58" s="58" customFormat="1" ht="18" hidden="1" customHeight="1">
      <c r="A46" s="563"/>
      <c r="B46" s="301"/>
      <c r="C46" s="302"/>
      <c r="D46" s="301" t="s">
        <v>307</v>
      </c>
      <c r="E46" s="563"/>
      <c r="F46" s="432">
        <v>56036.622710559954</v>
      </c>
      <c r="G46" s="339"/>
      <c r="H46" s="224">
        <v>28428.336451189971</v>
      </c>
      <c r="I46" s="573"/>
      <c r="J46" s="224">
        <v>16558.919509710002</v>
      </c>
      <c r="K46" s="223"/>
      <c r="L46" s="223">
        <v>2642.2131576699994</v>
      </c>
      <c r="M46" s="223"/>
      <c r="N46" s="223">
        <v>6658.4090570799963</v>
      </c>
      <c r="O46" s="223"/>
      <c r="P46" s="223">
        <v>1533.046588950001</v>
      </c>
      <c r="Q46" s="573"/>
      <c r="R46" s="223">
        <v>1035.7481377799722</v>
      </c>
      <c r="S46" s="574"/>
      <c r="T46" s="301"/>
      <c r="U46" s="302"/>
      <c r="V46" s="301" t="s">
        <v>307</v>
      </c>
      <c r="W46" s="574"/>
      <c r="X46" s="223">
        <v>15715.217706839991</v>
      </c>
      <c r="Y46" s="573"/>
      <c r="Z46" s="224">
        <v>226.78949022000018</v>
      </c>
      <c r="AA46" s="224"/>
      <c r="AB46" s="224">
        <v>801.80360958999927</v>
      </c>
      <c r="AC46" s="223"/>
      <c r="AD46" s="224">
        <v>3291.3689421999952</v>
      </c>
      <c r="AE46" s="223"/>
      <c r="AF46" s="223">
        <v>10494.692011949999</v>
      </c>
      <c r="AG46" s="223"/>
      <c r="AH46" s="224">
        <v>144.74773965000077</v>
      </c>
      <c r="AI46" s="573"/>
      <c r="AJ46" s="223">
        <v>72.224472310000237</v>
      </c>
      <c r="AK46" s="573"/>
      <c r="AL46" s="223">
        <v>683.59144091999042</v>
      </c>
      <c r="AM46" s="574"/>
      <c r="AN46" s="301"/>
      <c r="AO46" s="302"/>
      <c r="AP46" s="301" t="s">
        <v>307</v>
      </c>
      <c r="AQ46" s="574"/>
      <c r="AR46" s="223">
        <v>11434.946328669983</v>
      </c>
      <c r="AS46" s="573"/>
      <c r="AT46" s="223">
        <v>1936.2075511799947</v>
      </c>
      <c r="AU46" s="223"/>
      <c r="AV46" s="223">
        <v>0</v>
      </c>
      <c r="AW46" s="223"/>
      <c r="AX46" s="223">
        <v>7461.8706894799943</v>
      </c>
      <c r="AY46" s="223"/>
      <c r="AZ46" s="223">
        <v>2036.8680880099946</v>
      </c>
      <c r="BA46" s="573"/>
      <c r="BB46" s="223">
        <v>458.1222238600003</v>
      </c>
      <c r="BC46" s="567"/>
    </row>
    <row r="47" spans="1:58" s="58" customFormat="1" ht="12" customHeight="1">
      <c r="A47" s="563"/>
      <c r="B47" s="414"/>
      <c r="C47" s="414"/>
      <c r="D47" s="414"/>
      <c r="E47" s="563"/>
      <c r="F47" s="427"/>
      <c r="G47" s="414"/>
      <c r="H47" s="575"/>
      <c r="I47" s="414"/>
      <c r="J47" s="575"/>
      <c r="K47" s="414"/>
      <c r="L47" s="414"/>
      <c r="M47" s="414"/>
      <c r="N47" s="414"/>
      <c r="O47" s="414"/>
      <c r="P47" s="414"/>
      <c r="Q47" s="414"/>
      <c r="R47" s="414"/>
      <c r="S47" s="414"/>
      <c r="T47" s="414"/>
      <c r="U47" s="414"/>
      <c r="V47" s="414"/>
      <c r="W47" s="414"/>
      <c r="X47" s="414"/>
      <c r="Y47" s="414"/>
      <c r="Z47" s="575"/>
      <c r="AA47" s="575"/>
      <c r="AB47" s="575"/>
      <c r="AC47" s="414"/>
      <c r="AD47" s="575"/>
      <c r="AE47" s="414"/>
      <c r="AF47" s="414"/>
      <c r="AG47" s="414"/>
      <c r="AH47" s="575"/>
      <c r="AI47" s="414"/>
      <c r="AJ47" s="414"/>
      <c r="AK47" s="414"/>
      <c r="AL47" s="414"/>
      <c r="AM47" s="414"/>
      <c r="AN47" s="414"/>
      <c r="AO47" s="414"/>
      <c r="AP47" s="414"/>
      <c r="AQ47" s="414"/>
      <c r="AR47" s="414"/>
      <c r="AS47" s="414"/>
      <c r="AT47" s="414"/>
      <c r="AU47" s="414"/>
      <c r="AV47" s="414"/>
      <c r="AW47" s="414"/>
      <c r="AX47" s="414"/>
      <c r="AY47" s="414"/>
      <c r="AZ47" s="414"/>
      <c r="BA47" s="414"/>
      <c r="BB47" s="414"/>
      <c r="BC47" s="567"/>
    </row>
    <row r="48" spans="1:58" s="58" customFormat="1" ht="18" hidden="1" customHeight="1">
      <c r="A48" s="563"/>
      <c r="B48" s="301" t="s">
        <v>268</v>
      </c>
      <c r="C48" s="302"/>
      <c r="D48" s="301" t="s">
        <v>304</v>
      </c>
      <c r="E48" s="563"/>
      <c r="F48" s="432">
        <v>48794</v>
      </c>
      <c r="G48" s="339"/>
      <c r="H48" s="224">
        <v>25494</v>
      </c>
      <c r="I48" s="573"/>
      <c r="J48" s="224">
        <v>10990</v>
      </c>
      <c r="K48" s="223"/>
      <c r="L48" s="223">
        <v>1951</v>
      </c>
      <c r="M48" s="223"/>
      <c r="N48" s="223">
        <v>10591</v>
      </c>
      <c r="O48" s="223"/>
      <c r="P48" s="223">
        <v>1212</v>
      </c>
      <c r="Q48" s="573"/>
      <c r="R48" s="223">
        <v>750</v>
      </c>
      <c r="S48" s="414"/>
      <c r="T48" s="301" t="s">
        <v>268</v>
      </c>
      <c r="U48" s="302"/>
      <c r="V48" s="301" t="s">
        <v>304</v>
      </c>
      <c r="W48" s="414"/>
      <c r="X48" s="223">
        <v>14346</v>
      </c>
      <c r="Y48" s="573"/>
      <c r="Z48" s="224">
        <v>171</v>
      </c>
      <c r="AA48" s="224"/>
      <c r="AB48" s="224">
        <v>603</v>
      </c>
      <c r="AC48" s="223"/>
      <c r="AD48" s="224">
        <v>2648</v>
      </c>
      <c r="AE48" s="223"/>
      <c r="AF48" s="223">
        <v>10161</v>
      </c>
      <c r="AG48" s="223"/>
      <c r="AH48" s="224">
        <v>53</v>
      </c>
      <c r="AI48" s="573"/>
      <c r="AJ48" s="223">
        <v>34</v>
      </c>
      <c r="AK48" s="573"/>
      <c r="AL48" s="223">
        <v>676</v>
      </c>
      <c r="AM48" s="414"/>
      <c r="AN48" s="301" t="s">
        <v>268</v>
      </c>
      <c r="AO48" s="302"/>
      <c r="AP48" s="301" t="s">
        <v>304</v>
      </c>
      <c r="AQ48" s="414"/>
      <c r="AR48" s="223">
        <v>8310</v>
      </c>
      <c r="AS48" s="573"/>
      <c r="AT48" s="223">
        <v>1779</v>
      </c>
      <c r="AU48" s="223"/>
      <c r="AV48" s="223">
        <v>1950</v>
      </c>
      <c r="AW48" s="223"/>
      <c r="AX48" s="223">
        <v>3196</v>
      </c>
      <c r="AY48" s="223"/>
      <c r="AZ48" s="223">
        <v>1386</v>
      </c>
      <c r="BA48" s="223"/>
      <c r="BB48" s="223">
        <v>643</v>
      </c>
      <c r="BC48" s="573"/>
      <c r="BD48" s="43"/>
      <c r="BE48" s="576"/>
      <c r="BF48" s="43"/>
    </row>
    <row r="49" spans="1:58" s="58" customFormat="1" ht="18" hidden="1" customHeight="1">
      <c r="A49" s="563"/>
      <c r="B49" s="301"/>
      <c r="C49" s="877"/>
      <c r="D49" s="876" t="s">
        <v>305</v>
      </c>
      <c r="E49" s="888"/>
      <c r="F49" s="889">
        <v>47498</v>
      </c>
      <c r="G49" s="890"/>
      <c r="H49" s="856">
        <v>24803</v>
      </c>
      <c r="I49" s="891"/>
      <c r="J49" s="856">
        <v>18469</v>
      </c>
      <c r="K49" s="892"/>
      <c r="L49" s="892">
        <v>916</v>
      </c>
      <c r="M49" s="892"/>
      <c r="N49" s="892">
        <v>2642</v>
      </c>
      <c r="O49" s="892"/>
      <c r="P49" s="892">
        <v>1338</v>
      </c>
      <c r="Q49" s="573"/>
      <c r="R49" s="223">
        <v>1439</v>
      </c>
      <c r="S49" s="414"/>
      <c r="T49" s="301"/>
      <c r="U49" s="302"/>
      <c r="V49" s="301" t="s">
        <v>305</v>
      </c>
      <c r="W49" s="414"/>
      <c r="X49" s="223">
        <v>11796</v>
      </c>
      <c r="Y49" s="573"/>
      <c r="Z49" s="224">
        <v>216</v>
      </c>
      <c r="AA49" s="224"/>
      <c r="AB49" s="224">
        <v>757</v>
      </c>
      <c r="AC49" s="223"/>
      <c r="AD49" s="224">
        <v>3010</v>
      </c>
      <c r="AE49" s="223"/>
      <c r="AF49" s="223">
        <v>7081</v>
      </c>
      <c r="AG49" s="223"/>
      <c r="AH49" s="224">
        <v>23</v>
      </c>
      <c r="AI49" s="573"/>
      <c r="AJ49" s="223">
        <v>30</v>
      </c>
      <c r="AK49" s="573"/>
      <c r="AL49" s="223">
        <v>680</v>
      </c>
      <c r="AM49" s="414"/>
      <c r="AN49" s="301"/>
      <c r="AO49" s="302"/>
      <c r="AP49" s="301" t="s">
        <v>305</v>
      </c>
      <c r="AQ49" s="414"/>
      <c r="AR49" s="223">
        <v>9587</v>
      </c>
      <c r="AS49" s="573"/>
      <c r="AT49" s="223">
        <v>1953</v>
      </c>
      <c r="AU49" s="223"/>
      <c r="AV49" s="223">
        <v>0</v>
      </c>
      <c r="AW49" s="223"/>
      <c r="AX49" s="223">
        <v>6446</v>
      </c>
      <c r="AY49" s="223"/>
      <c r="AZ49" s="223">
        <v>1188</v>
      </c>
      <c r="BA49" s="223"/>
      <c r="BB49" s="223">
        <v>1312</v>
      </c>
      <c r="BC49" s="573"/>
      <c r="BD49" s="43"/>
      <c r="BE49" s="576"/>
      <c r="BF49" s="43"/>
    </row>
    <row r="50" spans="1:58" s="58" customFormat="1" ht="18" hidden="1" customHeight="1">
      <c r="A50" s="563"/>
      <c r="B50" s="301"/>
      <c r="C50" s="302"/>
      <c r="D50" s="301" t="s">
        <v>306</v>
      </c>
      <c r="E50" s="563"/>
      <c r="F50" s="432">
        <v>56295</v>
      </c>
      <c r="G50" s="339"/>
      <c r="H50" s="224">
        <v>28428</v>
      </c>
      <c r="I50" s="573"/>
      <c r="J50" s="224">
        <v>12131</v>
      </c>
      <c r="K50" s="223"/>
      <c r="L50" s="223">
        <v>1932</v>
      </c>
      <c r="M50" s="223"/>
      <c r="N50" s="223">
        <v>11712</v>
      </c>
      <c r="O50" s="223"/>
      <c r="P50" s="223">
        <v>1434</v>
      </c>
      <c r="Q50" s="573"/>
      <c r="R50" s="223">
        <v>1220</v>
      </c>
      <c r="S50" s="414"/>
      <c r="T50" s="301"/>
      <c r="U50" s="302"/>
      <c r="V50" s="301" t="s">
        <v>306</v>
      </c>
      <c r="W50" s="414"/>
      <c r="X50" s="223">
        <v>15708</v>
      </c>
      <c r="Y50" s="573"/>
      <c r="Z50" s="224">
        <v>314</v>
      </c>
      <c r="AA50" s="224"/>
      <c r="AB50" s="224">
        <v>755</v>
      </c>
      <c r="AC50" s="223"/>
      <c r="AD50" s="224">
        <v>3131</v>
      </c>
      <c r="AE50" s="223"/>
      <c r="AF50" s="223">
        <v>10813</v>
      </c>
      <c r="AG50" s="223"/>
      <c r="AH50" s="224">
        <v>12</v>
      </c>
      <c r="AI50" s="573"/>
      <c r="AJ50" s="223">
        <v>11</v>
      </c>
      <c r="AK50" s="573"/>
      <c r="AL50" s="223">
        <v>670</v>
      </c>
      <c r="AM50" s="414"/>
      <c r="AN50" s="301"/>
      <c r="AO50" s="302"/>
      <c r="AP50" s="301" t="s">
        <v>306</v>
      </c>
      <c r="AQ50" s="414"/>
      <c r="AR50" s="223">
        <v>11668</v>
      </c>
      <c r="AS50" s="573"/>
      <c r="AT50" s="223">
        <v>1916</v>
      </c>
      <c r="AU50" s="223"/>
      <c r="AV50" s="223">
        <v>1711</v>
      </c>
      <c r="AW50" s="223"/>
      <c r="AX50" s="223">
        <v>6327</v>
      </c>
      <c r="AY50" s="223"/>
      <c r="AZ50" s="223">
        <v>1714</v>
      </c>
      <c r="BA50" s="223"/>
      <c r="BB50" s="223">
        <v>491</v>
      </c>
      <c r="BC50" s="573"/>
      <c r="BD50" s="43"/>
      <c r="BE50" s="576"/>
      <c r="BF50" s="43"/>
    </row>
    <row r="51" spans="1:58" s="58" customFormat="1" ht="18" hidden="1" customHeight="1">
      <c r="A51" s="563"/>
      <c r="B51" s="301"/>
      <c r="C51" s="302"/>
      <c r="D51" s="301" t="s">
        <v>307</v>
      </c>
      <c r="E51" s="563"/>
      <c r="F51" s="432">
        <v>59834</v>
      </c>
      <c r="G51" s="339"/>
      <c r="H51" s="224">
        <v>30882</v>
      </c>
      <c r="I51" s="573"/>
      <c r="J51" s="224">
        <v>16626</v>
      </c>
      <c r="K51" s="223"/>
      <c r="L51" s="223">
        <v>3623</v>
      </c>
      <c r="M51" s="223"/>
      <c r="N51" s="223">
        <v>8072</v>
      </c>
      <c r="O51" s="223"/>
      <c r="P51" s="223">
        <v>1704</v>
      </c>
      <c r="Q51" s="573"/>
      <c r="R51" s="223">
        <v>857</v>
      </c>
      <c r="S51" s="414"/>
      <c r="T51" s="301"/>
      <c r="U51" s="302"/>
      <c r="V51" s="301" t="s">
        <v>307</v>
      </c>
      <c r="W51" s="414"/>
      <c r="X51" s="223">
        <v>17885</v>
      </c>
      <c r="Y51" s="573"/>
      <c r="Z51" s="224">
        <v>279</v>
      </c>
      <c r="AA51" s="224"/>
      <c r="AB51" s="224">
        <v>790</v>
      </c>
      <c r="AC51" s="223"/>
      <c r="AD51" s="224">
        <v>2916</v>
      </c>
      <c r="AE51" s="223"/>
      <c r="AF51" s="223">
        <v>13151</v>
      </c>
      <c r="AG51" s="223"/>
      <c r="AH51" s="224">
        <v>14</v>
      </c>
      <c r="AI51" s="573"/>
      <c r="AJ51" s="223">
        <v>28</v>
      </c>
      <c r="AK51" s="573"/>
      <c r="AL51" s="223">
        <v>706</v>
      </c>
      <c r="AM51" s="414"/>
      <c r="AN51" s="301"/>
      <c r="AO51" s="302"/>
      <c r="AP51" s="301" t="s">
        <v>307</v>
      </c>
      <c r="AQ51" s="414"/>
      <c r="AR51" s="223">
        <v>10441</v>
      </c>
      <c r="AS51" s="573"/>
      <c r="AT51" s="223">
        <v>2998</v>
      </c>
      <c r="AU51" s="223"/>
      <c r="AV51" s="223">
        <v>0</v>
      </c>
      <c r="AW51" s="223"/>
      <c r="AX51" s="223">
        <v>5457</v>
      </c>
      <c r="AY51" s="223"/>
      <c r="AZ51" s="223">
        <v>1987</v>
      </c>
      <c r="BA51" s="223"/>
      <c r="BB51" s="223">
        <v>626</v>
      </c>
      <c r="BC51" s="573"/>
      <c r="BD51" s="43"/>
      <c r="BE51" s="576"/>
      <c r="BF51" s="43"/>
    </row>
    <row r="52" spans="1:58" s="58" customFormat="1" ht="18" hidden="1" customHeight="1">
      <c r="A52" s="563"/>
      <c r="B52" s="301"/>
      <c r="C52" s="302"/>
      <c r="D52" s="301"/>
      <c r="E52" s="563"/>
      <c r="F52" s="432"/>
      <c r="G52" s="339"/>
      <c r="H52" s="224"/>
      <c r="I52" s="573"/>
      <c r="J52" s="224"/>
      <c r="K52" s="223"/>
      <c r="L52" s="223"/>
      <c r="M52" s="223"/>
      <c r="N52" s="223"/>
      <c r="O52" s="223"/>
      <c r="P52" s="223"/>
      <c r="Q52" s="573"/>
      <c r="R52" s="223"/>
      <c r="S52" s="414"/>
      <c r="T52" s="301"/>
      <c r="U52" s="302"/>
      <c r="V52" s="301"/>
      <c r="W52" s="414"/>
      <c r="X52" s="223"/>
      <c r="Y52" s="573"/>
      <c r="Z52" s="224"/>
      <c r="AA52" s="224"/>
      <c r="AB52" s="224"/>
      <c r="AC52" s="223"/>
      <c r="AD52" s="224"/>
      <c r="AE52" s="223"/>
      <c r="AF52" s="223"/>
      <c r="AG52" s="223"/>
      <c r="AH52" s="224"/>
      <c r="AI52" s="573"/>
      <c r="AJ52" s="223"/>
      <c r="AK52" s="573"/>
      <c r="AL52" s="223"/>
      <c r="AM52" s="414"/>
      <c r="AN52" s="301"/>
      <c r="AO52" s="302"/>
      <c r="AP52" s="301"/>
      <c r="AQ52" s="414"/>
      <c r="AR52" s="223"/>
      <c r="AS52" s="573"/>
      <c r="AT52" s="223"/>
      <c r="AU52" s="223"/>
      <c r="AV52" s="223"/>
      <c r="AW52" s="223"/>
      <c r="AX52" s="223"/>
      <c r="AY52" s="223"/>
      <c r="AZ52" s="223"/>
      <c r="BA52" s="223"/>
      <c r="BB52" s="223"/>
      <c r="BC52" s="573"/>
      <c r="BD52" s="43"/>
      <c r="BE52" s="576"/>
      <c r="BF52" s="43"/>
    </row>
    <row r="53" spans="1:58" s="58" customFormat="1" ht="18" customHeight="1">
      <c r="A53" s="563"/>
      <c r="B53" s="301" t="s">
        <v>394</v>
      </c>
      <c r="C53" s="302"/>
      <c r="D53" s="301" t="s">
        <v>304</v>
      </c>
      <c r="E53" s="563"/>
      <c r="F53" s="432">
        <v>46645</v>
      </c>
      <c r="G53" s="339"/>
      <c r="H53" s="224">
        <v>24194</v>
      </c>
      <c r="I53" s="573"/>
      <c r="J53" s="224">
        <v>13045</v>
      </c>
      <c r="K53" s="223"/>
      <c r="L53" s="223">
        <v>758</v>
      </c>
      <c r="M53" s="223"/>
      <c r="N53" s="223">
        <v>8114</v>
      </c>
      <c r="O53" s="223"/>
      <c r="P53" s="223">
        <v>1310</v>
      </c>
      <c r="Q53" s="573"/>
      <c r="R53" s="223">
        <v>967</v>
      </c>
      <c r="S53" s="414"/>
      <c r="T53" s="301" t="s">
        <v>394</v>
      </c>
      <c r="U53" s="302"/>
      <c r="V53" s="301" t="s">
        <v>304</v>
      </c>
      <c r="W53" s="414"/>
      <c r="X53" s="223">
        <v>13428</v>
      </c>
      <c r="Y53" s="573"/>
      <c r="Z53" s="224">
        <v>352</v>
      </c>
      <c r="AA53" s="224"/>
      <c r="AB53" s="224">
        <v>607</v>
      </c>
      <c r="AC53" s="223"/>
      <c r="AD53" s="224">
        <v>2451</v>
      </c>
      <c r="AE53" s="223"/>
      <c r="AF53" s="223">
        <v>9200</v>
      </c>
      <c r="AG53" s="223"/>
      <c r="AH53" s="224">
        <v>9</v>
      </c>
      <c r="AI53" s="573"/>
      <c r="AJ53" s="223">
        <v>3</v>
      </c>
      <c r="AK53" s="573"/>
      <c r="AL53" s="223">
        <v>807</v>
      </c>
      <c r="AM53" s="414"/>
      <c r="AN53" s="301" t="s">
        <v>394</v>
      </c>
      <c r="AO53" s="302"/>
      <c r="AP53" s="301" t="s">
        <v>304</v>
      </c>
      <c r="AQ53" s="414"/>
      <c r="AR53" s="223">
        <v>8040</v>
      </c>
      <c r="AS53" s="573"/>
      <c r="AT53" s="223">
        <v>2096</v>
      </c>
      <c r="AU53" s="223"/>
      <c r="AV53" s="223">
        <v>2081</v>
      </c>
      <c r="AW53" s="223"/>
      <c r="AX53" s="223">
        <v>2755</v>
      </c>
      <c r="AY53" s="223"/>
      <c r="AZ53" s="223">
        <v>1108</v>
      </c>
      <c r="BA53" s="223"/>
      <c r="BB53" s="223">
        <v>983</v>
      </c>
      <c r="BC53" s="567"/>
    </row>
    <row r="54" spans="1:58" s="58" customFormat="1" ht="18" customHeight="1">
      <c r="A54" s="563"/>
      <c r="B54" s="301"/>
      <c r="C54" s="302"/>
      <c r="D54" s="301" t="s">
        <v>305</v>
      </c>
      <c r="E54" s="563"/>
      <c r="F54" s="432">
        <v>50431</v>
      </c>
      <c r="G54" s="339"/>
      <c r="H54" s="224">
        <v>24887</v>
      </c>
      <c r="I54" s="573"/>
      <c r="J54" s="224">
        <v>13367</v>
      </c>
      <c r="K54" s="223"/>
      <c r="L54" s="223">
        <v>1696</v>
      </c>
      <c r="M54" s="223"/>
      <c r="N54" s="223">
        <v>7259</v>
      </c>
      <c r="O54" s="223"/>
      <c r="P54" s="223">
        <v>1376</v>
      </c>
      <c r="Q54" s="573"/>
      <c r="R54" s="223">
        <v>1188</v>
      </c>
      <c r="S54" s="414"/>
      <c r="T54" s="301"/>
      <c r="U54" s="302"/>
      <c r="V54" s="301" t="s">
        <v>305</v>
      </c>
      <c r="W54" s="414"/>
      <c r="X54" s="223">
        <v>14654</v>
      </c>
      <c r="Y54" s="573"/>
      <c r="Z54" s="224">
        <v>321</v>
      </c>
      <c r="AA54" s="224"/>
      <c r="AB54" s="224">
        <v>693</v>
      </c>
      <c r="AC54" s="223"/>
      <c r="AD54" s="224">
        <v>2810</v>
      </c>
      <c r="AE54" s="223"/>
      <c r="AF54" s="223">
        <v>10111</v>
      </c>
      <c r="AG54" s="223"/>
      <c r="AH54" s="224">
        <v>13</v>
      </c>
      <c r="AI54" s="573"/>
      <c r="AJ54" s="223">
        <v>4</v>
      </c>
      <c r="AK54" s="573"/>
      <c r="AL54" s="223">
        <v>702</v>
      </c>
      <c r="AM54" s="414"/>
      <c r="AN54" s="301"/>
      <c r="AO54" s="302"/>
      <c r="AP54" s="301" t="s">
        <v>305</v>
      </c>
      <c r="AQ54" s="414"/>
      <c r="AR54" s="223">
        <v>10122</v>
      </c>
      <c r="AS54" s="573"/>
      <c r="AT54" s="223">
        <v>1973</v>
      </c>
      <c r="AU54" s="223"/>
      <c r="AV54" s="223">
        <v>0</v>
      </c>
      <c r="AW54" s="223"/>
      <c r="AX54" s="223">
        <v>6990</v>
      </c>
      <c r="AY54" s="223"/>
      <c r="AZ54" s="223">
        <v>1159</v>
      </c>
      <c r="BA54" s="223"/>
      <c r="BB54" s="223">
        <v>768</v>
      </c>
      <c r="BC54" s="567"/>
    </row>
    <row r="55" spans="1:58" s="58" customFormat="1" ht="18" customHeight="1">
      <c r="A55" s="563"/>
      <c r="B55" s="301"/>
      <c r="C55" s="302"/>
      <c r="D55" s="301" t="s">
        <v>306</v>
      </c>
      <c r="E55" s="563"/>
      <c r="F55" s="432">
        <v>58716</v>
      </c>
      <c r="G55" s="339"/>
      <c r="H55" s="224">
        <v>29250</v>
      </c>
      <c r="I55" s="573"/>
      <c r="J55" s="224">
        <v>16686</v>
      </c>
      <c r="K55" s="223"/>
      <c r="L55" s="223">
        <v>1648</v>
      </c>
      <c r="M55" s="223"/>
      <c r="N55" s="223">
        <v>7987</v>
      </c>
      <c r="O55" s="223"/>
      <c r="P55" s="223">
        <v>1357</v>
      </c>
      <c r="Q55" s="573"/>
      <c r="R55" s="223">
        <v>1572</v>
      </c>
      <c r="S55" s="414"/>
      <c r="T55" s="301"/>
      <c r="U55" s="302"/>
      <c r="V55" s="301" t="s">
        <v>306</v>
      </c>
      <c r="W55" s="414"/>
      <c r="X55" s="223">
        <v>14555</v>
      </c>
      <c r="Y55" s="573"/>
      <c r="Z55" s="224">
        <v>283</v>
      </c>
      <c r="AA55" s="224"/>
      <c r="AB55" s="224">
        <v>692</v>
      </c>
      <c r="AC55" s="223"/>
      <c r="AD55" s="224">
        <v>2304</v>
      </c>
      <c r="AE55" s="223"/>
      <c r="AF55" s="223">
        <v>10496</v>
      </c>
      <c r="AG55" s="223"/>
      <c r="AH55" s="224">
        <v>19</v>
      </c>
      <c r="AI55" s="573"/>
      <c r="AJ55" s="223">
        <v>8</v>
      </c>
      <c r="AK55" s="573"/>
      <c r="AL55" s="223">
        <v>753</v>
      </c>
      <c r="AM55" s="414"/>
      <c r="AN55" s="301"/>
      <c r="AO55" s="302"/>
      <c r="AP55" s="301" t="s">
        <v>306</v>
      </c>
      <c r="AQ55" s="414"/>
      <c r="AR55" s="223">
        <v>14317</v>
      </c>
      <c r="AS55" s="573"/>
      <c r="AT55" s="223">
        <v>1927</v>
      </c>
      <c r="AU55" s="223"/>
      <c r="AV55" s="223">
        <v>2333</v>
      </c>
      <c r="AW55" s="223"/>
      <c r="AX55" s="223">
        <v>8932</v>
      </c>
      <c r="AY55" s="223"/>
      <c r="AZ55" s="223">
        <v>1124</v>
      </c>
      <c r="BA55" s="223"/>
      <c r="BB55" s="223">
        <v>594</v>
      </c>
      <c r="BC55" s="567"/>
    </row>
    <row r="56" spans="1:58" s="58" customFormat="1" ht="18" customHeight="1">
      <c r="A56" s="563"/>
      <c r="B56" s="301"/>
      <c r="C56" s="302"/>
      <c r="D56" s="301" t="s">
        <v>307</v>
      </c>
      <c r="E56" s="563"/>
      <c r="F56" s="432">
        <v>64614</v>
      </c>
      <c r="G56" s="339"/>
      <c r="H56" s="224">
        <v>37693</v>
      </c>
      <c r="I56" s="573"/>
      <c r="J56" s="224">
        <v>21368</v>
      </c>
      <c r="K56" s="223"/>
      <c r="L56" s="223">
        <v>7659</v>
      </c>
      <c r="M56" s="223"/>
      <c r="N56" s="223">
        <v>5585</v>
      </c>
      <c r="O56" s="223"/>
      <c r="P56" s="223">
        <v>1621</v>
      </c>
      <c r="Q56" s="573"/>
      <c r="R56" s="223">
        <v>1461</v>
      </c>
      <c r="S56" s="414"/>
      <c r="T56" s="301"/>
      <c r="U56" s="302"/>
      <c r="V56" s="301" t="s">
        <v>307</v>
      </c>
      <c r="W56" s="414"/>
      <c r="X56" s="223">
        <v>18998</v>
      </c>
      <c r="Y56" s="573"/>
      <c r="Z56" s="224">
        <v>399</v>
      </c>
      <c r="AA56" s="224"/>
      <c r="AB56" s="224">
        <v>792</v>
      </c>
      <c r="AC56" s="223"/>
      <c r="AD56" s="224">
        <v>2547</v>
      </c>
      <c r="AE56" s="223"/>
      <c r="AF56" s="223">
        <v>14484</v>
      </c>
      <c r="AG56" s="223"/>
      <c r="AH56" s="224">
        <v>6</v>
      </c>
      <c r="AI56" s="573"/>
      <c r="AJ56" s="223">
        <v>1</v>
      </c>
      <c r="AK56" s="573"/>
      <c r="AL56" s="223">
        <v>769</v>
      </c>
      <c r="AM56" s="414"/>
      <c r="AN56" s="301"/>
      <c r="AO56" s="302"/>
      <c r="AP56" s="301" t="s">
        <v>307</v>
      </c>
      <c r="AQ56" s="414"/>
      <c r="AR56" s="223">
        <v>7041</v>
      </c>
      <c r="AS56" s="573"/>
      <c r="AT56" s="223">
        <v>2365</v>
      </c>
      <c r="AU56" s="223"/>
      <c r="AV56" s="223">
        <v>0</v>
      </c>
      <c r="AW56" s="223"/>
      <c r="AX56" s="223">
        <v>2961</v>
      </c>
      <c r="AY56" s="223"/>
      <c r="AZ56" s="223">
        <v>1714</v>
      </c>
      <c r="BA56" s="223"/>
      <c r="BB56" s="223">
        <v>882</v>
      </c>
      <c r="BC56" s="567"/>
    </row>
    <row r="57" spans="1:58" s="58" customFormat="1" ht="18" customHeight="1">
      <c r="A57" s="563"/>
      <c r="B57" s="301"/>
      <c r="C57" s="302"/>
      <c r="D57" s="301"/>
      <c r="E57" s="563"/>
      <c r="F57" s="432"/>
      <c r="G57" s="339"/>
      <c r="H57" s="224"/>
      <c r="I57" s="573"/>
      <c r="J57" s="224"/>
      <c r="K57" s="223"/>
      <c r="L57" s="223"/>
      <c r="M57" s="223"/>
      <c r="N57" s="223"/>
      <c r="O57" s="223"/>
      <c r="P57" s="223"/>
      <c r="Q57" s="573"/>
      <c r="R57" s="223"/>
      <c r="S57" s="414"/>
      <c r="T57" s="301"/>
      <c r="U57" s="302"/>
      <c r="V57" s="301"/>
      <c r="W57" s="414"/>
      <c r="X57" s="223"/>
      <c r="Y57" s="573"/>
      <c r="Z57" s="224"/>
      <c r="AA57" s="224"/>
      <c r="AB57" s="224"/>
      <c r="AC57" s="223"/>
      <c r="AD57" s="224"/>
      <c r="AE57" s="223"/>
      <c r="AF57" s="223"/>
      <c r="AG57" s="223"/>
      <c r="AH57" s="224"/>
      <c r="AI57" s="573"/>
      <c r="AJ57" s="223"/>
      <c r="AK57" s="573"/>
      <c r="AL57" s="223"/>
      <c r="AM57" s="414"/>
      <c r="AN57" s="301"/>
      <c r="AO57" s="302"/>
      <c r="AP57" s="301"/>
      <c r="AQ57" s="414"/>
      <c r="AR57" s="223"/>
      <c r="AS57" s="573"/>
      <c r="AT57" s="223"/>
      <c r="AU57" s="223"/>
      <c r="AV57" s="223"/>
      <c r="AW57" s="223"/>
      <c r="AX57" s="223"/>
      <c r="AY57" s="223"/>
      <c r="AZ57" s="223"/>
      <c r="BA57" s="223"/>
      <c r="BB57" s="223"/>
      <c r="BC57" s="567"/>
    </row>
    <row r="58" spans="1:58" s="58" customFormat="1" ht="18" customHeight="1">
      <c r="A58" s="563"/>
      <c r="B58" s="301" t="s">
        <v>423</v>
      </c>
      <c r="C58" s="302"/>
      <c r="D58" s="301" t="s">
        <v>304</v>
      </c>
      <c r="E58" s="563"/>
      <c r="F58" s="432">
        <v>54324</v>
      </c>
      <c r="G58" s="339"/>
      <c r="H58" s="224">
        <v>29291</v>
      </c>
      <c r="I58" s="573"/>
      <c r="J58" s="224">
        <v>10645</v>
      </c>
      <c r="K58" s="223"/>
      <c r="L58" s="223">
        <v>3439</v>
      </c>
      <c r="M58" s="223"/>
      <c r="N58" s="223">
        <v>13038</v>
      </c>
      <c r="O58" s="223"/>
      <c r="P58" s="223">
        <v>1351</v>
      </c>
      <c r="Q58" s="573"/>
      <c r="R58" s="223">
        <v>819</v>
      </c>
      <c r="S58" s="414"/>
      <c r="T58" s="301" t="s">
        <v>423</v>
      </c>
      <c r="U58" s="302"/>
      <c r="V58" s="301" t="s">
        <v>304</v>
      </c>
      <c r="W58" s="414"/>
      <c r="X58" s="223">
        <v>13186</v>
      </c>
      <c r="Y58" s="573"/>
      <c r="Z58" s="224">
        <v>1144</v>
      </c>
      <c r="AA58" s="224"/>
      <c r="AB58" s="224">
        <v>529</v>
      </c>
      <c r="AC58" s="223"/>
      <c r="AD58" s="224">
        <v>2427</v>
      </c>
      <c r="AE58" s="223"/>
      <c r="AF58" s="223">
        <v>8312</v>
      </c>
      <c r="AG58" s="223"/>
      <c r="AH58" s="224">
        <v>9</v>
      </c>
      <c r="AI58" s="573"/>
      <c r="AJ58" s="223">
        <v>2</v>
      </c>
      <c r="AK58" s="573"/>
      <c r="AL58" s="223">
        <v>764</v>
      </c>
      <c r="AM58" s="414"/>
      <c r="AN58" s="301" t="s">
        <v>423</v>
      </c>
      <c r="AO58" s="302"/>
      <c r="AP58" s="301" t="s">
        <v>304</v>
      </c>
      <c r="AQ58" s="414"/>
      <c r="AR58" s="223">
        <v>11109</v>
      </c>
      <c r="AS58" s="573"/>
      <c r="AT58" s="223">
        <v>1886</v>
      </c>
      <c r="AU58" s="223"/>
      <c r="AV58" s="223">
        <v>2447</v>
      </c>
      <c r="AW58" s="223"/>
      <c r="AX58" s="223">
        <v>5576</v>
      </c>
      <c r="AY58" s="223"/>
      <c r="AZ58" s="223">
        <v>1199</v>
      </c>
      <c r="BA58" s="223"/>
      <c r="BB58" s="223">
        <v>737</v>
      </c>
      <c r="BC58" s="567"/>
    </row>
    <row r="59" spans="1:58" s="58" customFormat="1" ht="18" customHeight="1">
      <c r="A59" s="563"/>
      <c r="B59" s="301"/>
      <c r="C59" s="302"/>
      <c r="D59" s="301" t="s">
        <v>305</v>
      </c>
      <c r="E59" s="563"/>
      <c r="F59" s="432">
        <v>52470</v>
      </c>
      <c r="G59" s="339"/>
      <c r="H59" s="224">
        <v>28248</v>
      </c>
      <c r="I59" s="573"/>
      <c r="J59" s="224">
        <v>16112</v>
      </c>
      <c r="K59" s="223"/>
      <c r="L59" s="223">
        <v>3809</v>
      </c>
      <c r="M59" s="223"/>
      <c r="N59" s="223">
        <v>5535</v>
      </c>
      <c r="O59" s="223"/>
      <c r="P59" s="223">
        <v>1439</v>
      </c>
      <c r="Q59" s="573"/>
      <c r="R59" s="223">
        <v>1352</v>
      </c>
      <c r="S59" s="414"/>
      <c r="T59" s="301"/>
      <c r="U59" s="302"/>
      <c r="V59" s="301" t="s">
        <v>305</v>
      </c>
      <c r="W59" s="414"/>
      <c r="X59" s="223">
        <v>14699</v>
      </c>
      <c r="Y59" s="573"/>
      <c r="Z59" s="224">
        <v>170</v>
      </c>
      <c r="AA59" s="224"/>
      <c r="AB59" s="224">
        <v>729</v>
      </c>
      <c r="AC59" s="223"/>
      <c r="AD59" s="224">
        <v>2559</v>
      </c>
      <c r="AE59" s="223"/>
      <c r="AF59" s="223">
        <v>10469</v>
      </c>
      <c r="AG59" s="223"/>
      <c r="AH59" s="224">
        <v>13</v>
      </c>
      <c r="AI59" s="573"/>
      <c r="AJ59" s="223">
        <v>1</v>
      </c>
      <c r="AK59" s="573"/>
      <c r="AL59" s="223">
        <v>759</v>
      </c>
      <c r="AM59" s="414"/>
      <c r="AN59" s="301"/>
      <c r="AO59" s="302"/>
      <c r="AP59" s="301" t="s">
        <v>305</v>
      </c>
      <c r="AQ59" s="414"/>
      <c r="AR59" s="223">
        <v>8563</v>
      </c>
      <c r="AS59" s="573"/>
      <c r="AT59" s="223">
        <v>2035</v>
      </c>
      <c r="AU59" s="223"/>
      <c r="AV59" s="223">
        <v>0</v>
      </c>
      <c r="AW59" s="223"/>
      <c r="AX59" s="223">
        <v>5185</v>
      </c>
      <c r="AY59" s="223"/>
      <c r="AZ59" s="223">
        <v>1342</v>
      </c>
      <c r="BA59" s="223"/>
      <c r="BB59" s="223">
        <v>961</v>
      </c>
      <c r="BC59" s="567"/>
    </row>
    <row r="60" spans="1:58" s="58" customFormat="1" ht="18" customHeight="1">
      <c r="A60" s="563"/>
      <c r="B60" s="301"/>
      <c r="C60" s="302"/>
      <c r="D60" s="301" t="s">
        <v>306</v>
      </c>
      <c r="E60" s="563"/>
      <c r="F60" s="432">
        <v>58920</v>
      </c>
      <c r="G60" s="339"/>
      <c r="H60" s="224">
        <v>32613</v>
      </c>
      <c r="I60" s="573"/>
      <c r="J60" s="224">
        <v>19542</v>
      </c>
      <c r="K60" s="223"/>
      <c r="L60" s="223">
        <v>2789</v>
      </c>
      <c r="M60" s="223"/>
      <c r="N60" s="223">
        <v>7629</v>
      </c>
      <c r="O60" s="223"/>
      <c r="P60" s="223">
        <v>1480</v>
      </c>
      <c r="Q60" s="573"/>
      <c r="R60" s="223">
        <v>1172</v>
      </c>
      <c r="S60" s="414"/>
      <c r="T60" s="301"/>
      <c r="U60" s="302"/>
      <c r="V60" s="301" t="s">
        <v>306</v>
      </c>
      <c r="W60" s="414"/>
      <c r="X60" s="223">
        <v>9441</v>
      </c>
      <c r="Y60" s="573"/>
      <c r="Z60" s="224">
        <v>110</v>
      </c>
      <c r="AA60" s="224"/>
      <c r="AB60" s="224">
        <v>891</v>
      </c>
      <c r="AC60" s="223"/>
      <c r="AD60" s="224">
        <v>3161</v>
      </c>
      <c r="AE60" s="223"/>
      <c r="AF60" s="223">
        <v>4157</v>
      </c>
      <c r="AG60" s="223"/>
      <c r="AH60" s="224">
        <v>408</v>
      </c>
      <c r="AI60" s="573"/>
      <c r="AJ60" s="223">
        <v>0</v>
      </c>
      <c r="AK60" s="573"/>
      <c r="AL60" s="223">
        <v>713</v>
      </c>
      <c r="AM60" s="414"/>
      <c r="AN60" s="301"/>
      <c r="AO60" s="302"/>
      <c r="AP60" s="301" t="s">
        <v>306</v>
      </c>
      <c r="AQ60" s="414"/>
      <c r="AR60" s="223">
        <v>16097</v>
      </c>
      <c r="AS60" s="573"/>
      <c r="AT60" s="223">
        <v>2518</v>
      </c>
      <c r="AU60" s="223"/>
      <c r="AV60" s="223">
        <v>2901</v>
      </c>
      <c r="AW60" s="223"/>
      <c r="AX60" s="223">
        <v>9473</v>
      </c>
      <c r="AY60" s="223"/>
      <c r="AZ60" s="223">
        <v>1205</v>
      </c>
      <c r="BA60" s="223"/>
      <c r="BB60" s="223">
        <v>768</v>
      </c>
      <c r="BC60" s="567"/>
    </row>
    <row r="61" spans="1:58" s="58" customFormat="1" ht="18" customHeight="1">
      <c r="A61" s="563"/>
      <c r="B61" s="301"/>
      <c r="C61" s="302"/>
      <c r="D61" s="301" t="s">
        <v>307</v>
      </c>
      <c r="E61" s="563"/>
      <c r="F61" s="432">
        <v>67169.130316180002</v>
      </c>
      <c r="G61" s="339"/>
      <c r="H61" s="224">
        <v>39882.486783869994</v>
      </c>
      <c r="I61" s="573"/>
      <c r="J61" s="224">
        <v>20174.828622990008</v>
      </c>
      <c r="K61" s="223"/>
      <c r="L61" s="223">
        <v>10045.001581809996</v>
      </c>
      <c r="M61" s="223"/>
      <c r="N61" s="223">
        <v>6402.5266055300062</v>
      </c>
      <c r="O61" s="223"/>
      <c r="P61" s="223">
        <v>1653.4100135899994</v>
      </c>
      <c r="Q61" s="573"/>
      <c r="R61" s="223">
        <v>1606.7199599499841</v>
      </c>
      <c r="S61" s="414"/>
      <c r="T61" s="301"/>
      <c r="U61" s="302"/>
      <c r="V61" s="301" t="s">
        <v>307</v>
      </c>
      <c r="W61" s="414"/>
      <c r="X61" s="223">
        <v>6699.7481763699934</v>
      </c>
      <c r="Y61" s="573"/>
      <c r="Z61" s="224">
        <v>300.87498512999986</v>
      </c>
      <c r="AA61" s="224"/>
      <c r="AB61" s="224">
        <v>725.24750018999964</v>
      </c>
      <c r="AC61" s="223"/>
      <c r="AD61" s="224">
        <v>2633.0432786999991</v>
      </c>
      <c r="AE61" s="223"/>
      <c r="AF61" s="223">
        <v>-2701.8013561299981</v>
      </c>
      <c r="AG61" s="223"/>
      <c r="AH61" s="224">
        <v>3536.4499000199994</v>
      </c>
      <c r="AI61" s="573"/>
      <c r="AJ61" s="223">
        <v>1469.44178205</v>
      </c>
      <c r="AK61" s="573"/>
      <c r="AL61" s="223">
        <v>736.49208640999382</v>
      </c>
      <c r="AM61" s="414"/>
      <c r="AN61" s="301"/>
      <c r="AO61" s="302"/>
      <c r="AP61" s="301" t="s">
        <v>307</v>
      </c>
      <c r="AQ61" s="414"/>
      <c r="AR61" s="223">
        <v>15349.238959819999</v>
      </c>
      <c r="AS61" s="573"/>
      <c r="AT61" s="223">
        <v>2403.0267421699996</v>
      </c>
      <c r="AU61" s="223"/>
      <c r="AV61" s="223">
        <v>-164.27230409999981</v>
      </c>
      <c r="AW61" s="223"/>
      <c r="AX61" s="223">
        <v>11654.588942449998</v>
      </c>
      <c r="AY61" s="223"/>
      <c r="AZ61" s="223">
        <v>1455.8955793000005</v>
      </c>
      <c r="BA61" s="223"/>
      <c r="BB61" s="223">
        <v>5237.656396119999</v>
      </c>
      <c r="BC61" s="567"/>
    </row>
    <row r="62" spans="1:58" s="58" customFormat="1" ht="18" customHeight="1">
      <c r="A62" s="563"/>
      <c r="B62" s="301"/>
      <c r="C62" s="302"/>
      <c r="D62" s="301"/>
      <c r="E62" s="563"/>
      <c r="F62" s="432"/>
      <c r="G62" s="339"/>
      <c r="H62" s="224"/>
      <c r="I62" s="573"/>
      <c r="J62" s="224"/>
      <c r="K62" s="223"/>
      <c r="L62" s="223"/>
      <c r="M62" s="223"/>
      <c r="N62" s="223"/>
      <c r="O62" s="223"/>
      <c r="P62" s="223"/>
      <c r="Q62" s="573"/>
      <c r="R62" s="223"/>
      <c r="S62" s="414"/>
      <c r="T62" s="301"/>
      <c r="U62" s="302"/>
      <c r="V62" s="301"/>
      <c r="W62" s="414"/>
      <c r="X62" s="223"/>
      <c r="Y62" s="573"/>
      <c r="Z62" s="224"/>
      <c r="AA62" s="224"/>
      <c r="AB62" s="224"/>
      <c r="AC62" s="223"/>
      <c r="AD62" s="224"/>
      <c r="AE62" s="223"/>
      <c r="AF62" s="223"/>
      <c r="AG62" s="223"/>
      <c r="AH62" s="224"/>
      <c r="AI62" s="573"/>
      <c r="AJ62" s="223"/>
      <c r="AK62" s="573"/>
      <c r="AL62" s="223"/>
      <c r="AM62" s="414"/>
      <c r="AN62" s="301"/>
      <c r="AO62" s="302"/>
      <c r="AP62" s="301"/>
      <c r="AQ62" s="414"/>
      <c r="AR62" s="223"/>
      <c r="AS62" s="573"/>
      <c r="AT62" s="223"/>
      <c r="AU62" s="223"/>
      <c r="AV62" s="223"/>
      <c r="AW62" s="223"/>
      <c r="AX62" s="223"/>
      <c r="AY62" s="223"/>
      <c r="AZ62" s="223"/>
      <c r="BA62" s="223"/>
      <c r="BB62" s="223"/>
      <c r="BC62" s="567"/>
    </row>
    <row r="63" spans="1:58" s="58" customFormat="1" ht="18" customHeight="1">
      <c r="A63" s="563"/>
      <c r="B63" s="301" t="s">
        <v>440</v>
      </c>
      <c r="C63" s="302"/>
      <c r="D63" s="301" t="s">
        <v>304</v>
      </c>
      <c r="E63" s="563"/>
      <c r="F63" s="432">
        <v>63687.798491360008</v>
      </c>
      <c r="G63" s="339"/>
      <c r="H63" s="224">
        <v>30797.947000880002</v>
      </c>
      <c r="I63" s="573"/>
      <c r="J63" s="224">
        <v>15927.657815649998</v>
      </c>
      <c r="K63" s="223"/>
      <c r="L63" s="223">
        <v>4098.7768260100001</v>
      </c>
      <c r="M63" s="223"/>
      <c r="N63" s="223">
        <v>8018.7759035199997</v>
      </c>
      <c r="O63" s="223"/>
      <c r="P63" s="223">
        <v>1512.1407624000001</v>
      </c>
      <c r="Q63" s="573"/>
      <c r="R63" s="223">
        <v>1240.5956933000036</v>
      </c>
      <c r="S63" s="414"/>
      <c r="T63" s="301" t="s">
        <v>440</v>
      </c>
      <c r="U63" s="302"/>
      <c r="V63" s="301" t="s">
        <v>304</v>
      </c>
      <c r="W63" s="414"/>
      <c r="X63" s="223">
        <v>10975.703595599998</v>
      </c>
      <c r="Y63" s="573"/>
      <c r="Z63" s="224">
        <v>386.30795619999998</v>
      </c>
      <c r="AA63" s="224"/>
      <c r="AB63" s="224">
        <v>566.15486108000005</v>
      </c>
      <c r="AC63" s="223"/>
      <c r="AD63" s="224">
        <v>2493.45589023</v>
      </c>
      <c r="AE63" s="223"/>
      <c r="AF63" s="223">
        <v>509.42341228999999</v>
      </c>
      <c r="AG63" s="223"/>
      <c r="AH63" s="224">
        <v>3588.3905391299995</v>
      </c>
      <c r="AI63" s="573"/>
      <c r="AJ63" s="223">
        <v>2490.0396679400001</v>
      </c>
      <c r="AK63" s="573"/>
      <c r="AL63" s="223">
        <v>941.93126872999869</v>
      </c>
      <c r="AM63" s="414"/>
      <c r="AN63" s="301" t="s">
        <v>440</v>
      </c>
      <c r="AO63" s="302"/>
      <c r="AP63" s="301" t="s">
        <v>304</v>
      </c>
      <c r="AQ63" s="414"/>
      <c r="AR63" s="223">
        <v>21008.040727240001</v>
      </c>
      <c r="AS63" s="573"/>
      <c r="AT63" s="223">
        <v>2061.0885115999999</v>
      </c>
      <c r="AU63" s="223"/>
      <c r="AV63" s="223">
        <v>3031.64194464</v>
      </c>
      <c r="AW63" s="223"/>
      <c r="AX63" s="223">
        <v>14709.980315299999</v>
      </c>
      <c r="AY63" s="223"/>
      <c r="AZ63" s="223">
        <v>1205.3299557000028</v>
      </c>
      <c r="BA63" s="223"/>
      <c r="BB63" s="223">
        <v>906.10716764000006</v>
      </c>
      <c r="BC63" s="567"/>
    </row>
    <row r="64" spans="1:58" s="58" customFormat="1" ht="18" customHeight="1">
      <c r="A64" s="563"/>
      <c r="B64" s="301"/>
      <c r="C64" s="302"/>
      <c r="D64" s="301" t="s">
        <v>305</v>
      </c>
      <c r="E64" s="563"/>
      <c r="F64" s="432">
        <v>62085.899273570001</v>
      </c>
      <c r="G64" s="339"/>
      <c r="H64" s="224">
        <v>31441.802594469998</v>
      </c>
      <c r="I64" s="573"/>
      <c r="J64" s="224">
        <v>16073.413246599997</v>
      </c>
      <c r="K64" s="223"/>
      <c r="L64" s="223">
        <v>4453.0787093800009</v>
      </c>
      <c r="M64" s="223"/>
      <c r="N64" s="223">
        <v>8098.1899592400005</v>
      </c>
      <c r="O64" s="223"/>
      <c r="P64" s="223">
        <v>1459.9170722599997</v>
      </c>
      <c r="Q64" s="573"/>
      <c r="R64" s="223">
        <v>1357.20360699</v>
      </c>
      <c r="S64" s="414"/>
      <c r="T64" s="301"/>
      <c r="U64" s="302"/>
      <c r="V64" s="301" t="s">
        <v>305</v>
      </c>
      <c r="W64" s="414"/>
      <c r="X64" s="223">
        <v>11914.611930319999</v>
      </c>
      <c r="Y64" s="573"/>
      <c r="Z64" s="224">
        <v>322.86023171999994</v>
      </c>
      <c r="AA64" s="224"/>
      <c r="AB64" s="224">
        <v>724.1261958</v>
      </c>
      <c r="AC64" s="223"/>
      <c r="AD64" s="224">
        <v>2702.9442178300005</v>
      </c>
      <c r="AE64" s="223"/>
      <c r="AF64" s="223">
        <v>150.87882210000004</v>
      </c>
      <c r="AG64" s="223"/>
      <c r="AH64" s="224">
        <v>3939.6998770900009</v>
      </c>
      <c r="AI64" s="573"/>
      <c r="AJ64" s="223">
        <v>3107.2353754999999</v>
      </c>
      <c r="AK64" s="573"/>
      <c r="AL64" s="223">
        <v>966.86721027999829</v>
      </c>
      <c r="AM64" s="414"/>
      <c r="AN64" s="301"/>
      <c r="AO64" s="302"/>
      <c r="AP64" s="301" t="s">
        <v>305</v>
      </c>
      <c r="AQ64" s="414"/>
      <c r="AR64" s="223">
        <v>18055.743070429999</v>
      </c>
      <c r="AS64" s="573"/>
      <c r="AT64" s="223">
        <v>2168.3051938000003</v>
      </c>
      <c r="AU64" s="223"/>
      <c r="AV64" s="223">
        <v>0</v>
      </c>
      <c r="AW64" s="223"/>
      <c r="AX64" s="223">
        <v>14593.134841090001</v>
      </c>
      <c r="AY64" s="223"/>
      <c r="AZ64" s="223">
        <v>1294.3030355399969</v>
      </c>
      <c r="BA64" s="223"/>
      <c r="BB64" s="223">
        <v>673.74167834999992</v>
      </c>
      <c r="BC64" s="567"/>
    </row>
    <row r="65" spans="1:58" s="58" customFormat="1" ht="18" customHeight="1">
      <c r="A65" s="563"/>
      <c r="B65" s="301"/>
      <c r="C65" s="302"/>
      <c r="D65" s="301" t="s">
        <v>306</v>
      </c>
      <c r="E65" s="563"/>
      <c r="F65" s="432">
        <v>68775.304994309976</v>
      </c>
      <c r="G65" s="339"/>
      <c r="H65" s="224">
        <v>35047.61992071</v>
      </c>
      <c r="I65" s="573"/>
      <c r="J65" s="224">
        <v>14470.545240699998</v>
      </c>
      <c r="K65" s="223"/>
      <c r="L65" s="223">
        <v>4264.9362624300002</v>
      </c>
      <c r="M65" s="223"/>
      <c r="N65" s="223">
        <v>13516.776322129999</v>
      </c>
      <c r="O65" s="223"/>
      <c r="P65" s="223">
        <v>1560.1064066300005</v>
      </c>
      <c r="Q65" s="573"/>
      <c r="R65" s="223">
        <v>1235.2556888200015</v>
      </c>
      <c r="S65" s="414"/>
      <c r="T65" s="301"/>
      <c r="U65" s="302"/>
      <c r="V65" s="301" t="s">
        <v>306</v>
      </c>
      <c r="W65" s="414"/>
      <c r="X65" s="223">
        <v>11093.57036874</v>
      </c>
      <c r="Y65" s="573"/>
      <c r="Z65" s="224">
        <v>196.52636030000014</v>
      </c>
      <c r="AA65" s="224"/>
      <c r="AB65" s="224">
        <v>722.82868339999993</v>
      </c>
      <c r="AC65" s="223"/>
      <c r="AD65" s="224">
        <v>2685.6253808899987</v>
      </c>
      <c r="AE65" s="223"/>
      <c r="AF65" s="223">
        <v>-660.30223438999997</v>
      </c>
      <c r="AG65" s="223"/>
      <c r="AH65" s="224">
        <v>3945.6117661699991</v>
      </c>
      <c r="AI65" s="573"/>
      <c r="AJ65" s="223">
        <v>3277.2673725100017</v>
      </c>
      <c r="AK65" s="573"/>
      <c r="AL65" s="223">
        <v>926.01303986000153</v>
      </c>
      <c r="AM65" s="414"/>
      <c r="AN65" s="301"/>
      <c r="AO65" s="302"/>
      <c r="AP65" s="301" t="s">
        <v>306</v>
      </c>
      <c r="AQ65" s="414"/>
      <c r="AR65" s="223">
        <v>21195.205876630007</v>
      </c>
      <c r="AS65" s="573"/>
      <c r="AT65" s="223">
        <v>2082.0224250799993</v>
      </c>
      <c r="AU65" s="223"/>
      <c r="AV65" s="223">
        <v>2728.5697470000005</v>
      </c>
      <c r="AW65" s="223"/>
      <c r="AX65" s="223">
        <v>15184.894287289999</v>
      </c>
      <c r="AY65" s="223"/>
      <c r="AZ65" s="223">
        <v>1199.7194172600084</v>
      </c>
      <c r="BA65" s="223"/>
      <c r="BB65" s="223">
        <v>1438.9088282299997</v>
      </c>
      <c r="BC65" s="567"/>
    </row>
    <row r="66" spans="1:58" s="781" customFormat="1" ht="18" customHeight="1">
      <c r="A66" s="888"/>
      <c r="B66" s="876"/>
      <c r="C66" s="877"/>
      <c r="D66" s="876" t="s">
        <v>307</v>
      </c>
      <c r="E66" s="888"/>
      <c r="F66" s="889">
        <v>69865.753117170039</v>
      </c>
      <c r="G66" s="890"/>
      <c r="H66" s="856">
        <v>37435.432142629979</v>
      </c>
      <c r="I66" s="891"/>
      <c r="J66" s="856">
        <v>17279.023285780007</v>
      </c>
      <c r="K66" s="892"/>
      <c r="L66" s="892">
        <v>7966.0993471800002</v>
      </c>
      <c r="M66" s="892"/>
      <c r="N66" s="892">
        <v>9046.4790278100008</v>
      </c>
      <c r="O66" s="892"/>
      <c r="P66" s="892">
        <v>1680.6652276599996</v>
      </c>
      <c r="Q66" s="891"/>
      <c r="R66" s="892">
        <v>1463.1652541999758</v>
      </c>
      <c r="S66" s="742"/>
      <c r="T66" s="876"/>
      <c r="U66" s="877"/>
      <c r="V66" s="876" t="s">
        <v>307</v>
      </c>
      <c r="W66" s="742"/>
      <c r="X66" s="892">
        <v>11859.393243149989</v>
      </c>
      <c r="Y66" s="891"/>
      <c r="Z66" s="856">
        <v>220.28044411000013</v>
      </c>
      <c r="AA66" s="856"/>
      <c r="AB66" s="856">
        <v>697.53842761000101</v>
      </c>
      <c r="AC66" s="892"/>
      <c r="AD66" s="856">
        <v>2628.7446760300027</v>
      </c>
      <c r="AE66" s="892"/>
      <c r="AF66" s="892">
        <v>0</v>
      </c>
      <c r="AG66" s="892"/>
      <c r="AH66" s="856">
        <v>3907.1723110800035</v>
      </c>
      <c r="AI66" s="891"/>
      <c r="AJ66" s="892">
        <v>3408.6494058599897</v>
      </c>
      <c r="AK66" s="891"/>
      <c r="AL66" s="892">
        <v>997.0079784599925</v>
      </c>
      <c r="AM66" s="742"/>
      <c r="AN66" s="876"/>
      <c r="AO66" s="877"/>
      <c r="AP66" s="876" t="s">
        <v>307</v>
      </c>
      <c r="AQ66" s="742"/>
      <c r="AR66" s="892">
        <v>19566.103459910017</v>
      </c>
      <c r="AS66" s="891"/>
      <c r="AT66" s="892">
        <v>2400.1309149700037</v>
      </c>
      <c r="AU66" s="892"/>
      <c r="AV66" s="892">
        <v>27.381542099999656</v>
      </c>
      <c r="AW66" s="892"/>
      <c r="AX66" s="892">
        <v>15569.788110239984</v>
      </c>
      <c r="AY66" s="892"/>
      <c r="AZ66" s="892">
        <v>1568.8028926000297</v>
      </c>
      <c r="BA66" s="892"/>
      <c r="BB66" s="892">
        <v>1004.8242714800004</v>
      </c>
      <c r="BC66" s="893"/>
    </row>
    <row r="67" spans="1:58" s="781" customFormat="1" ht="18" customHeight="1">
      <c r="A67" s="888"/>
      <c r="B67" s="876"/>
      <c r="C67" s="877"/>
      <c r="D67" s="876"/>
      <c r="E67" s="888"/>
      <c r="F67" s="889"/>
      <c r="G67" s="890"/>
      <c r="H67" s="856"/>
      <c r="I67" s="891"/>
      <c r="J67" s="856"/>
      <c r="K67" s="892"/>
      <c r="L67" s="892"/>
      <c r="M67" s="892"/>
      <c r="N67" s="892"/>
      <c r="O67" s="892"/>
      <c r="P67" s="892"/>
      <c r="Q67" s="891"/>
      <c r="R67" s="892"/>
      <c r="S67" s="742"/>
      <c r="T67" s="876"/>
      <c r="U67" s="877"/>
      <c r="V67" s="876"/>
      <c r="W67" s="742"/>
      <c r="X67" s="892"/>
      <c r="Y67" s="891"/>
      <c r="Z67" s="856"/>
      <c r="AA67" s="856"/>
      <c r="AB67" s="856"/>
      <c r="AC67" s="892"/>
      <c r="AD67" s="856"/>
      <c r="AE67" s="892"/>
      <c r="AF67" s="892"/>
      <c r="AG67" s="892"/>
      <c r="AH67" s="856"/>
      <c r="AI67" s="891"/>
      <c r="AJ67" s="892"/>
      <c r="AK67" s="891"/>
      <c r="AL67" s="892"/>
      <c r="AM67" s="742"/>
      <c r="AN67" s="876"/>
      <c r="AO67" s="877"/>
      <c r="AP67" s="876"/>
      <c r="AQ67" s="742"/>
      <c r="AR67" s="892"/>
      <c r="AS67" s="891"/>
      <c r="AT67" s="892"/>
      <c r="AU67" s="892"/>
      <c r="AV67" s="892"/>
      <c r="AW67" s="892"/>
      <c r="AX67" s="892"/>
      <c r="AY67" s="892"/>
      <c r="AZ67" s="892"/>
      <c r="BA67" s="892"/>
      <c r="BB67" s="892"/>
      <c r="BC67" s="893"/>
    </row>
    <row r="68" spans="1:58" s="781" customFormat="1" ht="18" customHeight="1">
      <c r="A68" s="888"/>
      <c r="B68" s="876" t="s">
        <v>452</v>
      </c>
      <c r="C68" s="877"/>
      <c r="D68" s="876" t="s">
        <v>304</v>
      </c>
      <c r="E68" s="888"/>
      <c r="F68" s="889">
        <v>45322</v>
      </c>
      <c r="G68" s="890"/>
      <c r="H68" s="856">
        <v>28158</v>
      </c>
      <c r="I68" s="891"/>
      <c r="J68" s="856">
        <v>13583</v>
      </c>
      <c r="K68" s="892"/>
      <c r="L68" s="892">
        <v>2328</v>
      </c>
      <c r="M68" s="892"/>
      <c r="N68" s="892">
        <v>9741</v>
      </c>
      <c r="O68" s="892"/>
      <c r="P68" s="892">
        <v>1301</v>
      </c>
      <c r="Q68" s="891"/>
      <c r="R68" s="892">
        <v>1203</v>
      </c>
      <c r="S68" s="742"/>
      <c r="T68" s="876" t="s">
        <v>452</v>
      </c>
      <c r="U68" s="877"/>
      <c r="V68" s="876" t="s">
        <v>304</v>
      </c>
      <c r="W68" s="742"/>
      <c r="X68" s="892">
        <v>10264</v>
      </c>
      <c r="Y68" s="891"/>
      <c r="Z68" s="856">
        <v>317</v>
      </c>
      <c r="AA68" s="856"/>
      <c r="AB68" s="856">
        <v>511</v>
      </c>
      <c r="AC68" s="892"/>
      <c r="AD68" s="856">
        <v>2385</v>
      </c>
      <c r="AE68" s="892"/>
      <c r="AF68" s="892">
        <v>0</v>
      </c>
      <c r="AG68" s="892"/>
      <c r="AH68" s="856">
        <v>3170</v>
      </c>
      <c r="AI68" s="891"/>
      <c r="AJ68" s="892">
        <v>3132</v>
      </c>
      <c r="AK68" s="891"/>
      <c r="AL68" s="892">
        <v>749</v>
      </c>
      <c r="AM68" s="742"/>
      <c r="AN68" s="876" t="s">
        <v>452</v>
      </c>
      <c r="AO68" s="877"/>
      <c r="AP68" s="876" t="s">
        <v>304</v>
      </c>
      <c r="AQ68" s="742"/>
      <c r="AR68" s="892">
        <v>6081</v>
      </c>
      <c r="AS68" s="891"/>
      <c r="AT68" s="892">
        <v>1791</v>
      </c>
      <c r="AU68" s="856"/>
      <c r="AV68" s="892">
        <v>2463</v>
      </c>
      <c r="AW68" s="892"/>
      <c r="AX68" s="892">
        <v>372</v>
      </c>
      <c r="AY68" s="892"/>
      <c r="AZ68" s="892">
        <v>1456</v>
      </c>
      <c r="BA68" s="892"/>
      <c r="BB68" s="223">
        <v>819</v>
      </c>
      <c r="BC68" s="891"/>
      <c r="BD68" s="892"/>
      <c r="BE68" s="891"/>
      <c r="BF68" s="892"/>
    </row>
    <row r="69" spans="1:58" s="781" customFormat="1" ht="18" customHeight="1">
      <c r="A69" s="888"/>
      <c r="B69" s="876"/>
      <c r="C69" s="877"/>
      <c r="D69" s="876" t="s">
        <v>305</v>
      </c>
      <c r="E69" s="888"/>
      <c r="F69" s="889">
        <v>56449.409891550058</v>
      </c>
      <c r="G69" s="890"/>
      <c r="H69" s="856">
        <v>18575.109886900002</v>
      </c>
      <c r="I69" s="891"/>
      <c r="J69" s="856">
        <v>6862.9508323000009</v>
      </c>
      <c r="K69" s="892"/>
      <c r="L69" s="892">
        <v>2371.3365315799997</v>
      </c>
      <c r="M69" s="892"/>
      <c r="N69" s="892">
        <v>7508.258091499998</v>
      </c>
      <c r="O69" s="892"/>
      <c r="P69" s="892">
        <v>842.57018859000016</v>
      </c>
      <c r="Q69" s="891"/>
      <c r="R69" s="892">
        <v>989.99424293000232</v>
      </c>
      <c r="S69" s="742"/>
      <c r="T69" s="876"/>
      <c r="U69" s="877"/>
      <c r="V69" s="876" t="s">
        <v>305</v>
      </c>
      <c r="W69" s="742"/>
      <c r="X69" s="892">
        <v>8238.3712954000075</v>
      </c>
      <c r="Y69" s="891"/>
      <c r="Z69" s="856">
        <v>156.50967750999999</v>
      </c>
      <c r="AA69" s="856"/>
      <c r="AB69" s="856">
        <v>418.59909938999982</v>
      </c>
      <c r="AC69" s="892"/>
      <c r="AD69" s="856">
        <v>1319.1438400199997</v>
      </c>
      <c r="AE69" s="892"/>
      <c r="AF69" s="892">
        <v>0</v>
      </c>
      <c r="AG69" s="892"/>
      <c r="AH69" s="856">
        <v>3184.3084441400006</v>
      </c>
      <c r="AI69" s="891"/>
      <c r="AJ69" s="892">
        <v>2876.4595417700002</v>
      </c>
      <c r="AK69" s="891"/>
      <c r="AL69" s="892">
        <v>283.34531285000759</v>
      </c>
      <c r="AM69" s="742"/>
      <c r="AN69" s="876"/>
      <c r="AO69" s="877"/>
      <c r="AP69" s="876" t="s">
        <v>305</v>
      </c>
      <c r="AQ69" s="742"/>
      <c r="AR69" s="892">
        <v>24155.569536089999</v>
      </c>
      <c r="AS69" s="891"/>
      <c r="AT69" s="892">
        <v>1270.1232904199999</v>
      </c>
      <c r="AU69" s="856"/>
      <c r="AV69" s="892">
        <v>0</v>
      </c>
      <c r="AW69" s="892"/>
      <c r="AX69" s="892">
        <v>21953.214360270002</v>
      </c>
      <c r="AY69" s="892"/>
      <c r="AZ69" s="892">
        <v>932.23188539999683</v>
      </c>
      <c r="BA69" s="892"/>
      <c r="BB69" s="892">
        <v>5480.3591731600009</v>
      </c>
      <c r="BC69" s="891"/>
      <c r="BD69" s="892"/>
      <c r="BE69" s="891"/>
      <c r="BF69" s="892"/>
    </row>
    <row r="70" spans="1:58" s="781" customFormat="1" ht="18" customHeight="1">
      <c r="A70" s="888"/>
      <c r="B70" s="876"/>
      <c r="C70" s="877"/>
      <c r="D70" s="876" t="s">
        <v>306</v>
      </c>
      <c r="E70" s="888"/>
      <c r="F70" s="889">
        <v>46402.023760349861</v>
      </c>
      <c r="G70" s="890"/>
      <c r="H70" s="856">
        <v>19742.078096719986</v>
      </c>
      <c r="I70" s="891"/>
      <c r="J70" s="856">
        <v>6292.2285821900023</v>
      </c>
      <c r="K70" s="892"/>
      <c r="L70" s="892">
        <v>14.746414370000238</v>
      </c>
      <c r="M70" s="892"/>
      <c r="N70" s="892">
        <v>10449.617971920003</v>
      </c>
      <c r="O70" s="892"/>
      <c r="P70" s="892">
        <v>1541.7470835799998</v>
      </c>
      <c r="Q70" s="891"/>
      <c r="R70" s="892">
        <v>1443.7380446599816</v>
      </c>
      <c r="S70" s="742"/>
      <c r="T70" s="876"/>
      <c r="U70" s="877"/>
      <c r="V70" s="876" t="s">
        <v>306</v>
      </c>
      <c r="W70" s="742"/>
      <c r="X70" s="892">
        <v>10948.657797759981</v>
      </c>
      <c r="Y70" s="891"/>
      <c r="Z70" s="856">
        <v>219.32509129000022</v>
      </c>
      <c r="AA70" s="856"/>
      <c r="AB70" s="856">
        <v>667.68347394000011</v>
      </c>
      <c r="AC70" s="892"/>
      <c r="AD70" s="856">
        <v>3204.3896556700001</v>
      </c>
      <c r="AE70" s="892"/>
      <c r="AF70" s="892">
        <v>0</v>
      </c>
      <c r="AG70" s="892"/>
      <c r="AH70" s="856">
        <v>3145.686937789998</v>
      </c>
      <c r="AI70" s="891"/>
      <c r="AJ70" s="892">
        <v>3215.1654312599999</v>
      </c>
      <c r="AK70" s="891"/>
      <c r="AL70" s="892">
        <v>496.41258752998255</v>
      </c>
      <c r="AM70" s="742"/>
      <c r="AN70" s="876"/>
      <c r="AO70" s="877"/>
      <c r="AP70" s="876" t="s">
        <v>306</v>
      </c>
      <c r="AQ70" s="742"/>
      <c r="AR70" s="892">
        <v>15185.484973710007</v>
      </c>
      <c r="AS70" s="891"/>
      <c r="AT70" s="892">
        <v>1804.858894939998</v>
      </c>
      <c r="AU70" s="856"/>
      <c r="AV70" s="892">
        <v>1739.3439670299999</v>
      </c>
      <c r="AW70" s="892"/>
      <c r="AX70" s="892">
        <v>10295.478271329997</v>
      </c>
      <c r="AY70" s="892"/>
      <c r="AZ70" s="892">
        <v>1345.8038404100116</v>
      </c>
      <c r="BA70" s="892"/>
      <c r="BB70" s="892">
        <v>525.80289215999971</v>
      </c>
      <c r="BC70" s="891"/>
      <c r="BD70" s="892"/>
      <c r="BE70" s="891"/>
      <c r="BF70" s="892"/>
    </row>
    <row r="71" spans="1:58" s="781" customFormat="1" ht="18" customHeight="1">
      <c r="A71" s="888"/>
      <c r="B71" s="876"/>
      <c r="C71" s="877"/>
      <c r="D71" s="876" t="s">
        <v>307</v>
      </c>
      <c r="E71" s="888"/>
      <c r="F71" s="889">
        <v>76901.936598630098</v>
      </c>
      <c r="G71" s="890"/>
      <c r="H71" s="856">
        <v>46036.39221517001</v>
      </c>
      <c r="I71" s="891"/>
      <c r="J71" s="856">
        <v>23326.998322470001</v>
      </c>
      <c r="K71" s="892"/>
      <c r="L71" s="892">
        <v>8057.2645035500018</v>
      </c>
      <c r="M71" s="892"/>
      <c r="N71" s="892">
        <v>11253.814110989995</v>
      </c>
      <c r="O71" s="892"/>
      <c r="P71" s="892">
        <v>1820.0976650100006</v>
      </c>
      <c r="Q71" s="891"/>
      <c r="R71" s="892">
        <v>1578.2176131500105</v>
      </c>
      <c r="S71" s="742"/>
      <c r="T71" s="876"/>
      <c r="U71" s="877"/>
      <c r="V71" s="876" t="s">
        <v>307</v>
      </c>
      <c r="W71" s="742"/>
      <c r="X71" s="892">
        <v>12435.317933840019</v>
      </c>
      <c r="Y71" s="891"/>
      <c r="Z71" s="856">
        <v>53.251675079999728</v>
      </c>
      <c r="AA71" s="856"/>
      <c r="AB71" s="856">
        <v>748.52559618000009</v>
      </c>
      <c r="AC71" s="892"/>
      <c r="AD71" s="856">
        <v>2946.897644390001</v>
      </c>
      <c r="AE71" s="892"/>
      <c r="AF71" s="892">
        <v>0</v>
      </c>
      <c r="AG71" s="892"/>
      <c r="AH71" s="856">
        <v>5266.5715646799999</v>
      </c>
      <c r="AI71" s="891"/>
      <c r="AJ71" s="892">
        <v>2782.5469376100004</v>
      </c>
      <c r="AK71" s="891"/>
      <c r="AL71" s="892">
        <v>637.52451590001738</v>
      </c>
      <c r="AM71" s="742"/>
      <c r="AN71" s="876"/>
      <c r="AO71" s="877"/>
      <c r="AP71" s="876" t="s">
        <v>307</v>
      </c>
      <c r="AQ71" s="742"/>
      <c r="AR71" s="892">
        <v>16624.789149929995</v>
      </c>
      <c r="AS71" s="891"/>
      <c r="AT71" s="892">
        <v>1863.7818424000016</v>
      </c>
      <c r="AU71" s="856"/>
      <c r="AV71" s="892">
        <v>0</v>
      </c>
      <c r="AW71" s="892"/>
      <c r="AX71" s="892">
        <v>13446.831379470004</v>
      </c>
      <c r="AY71" s="892"/>
      <c r="AZ71" s="892">
        <v>1314.175928059989</v>
      </c>
      <c r="BA71" s="892"/>
      <c r="BB71" s="892">
        <v>1805.4372996900004</v>
      </c>
      <c r="BC71" s="891"/>
      <c r="BD71" s="892"/>
      <c r="BE71" s="891"/>
      <c r="BF71" s="892"/>
    </row>
    <row r="72" spans="1:58" s="781" customFormat="1" ht="18" customHeight="1">
      <c r="A72" s="888"/>
      <c r="B72" s="876"/>
      <c r="C72" s="877"/>
      <c r="D72" s="876"/>
      <c r="E72" s="888"/>
      <c r="F72" s="889"/>
      <c r="G72" s="890"/>
      <c r="H72" s="856"/>
      <c r="I72" s="891"/>
      <c r="J72" s="856"/>
      <c r="K72" s="892"/>
      <c r="L72" s="892"/>
      <c r="M72" s="892"/>
      <c r="N72" s="892"/>
      <c r="O72" s="892"/>
      <c r="P72" s="892"/>
      <c r="Q72" s="891"/>
      <c r="R72" s="892"/>
      <c r="S72" s="742"/>
      <c r="T72" s="876"/>
      <c r="U72" s="877"/>
      <c r="V72" s="876"/>
      <c r="W72" s="742"/>
      <c r="X72" s="892"/>
      <c r="Y72" s="891"/>
      <c r="Z72" s="856"/>
      <c r="AA72" s="856"/>
      <c r="AB72" s="856"/>
      <c r="AC72" s="892"/>
      <c r="AD72" s="856"/>
      <c r="AE72" s="892"/>
      <c r="AF72" s="892"/>
      <c r="AG72" s="892"/>
      <c r="AH72" s="856"/>
      <c r="AI72" s="891"/>
      <c r="AJ72" s="892"/>
      <c r="AK72" s="891"/>
      <c r="AL72" s="892"/>
      <c r="AM72" s="742"/>
      <c r="AN72" s="876"/>
      <c r="AO72" s="877"/>
      <c r="AP72" s="876"/>
      <c r="AQ72" s="742"/>
      <c r="AR72" s="892"/>
      <c r="AS72" s="891"/>
      <c r="AT72" s="892"/>
      <c r="AU72" s="856"/>
      <c r="AV72" s="892"/>
      <c r="AW72" s="892"/>
      <c r="AX72" s="892"/>
      <c r="AY72" s="892"/>
      <c r="AZ72" s="892"/>
      <c r="BA72" s="892"/>
      <c r="BB72" s="892"/>
      <c r="BC72" s="891"/>
      <c r="BD72" s="892"/>
      <c r="BE72" s="891"/>
      <c r="BF72" s="892"/>
    </row>
    <row r="73" spans="1:58" s="781" customFormat="1" ht="18" customHeight="1">
      <c r="A73" s="888"/>
      <c r="B73" s="876" t="s">
        <v>482</v>
      </c>
      <c r="C73" s="877"/>
      <c r="D73" s="876" t="s">
        <v>304</v>
      </c>
      <c r="E73" s="888"/>
      <c r="F73" s="889">
        <v>49526.990760649991</v>
      </c>
      <c r="G73" s="890"/>
      <c r="H73" s="856">
        <v>28997.1987988</v>
      </c>
      <c r="I73" s="891"/>
      <c r="J73" s="856">
        <v>17451.123381049998</v>
      </c>
      <c r="K73" s="892"/>
      <c r="L73" s="892">
        <v>1401.99186265</v>
      </c>
      <c r="M73" s="892"/>
      <c r="N73" s="892">
        <v>7332.5742117600003</v>
      </c>
      <c r="O73" s="892"/>
      <c r="P73" s="892">
        <v>1504.6014297700001</v>
      </c>
      <c r="Q73" s="891"/>
      <c r="R73" s="892">
        <v>1306.9079135700015</v>
      </c>
      <c r="S73" s="742"/>
      <c r="T73" s="876" t="s">
        <v>482</v>
      </c>
      <c r="U73" s="877"/>
      <c r="V73" s="876" t="s">
        <v>304</v>
      </c>
      <c r="W73" s="742"/>
      <c r="X73" s="892">
        <v>11222.71112172</v>
      </c>
      <c r="Y73" s="891"/>
      <c r="Z73" s="856">
        <v>365.12606389999996</v>
      </c>
      <c r="AA73" s="856"/>
      <c r="AB73" s="856">
        <v>606.54617120000012</v>
      </c>
      <c r="AC73" s="892"/>
      <c r="AD73" s="856">
        <v>2551.7188702900003</v>
      </c>
      <c r="AE73" s="892"/>
      <c r="AF73" s="892">
        <v>0</v>
      </c>
      <c r="AG73" s="892"/>
      <c r="AH73" s="856">
        <v>3720.1050550100003</v>
      </c>
      <c r="AI73" s="891"/>
      <c r="AJ73" s="892">
        <v>3429.95235959</v>
      </c>
      <c r="AK73" s="891"/>
      <c r="AL73" s="892">
        <v>549.26260173000037</v>
      </c>
      <c r="AM73" s="742"/>
      <c r="AN73" s="876" t="s">
        <v>482</v>
      </c>
      <c r="AO73" s="877"/>
      <c r="AP73" s="876" t="s">
        <v>304</v>
      </c>
      <c r="AQ73" s="742"/>
      <c r="AR73" s="892">
        <v>7558.8031841999982</v>
      </c>
      <c r="AS73" s="891"/>
      <c r="AT73" s="892">
        <v>1475.7986511300003</v>
      </c>
      <c r="AU73" s="856"/>
      <c r="AV73" s="892">
        <v>1553.55395021</v>
      </c>
      <c r="AW73" s="892"/>
      <c r="AX73" s="892">
        <v>3203.7388750599998</v>
      </c>
      <c r="AY73" s="892"/>
      <c r="AZ73" s="892">
        <v>1325.7117077999978</v>
      </c>
      <c r="BA73" s="892"/>
      <c r="BB73" s="892">
        <v>1748.27765593</v>
      </c>
      <c r="BC73" s="891"/>
      <c r="BD73" s="892"/>
      <c r="BE73" s="891"/>
      <c r="BF73" s="892"/>
    </row>
    <row r="74" spans="1:58" s="781" customFormat="1" ht="18" customHeight="1">
      <c r="A74" s="888"/>
      <c r="B74" s="876"/>
      <c r="C74" s="877"/>
      <c r="D74" s="876" t="s">
        <v>305</v>
      </c>
      <c r="E74" s="888"/>
      <c r="F74" s="889">
        <v>56891.050138059996</v>
      </c>
      <c r="G74" s="890"/>
      <c r="H74" s="856">
        <v>29339.853668969994</v>
      </c>
      <c r="I74" s="891"/>
      <c r="J74" s="856">
        <v>11653.44991804</v>
      </c>
      <c r="K74" s="892"/>
      <c r="L74" s="892">
        <v>2848.2893036399996</v>
      </c>
      <c r="M74" s="892"/>
      <c r="N74" s="892">
        <v>12204.656827820005</v>
      </c>
      <c r="O74" s="892"/>
      <c r="P74" s="892">
        <v>1497.21355004</v>
      </c>
      <c r="Q74" s="891"/>
      <c r="R74" s="892">
        <v>1136.2440694299912</v>
      </c>
      <c r="S74" s="742"/>
      <c r="T74" s="876"/>
      <c r="U74" s="877"/>
      <c r="V74" s="876" t="s">
        <v>305</v>
      </c>
      <c r="W74" s="742"/>
      <c r="X74" s="892">
        <v>10610.62708599</v>
      </c>
      <c r="Y74" s="891"/>
      <c r="Z74" s="856">
        <v>620.54902324</v>
      </c>
      <c r="AA74" s="856"/>
      <c r="AB74" s="856">
        <v>676.26316055999996</v>
      </c>
      <c r="AC74" s="892"/>
      <c r="AD74" s="856">
        <v>2496.12984052</v>
      </c>
      <c r="AE74" s="892"/>
      <c r="AF74" s="892">
        <v>0</v>
      </c>
      <c r="AG74" s="892"/>
      <c r="AH74" s="856">
        <v>3464.2993186600002</v>
      </c>
      <c r="AI74" s="891"/>
      <c r="AJ74" s="892">
        <v>2578.9261490100002</v>
      </c>
      <c r="AK74" s="891"/>
      <c r="AL74" s="892">
        <v>774.45959399999902</v>
      </c>
      <c r="AM74" s="742"/>
      <c r="AN74" s="876"/>
      <c r="AO74" s="877"/>
      <c r="AP74" s="876" t="s">
        <v>305</v>
      </c>
      <c r="AQ74" s="742"/>
      <c r="AR74" s="892">
        <v>12930.164277360003</v>
      </c>
      <c r="AS74" s="891"/>
      <c r="AT74" s="892">
        <v>1316.7095300899998</v>
      </c>
      <c r="AU74" s="856"/>
      <c r="AV74" s="892">
        <v>0</v>
      </c>
      <c r="AW74" s="892"/>
      <c r="AX74" s="892">
        <v>10321.260282669999</v>
      </c>
      <c r="AY74" s="892"/>
      <c r="AZ74" s="892">
        <v>1292.1944646000047</v>
      </c>
      <c r="BA74" s="892"/>
      <c r="BB74" s="892">
        <v>4010.4051057400002</v>
      </c>
      <c r="BC74" s="891"/>
      <c r="BD74" s="892"/>
      <c r="BE74" s="891"/>
      <c r="BF74" s="892"/>
    </row>
    <row r="75" spans="1:58" s="781" customFormat="1" ht="18" customHeight="1">
      <c r="A75" s="888"/>
      <c r="B75" s="876"/>
      <c r="C75" s="877"/>
      <c r="D75" s="876" t="s">
        <v>306</v>
      </c>
      <c r="E75" s="888"/>
      <c r="F75" s="889">
        <v>51454.5</v>
      </c>
      <c r="G75" s="890"/>
      <c r="H75" s="856">
        <v>27201.492362550012</v>
      </c>
      <c r="I75" s="891"/>
      <c r="J75" s="856">
        <v>9229.3346451199977</v>
      </c>
      <c r="K75" s="892"/>
      <c r="L75" s="892">
        <v>1936.0442807100001</v>
      </c>
      <c r="M75" s="892"/>
      <c r="N75" s="892">
        <v>13213.643515519994</v>
      </c>
      <c r="O75" s="892"/>
      <c r="P75" s="892">
        <v>1350.6756506000004</v>
      </c>
      <c r="Q75" s="891"/>
      <c r="R75" s="892">
        <v>1471.7942706000192</v>
      </c>
      <c r="S75" s="742"/>
      <c r="T75" s="876"/>
      <c r="U75" s="877"/>
      <c r="V75" s="876" t="s">
        <v>306</v>
      </c>
      <c r="W75" s="742"/>
      <c r="X75" s="892">
        <v>9326.6680680699992</v>
      </c>
      <c r="Y75" s="891"/>
      <c r="Z75" s="856">
        <v>467.54519053000013</v>
      </c>
      <c r="AA75" s="856"/>
      <c r="AB75" s="856">
        <v>616.57899205000001</v>
      </c>
      <c r="AC75" s="892"/>
      <c r="AD75" s="856">
        <v>1904.6455539599992</v>
      </c>
      <c r="AE75" s="892"/>
      <c r="AF75" s="892">
        <v>0</v>
      </c>
      <c r="AG75" s="892"/>
      <c r="AH75" s="856">
        <v>2764.6416108099993</v>
      </c>
      <c r="AI75" s="891"/>
      <c r="AJ75" s="892">
        <v>3062.4539431700005</v>
      </c>
      <c r="AK75" s="891"/>
      <c r="AL75" s="892">
        <v>510.80277755000134</v>
      </c>
      <c r="AM75" s="742"/>
      <c r="AN75" s="876"/>
      <c r="AO75" s="877"/>
      <c r="AP75" s="876" t="s">
        <v>306</v>
      </c>
      <c r="AQ75" s="742"/>
      <c r="AR75" s="892">
        <v>13433.848927550003</v>
      </c>
      <c r="AS75" s="891"/>
      <c r="AT75" s="892">
        <v>3994.9544646199993</v>
      </c>
      <c r="AU75" s="856"/>
      <c r="AV75" s="892">
        <v>1.3607747499999601</v>
      </c>
      <c r="AW75" s="892"/>
      <c r="AX75" s="892">
        <v>8286.6183669300026</v>
      </c>
      <c r="AY75" s="892"/>
      <c r="AZ75" s="892">
        <v>1150.9153212500023</v>
      </c>
      <c r="BA75" s="892"/>
      <c r="BB75" s="892">
        <v>1493</v>
      </c>
      <c r="BC75" s="891"/>
      <c r="BD75" s="892"/>
      <c r="BE75" s="891"/>
      <c r="BF75" s="892"/>
    </row>
    <row r="76" spans="1:58" s="781" customFormat="1" ht="18" hidden="1" customHeight="1">
      <c r="A76" s="888"/>
      <c r="B76" s="876"/>
      <c r="C76" s="877"/>
      <c r="D76" s="876" t="s">
        <v>307</v>
      </c>
      <c r="E76" s="888"/>
      <c r="F76" s="889"/>
      <c r="G76" s="890"/>
      <c r="H76" s="856"/>
      <c r="I76" s="891"/>
      <c r="J76" s="856"/>
      <c r="K76" s="892"/>
      <c r="L76" s="892"/>
      <c r="M76" s="892"/>
      <c r="N76" s="892"/>
      <c r="O76" s="892"/>
      <c r="P76" s="892"/>
      <c r="Q76" s="891"/>
      <c r="R76" s="892"/>
      <c r="S76" s="742"/>
      <c r="T76" s="876"/>
      <c r="U76" s="877"/>
      <c r="V76" s="876" t="s">
        <v>307</v>
      </c>
      <c r="W76" s="742"/>
      <c r="X76" s="892"/>
      <c r="Y76" s="891"/>
      <c r="Z76" s="856"/>
      <c r="AA76" s="856"/>
      <c r="AB76" s="856"/>
      <c r="AC76" s="892"/>
      <c r="AD76" s="856"/>
      <c r="AE76" s="892"/>
      <c r="AF76" s="892"/>
      <c r="AG76" s="892"/>
      <c r="AH76" s="856"/>
      <c r="AI76" s="891"/>
      <c r="AJ76" s="892"/>
      <c r="AK76" s="891"/>
      <c r="AL76" s="892"/>
      <c r="AM76" s="742"/>
      <c r="AN76" s="876"/>
      <c r="AO76" s="877"/>
      <c r="AP76" s="876" t="s">
        <v>307</v>
      </c>
      <c r="AQ76" s="742"/>
      <c r="AR76" s="892"/>
      <c r="AS76" s="891"/>
      <c r="AT76" s="892"/>
      <c r="AU76" s="856"/>
      <c r="AV76" s="892"/>
      <c r="AW76" s="892"/>
      <c r="AX76" s="892"/>
      <c r="AY76" s="892"/>
      <c r="AZ76" s="892"/>
      <c r="BA76" s="892"/>
      <c r="BB76" s="892"/>
      <c r="BC76" s="891"/>
      <c r="BD76" s="892"/>
      <c r="BE76" s="891"/>
      <c r="BF76" s="892"/>
    </row>
    <row r="77" spans="1:58" s="58" customFormat="1" ht="18" customHeight="1" thickBot="1">
      <c r="A77" s="577"/>
      <c r="B77" s="578"/>
      <c r="C77" s="577"/>
      <c r="D77" s="577"/>
      <c r="E77" s="577"/>
      <c r="F77" s="579"/>
      <c r="G77" s="580"/>
      <c r="H77" s="579"/>
      <c r="I77" s="580"/>
      <c r="J77" s="579"/>
      <c r="K77" s="580"/>
      <c r="L77" s="579"/>
      <c r="M77" s="580"/>
      <c r="N77" s="579"/>
      <c r="O77" s="580"/>
      <c r="P77" s="579"/>
      <c r="Q77" s="580"/>
      <c r="R77" s="579"/>
      <c r="S77" s="577"/>
      <c r="T77" s="581"/>
      <c r="U77" s="582"/>
      <c r="V77" s="582"/>
      <c r="W77" s="582"/>
      <c r="X77" s="579"/>
      <c r="Y77" s="580"/>
      <c r="Z77" s="579"/>
      <c r="AA77" s="580"/>
      <c r="AB77" s="579"/>
      <c r="AC77" s="580"/>
      <c r="AD77" s="579"/>
      <c r="AE77" s="580"/>
      <c r="AF77" s="579"/>
      <c r="AG77" s="580"/>
      <c r="AH77" s="579"/>
      <c r="AI77" s="580"/>
      <c r="AJ77" s="579"/>
      <c r="AK77" s="580"/>
      <c r="AL77" s="579"/>
      <c r="AM77" s="577"/>
      <c r="AN77" s="581"/>
      <c r="AO77" s="582"/>
      <c r="AP77" s="582"/>
      <c r="AQ77" s="582"/>
      <c r="AR77" s="579"/>
      <c r="AS77" s="580"/>
      <c r="AT77" s="579"/>
      <c r="AU77" s="580"/>
      <c r="AV77" s="579"/>
      <c r="AW77" s="580"/>
      <c r="AX77" s="579"/>
      <c r="AY77" s="580"/>
      <c r="AZ77" s="579"/>
      <c r="BA77" s="580"/>
      <c r="BB77" s="579"/>
      <c r="BC77" s="580"/>
    </row>
    <row r="78" spans="1:58" ht="18" customHeight="1">
      <c r="A78" s="583"/>
      <c r="B78" s="583"/>
      <c r="C78" s="583"/>
      <c r="D78" s="583"/>
      <c r="E78" s="583"/>
      <c r="F78" s="584"/>
      <c r="G78" s="583"/>
      <c r="H78" s="584"/>
      <c r="I78" s="583"/>
      <c r="J78" s="584"/>
      <c r="K78" s="583"/>
      <c r="L78" s="584"/>
      <c r="M78" s="583"/>
      <c r="N78" s="584"/>
      <c r="O78" s="583"/>
      <c r="P78" s="584"/>
      <c r="Q78" s="583"/>
      <c r="R78" s="584"/>
      <c r="S78" s="583"/>
      <c r="T78" s="585"/>
      <c r="U78" s="585"/>
      <c r="V78" s="585"/>
      <c r="W78" s="585"/>
      <c r="X78" s="584"/>
      <c r="Y78" s="583"/>
      <c r="Z78" s="584"/>
      <c r="AA78" s="583"/>
      <c r="AB78" s="584"/>
      <c r="AC78" s="583"/>
      <c r="AD78" s="584"/>
      <c r="AE78" s="583"/>
      <c r="AF78" s="584"/>
      <c r="AG78" s="583"/>
      <c r="AH78" s="584"/>
      <c r="AI78" s="583"/>
      <c r="AJ78" s="584"/>
      <c r="AK78" s="583"/>
      <c r="AL78" s="584"/>
      <c r="AM78" s="583"/>
      <c r="AN78" s="585"/>
      <c r="AO78" s="585"/>
      <c r="AP78" s="585"/>
      <c r="AQ78" s="585"/>
      <c r="AR78" s="584"/>
      <c r="AS78" s="583"/>
      <c r="AT78" s="584"/>
      <c r="AU78" s="583"/>
      <c r="AV78" s="584"/>
      <c r="AW78" s="583"/>
      <c r="AX78" s="584"/>
      <c r="AY78" s="583"/>
      <c r="AZ78" s="584"/>
      <c r="BA78" s="583"/>
      <c r="BB78" s="584"/>
      <c r="BC78" s="583"/>
    </row>
    <row r="79" spans="1:58" ht="18" customHeight="1">
      <c r="A79" s="586"/>
      <c r="B79" s="587"/>
      <c r="C79" s="587"/>
      <c r="D79" s="587"/>
      <c r="E79" s="587"/>
      <c r="F79" s="588"/>
      <c r="G79" s="587"/>
      <c r="H79" s="588"/>
      <c r="I79" s="587"/>
      <c r="J79" s="588"/>
      <c r="K79" s="587"/>
      <c r="L79" s="588"/>
      <c r="M79" s="583"/>
      <c r="N79" s="584"/>
      <c r="O79" s="583"/>
      <c r="P79" s="584"/>
      <c r="Q79" s="583"/>
      <c r="R79" s="584"/>
      <c r="S79" s="586"/>
      <c r="T79" s="587"/>
      <c r="U79" s="587"/>
      <c r="V79" s="587"/>
      <c r="W79" s="587"/>
      <c r="X79" s="588"/>
      <c r="Y79" s="587"/>
      <c r="Z79" s="588"/>
      <c r="AA79" s="587"/>
      <c r="AB79" s="588"/>
      <c r="AC79" s="587"/>
      <c r="AD79" s="588"/>
      <c r="AE79" s="583"/>
      <c r="AF79" s="584"/>
      <c r="AG79" s="583"/>
      <c r="AH79" s="584"/>
      <c r="AI79" s="583"/>
      <c r="AJ79" s="584"/>
      <c r="AK79" s="583"/>
      <c r="AL79" s="584"/>
      <c r="AM79" s="586"/>
      <c r="AN79" s="974"/>
      <c r="AO79" s="587"/>
      <c r="AP79" s="587"/>
      <c r="AQ79" s="587"/>
      <c r="AR79" s="588"/>
      <c r="AS79" s="587"/>
      <c r="AT79" s="588"/>
      <c r="AU79" s="587"/>
      <c r="AV79" s="588"/>
      <c r="AW79" s="583"/>
      <c r="AX79" s="584"/>
      <c r="AY79" s="583"/>
      <c r="AZ79" s="584"/>
      <c r="BA79" s="583"/>
      <c r="BB79" s="584"/>
      <c r="BC79" s="583"/>
    </row>
    <row r="80" spans="1:58" ht="18" customHeight="1">
      <c r="A80" s="583"/>
      <c r="B80" s="587"/>
      <c r="C80" s="587"/>
      <c r="D80" s="587"/>
      <c r="E80" s="587"/>
      <c r="F80" s="588"/>
      <c r="G80" s="587"/>
      <c r="H80" s="588"/>
      <c r="I80" s="587"/>
      <c r="J80" s="588"/>
      <c r="K80" s="587"/>
      <c r="L80" s="588"/>
      <c r="M80" s="583"/>
      <c r="N80" s="584"/>
      <c r="O80" s="583"/>
      <c r="P80" s="584"/>
      <c r="Q80" s="583"/>
      <c r="R80" s="584"/>
      <c r="S80" s="583"/>
      <c r="T80" s="587"/>
      <c r="U80" s="587"/>
      <c r="V80" s="587"/>
      <c r="W80" s="587"/>
      <c r="X80" s="588"/>
      <c r="Y80" s="587"/>
      <c r="Z80" s="588"/>
      <c r="AA80" s="587"/>
      <c r="AB80" s="588"/>
      <c r="AC80" s="587"/>
      <c r="AD80" s="588"/>
      <c r="AE80" s="583"/>
      <c r="AF80" s="584"/>
      <c r="AG80" s="583"/>
      <c r="AH80" s="584"/>
      <c r="AI80" s="583"/>
      <c r="AJ80" s="584"/>
      <c r="AK80" s="583"/>
      <c r="AL80" s="584"/>
      <c r="AM80" s="583"/>
      <c r="AN80" s="974"/>
      <c r="AO80" s="587"/>
      <c r="AP80" s="587"/>
      <c r="AQ80" s="587"/>
      <c r="AR80" s="588"/>
      <c r="AS80" s="587"/>
      <c r="AT80" s="588"/>
      <c r="AU80" s="587"/>
      <c r="AV80" s="588"/>
      <c r="AW80" s="583"/>
      <c r="AX80" s="584"/>
      <c r="AY80" s="583"/>
      <c r="AZ80" s="584"/>
      <c r="BA80" s="583"/>
      <c r="BB80" s="584"/>
      <c r="BC80" s="583"/>
    </row>
    <row r="81" spans="1:55" ht="18" customHeight="1">
      <c r="A81" s="583"/>
      <c r="B81" s="587"/>
      <c r="C81" s="587"/>
      <c r="D81" s="587"/>
      <c r="E81" s="587"/>
      <c r="F81" s="588"/>
      <c r="G81" s="587"/>
      <c r="H81" s="588"/>
      <c r="I81" s="587"/>
      <c r="J81" s="588"/>
      <c r="K81" s="587"/>
      <c r="L81" s="588"/>
      <c r="M81" s="583"/>
      <c r="N81" s="584"/>
      <c r="O81" s="583"/>
      <c r="P81" s="584"/>
      <c r="Q81" s="583"/>
      <c r="R81" s="584"/>
      <c r="S81" s="583"/>
      <c r="T81" s="585"/>
      <c r="U81" s="585"/>
      <c r="V81" s="585"/>
      <c r="W81" s="585"/>
      <c r="X81" s="588"/>
      <c r="Y81" s="587"/>
      <c r="Z81" s="588"/>
      <c r="AA81" s="587"/>
      <c r="AB81" s="588"/>
      <c r="AC81" s="587"/>
      <c r="AD81" s="588"/>
      <c r="AE81" s="583"/>
      <c r="AF81" s="584"/>
      <c r="AG81" s="583"/>
      <c r="AH81" s="584"/>
      <c r="AI81" s="583"/>
      <c r="AJ81" s="584"/>
      <c r="AK81" s="583"/>
      <c r="AL81" s="584"/>
      <c r="AM81" s="583"/>
      <c r="AN81" s="975"/>
      <c r="AO81" s="585"/>
      <c r="AP81" s="585"/>
      <c r="AQ81" s="585"/>
      <c r="AR81" s="588"/>
      <c r="AS81" s="587"/>
      <c r="AT81" s="588"/>
      <c r="AU81" s="587"/>
      <c r="AV81" s="588"/>
      <c r="AW81" s="583"/>
      <c r="AX81" s="584"/>
      <c r="AY81" s="583"/>
      <c r="AZ81" s="584"/>
      <c r="BA81" s="583"/>
      <c r="BB81" s="584"/>
      <c r="BC81" s="583"/>
    </row>
    <row r="82" spans="1:55" ht="18" customHeight="1">
      <c r="A82" s="583"/>
      <c r="B82" s="587"/>
      <c r="C82" s="587"/>
      <c r="D82" s="587"/>
      <c r="E82" s="587"/>
      <c r="F82" s="588"/>
      <c r="G82" s="587"/>
      <c r="H82" s="588"/>
      <c r="I82" s="587"/>
      <c r="J82" s="588"/>
      <c r="K82" s="587"/>
      <c r="L82" s="588"/>
      <c r="M82" s="583"/>
      <c r="N82" s="584"/>
      <c r="O82" s="583"/>
      <c r="P82" s="584"/>
      <c r="Q82" s="583"/>
      <c r="R82" s="584"/>
      <c r="S82" s="583"/>
      <c r="T82" s="587"/>
      <c r="U82" s="587"/>
      <c r="V82" s="587"/>
      <c r="W82" s="587"/>
      <c r="X82" s="588"/>
      <c r="Y82" s="587"/>
      <c r="Z82" s="588"/>
      <c r="AA82" s="587"/>
      <c r="AB82" s="588"/>
      <c r="AC82" s="587"/>
      <c r="AD82" s="588"/>
      <c r="AE82" s="583"/>
      <c r="AF82" s="584"/>
      <c r="AG82" s="583"/>
      <c r="AH82" s="584"/>
      <c r="AI82" s="583"/>
      <c r="AJ82" s="584"/>
      <c r="AK82" s="583"/>
      <c r="AL82" s="584"/>
      <c r="AM82" s="583"/>
      <c r="AN82" s="587"/>
      <c r="AO82" s="587"/>
      <c r="AP82" s="587"/>
      <c r="AQ82" s="587"/>
      <c r="AR82" s="588"/>
      <c r="AS82" s="587"/>
      <c r="AT82" s="588"/>
      <c r="AU82" s="587"/>
      <c r="AV82" s="588"/>
      <c r="AW82" s="583"/>
      <c r="AX82" s="584"/>
      <c r="AY82" s="583"/>
      <c r="AZ82" s="584"/>
      <c r="BA82" s="583"/>
      <c r="BB82" s="584"/>
      <c r="BC82" s="583"/>
    </row>
    <row r="83" spans="1:55" ht="60.75" customHeight="1">
      <c r="A83" s="1073"/>
      <c r="B83" s="1073"/>
      <c r="C83" s="1073"/>
      <c r="D83" s="1073"/>
      <c r="E83" s="1073"/>
      <c r="F83" s="1073"/>
      <c r="G83" s="1073"/>
      <c r="H83" s="1073"/>
      <c r="I83" s="1073"/>
      <c r="J83" s="1073"/>
      <c r="K83" s="1073"/>
      <c r="L83" s="1073"/>
      <c r="M83" s="1073"/>
      <c r="N83" s="1073"/>
      <c r="O83" s="1073"/>
      <c r="P83" s="1073"/>
      <c r="Q83" s="1073"/>
      <c r="R83" s="413"/>
      <c r="S83" s="1073"/>
      <c r="T83" s="1073"/>
      <c r="U83" s="1073"/>
      <c r="V83" s="1073"/>
      <c r="W83" s="1073"/>
      <c r="X83" s="1073"/>
      <c r="Y83" s="1073"/>
      <c r="Z83" s="1073"/>
      <c r="AA83" s="1073"/>
      <c r="AB83" s="1073"/>
      <c r="AC83" s="1073"/>
      <c r="AD83" s="1073"/>
      <c r="AE83" s="1073"/>
      <c r="AF83" s="1073"/>
      <c r="AG83" s="1073"/>
      <c r="AH83" s="1073"/>
      <c r="AI83" s="1073"/>
      <c r="AJ83" s="413"/>
      <c r="AK83" s="413"/>
      <c r="AL83" s="413"/>
      <c r="AM83" s="413"/>
      <c r="AN83" s="413"/>
      <c r="AO83" s="413"/>
      <c r="AP83" s="413"/>
      <c r="AQ83" s="413"/>
      <c r="AR83" s="413"/>
      <c r="AS83" s="413"/>
      <c r="AT83" s="413"/>
      <c r="AU83" s="413"/>
      <c r="AV83" s="413"/>
      <c r="AW83" s="413"/>
      <c r="AX83" s="413"/>
      <c r="AY83" s="413"/>
      <c r="AZ83" s="413"/>
      <c r="BA83" s="413"/>
      <c r="BB83" s="413"/>
      <c r="BC83" s="413"/>
    </row>
    <row r="84" spans="1:55" ht="39" customHeight="1">
      <c r="A84" s="583"/>
      <c r="B84" s="583"/>
      <c r="C84" s="583"/>
      <c r="D84" s="583"/>
      <c r="E84" s="583"/>
      <c r="F84" s="584"/>
      <c r="G84" s="583"/>
      <c r="H84" s="584"/>
      <c r="I84" s="583"/>
      <c r="J84" s="584"/>
      <c r="K84" s="583"/>
      <c r="L84" s="584"/>
      <c r="M84" s="583"/>
      <c r="N84" s="584"/>
      <c r="O84" s="583"/>
      <c r="P84" s="584"/>
      <c r="Q84" s="583"/>
      <c r="R84" s="584"/>
      <c r="S84" s="583"/>
      <c r="T84" s="583"/>
      <c r="U84" s="583"/>
      <c r="V84" s="583"/>
      <c r="W84" s="583"/>
      <c r="X84" s="584"/>
      <c r="Y84" s="583"/>
      <c r="Z84" s="584"/>
      <c r="AA84" s="583"/>
      <c r="AB84" s="584"/>
      <c r="AC84" s="583"/>
      <c r="AD84" s="584"/>
      <c r="AE84" s="583"/>
      <c r="AF84" s="584"/>
      <c r="AG84" s="583"/>
      <c r="AH84" s="584"/>
      <c r="AI84" s="583"/>
      <c r="AJ84" s="584"/>
      <c r="AK84" s="583"/>
      <c r="AL84" s="584"/>
      <c r="AM84" s="583"/>
      <c r="AN84" s="583"/>
      <c r="AO84" s="583"/>
      <c r="AP84" s="583"/>
      <c r="AQ84" s="583"/>
      <c r="AR84" s="584"/>
      <c r="AS84" s="583"/>
      <c r="AT84" s="584"/>
      <c r="AU84" s="583"/>
      <c r="AV84" s="584"/>
      <c r="AW84" s="583"/>
      <c r="AX84" s="584"/>
      <c r="AY84" s="583"/>
      <c r="AZ84" s="584"/>
      <c r="BA84" s="583"/>
      <c r="BB84" s="584"/>
      <c r="BC84" s="583"/>
    </row>
    <row r="85" spans="1:55" ht="15">
      <c r="A85" s="583"/>
      <c r="B85" s="583"/>
      <c r="C85" s="583"/>
      <c r="D85" s="583"/>
      <c r="E85" s="583"/>
      <c r="F85" s="584"/>
      <c r="G85" s="583"/>
      <c r="H85" s="584"/>
      <c r="I85" s="583"/>
      <c r="J85" s="584"/>
      <c r="K85" s="583"/>
      <c r="L85" s="584"/>
      <c r="M85" s="583"/>
      <c r="N85" s="584"/>
      <c r="O85" s="583"/>
      <c r="P85" s="584"/>
      <c r="Q85" s="583"/>
      <c r="R85" s="584"/>
      <c r="S85" s="583"/>
      <c r="T85" s="583"/>
      <c r="U85" s="583"/>
      <c r="V85" s="583"/>
      <c r="W85" s="583"/>
      <c r="X85" s="584"/>
      <c r="Y85" s="583"/>
      <c r="Z85" s="584"/>
      <c r="AA85" s="583"/>
      <c r="AB85" s="584"/>
      <c r="AC85" s="583"/>
      <c r="AD85" s="584"/>
      <c r="AE85" s="583"/>
      <c r="AF85" s="584"/>
      <c r="AG85" s="583"/>
      <c r="AH85" s="584"/>
      <c r="AI85" s="583"/>
      <c r="AJ85" s="584"/>
      <c r="AK85" s="583"/>
      <c r="AL85" s="584"/>
      <c r="AM85" s="583"/>
      <c r="AN85" s="583"/>
      <c r="AO85" s="583"/>
      <c r="AP85" s="583"/>
      <c r="AQ85" s="583"/>
      <c r="AR85" s="584"/>
      <c r="AS85" s="583"/>
      <c r="AT85" s="584"/>
      <c r="AU85" s="583"/>
      <c r="AV85" s="584"/>
      <c r="AW85" s="583"/>
      <c r="AX85" s="584"/>
      <c r="AY85" s="583"/>
      <c r="AZ85" s="584"/>
      <c r="BA85" s="583"/>
      <c r="BB85" s="584"/>
      <c r="BC85" s="583"/>
    </row>
    <row r="86" spans="1:55" ht="18" customHeight="1"/>
  </sheetData>
  <mergeCells count="14">
    <mergeCell ref="B1:C2"/>
    <mergeCell ref="T1:U2"/>
    <mergeCell ref="AN1:AO2"/>
    <mergeCell ref="H5:R5"/>
    <mergeCell ref="X5:AL5"/>
    <mergeCell ref="AR5:BC5"/>
    <mergeCell ref="A83:Q83"/>
    <mergeCell ref="S83:AI83"/>
    <mergeCell ref="H6:R6"/>
    <mergeCell ref="X6:AL6"/>
    <mergeCell ref="AR6:BC6"/>
    <mergeCell ref="F15:R15"/>
    <mergeCell ref="X15:AL15"/>
    <mergeCell ref="AR15:BB1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8"/>
  <sheetViews>
    <sheetView view="pageBreakPreview" zoomScaleNormal="80" zoomScaleSheetLayoutView="100" workbookViewId="0">
      <pane xSplit="3" ySplit="12" topLeftCell="D57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67">
        <v>8.3000000000000007</v>
      </c>
      <c r="B1" s="1067"/>
      <c r="C1" s="75" t="s">
        <v>484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67"/>
      <c r="B2" s="1067"/>
      <c r="C2" s="76" t="s">
        <v>485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</row>
    <row r="5" spans="1:37" ht="6" customHeight="1">
      <c r="A5" s="281"/>
      <c r="B5" s="282"/>
      <c r="C5" s="282"/>
      <c r="D5" s="282"/>
      <c r="E5" s="532"/>
      <c r="F5" s="532"/>
      <c r="G5" s="532"/>
      <c r="H5" s="532"/>
      <c r="I5" s="532"/>
      <c r="J5" s="532"/>
      <c r="K5" s="282"/>
      <c r="L5" s="532"/>
      <c r="M5" s="532"/>
      <c r="N5" s="532"/>
      <c r="O5" s="532"/>
      <c r="P5" s="282"/>
      <c r="Q5" s="532"/>
      <c r="R5" s="282"/>
      <c r="S5" s="532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16" t="s">
        <v>63</v>
      </c>
      <c r="B6" s="280"/>
      <c r="C6" s="283"/>
      <c r="D6" s="533" t="s">
        <v>22</v>
      </c>
      <c r="E6" s="284"/>
      <c r="F6" s="284" t="s">
        <v>376</v>
      </c>
      <c r="G6" s="285"/>
      <c r="H6" s="284" t="s">
        <v>377</v>
      </c>
      <c r="I6" s="284"/>
      <c r="J6" s="284" t="s">
        <v>379</v>
      </c>
      <c r="K6" s="284"/>
      <c r="L6" s="284" t="s">
        <v>382</v>
      </c>
      <c r="M6" s="285"/>
      <c r="N6" s="286" t="s">
        <v>384</v>
      </c>
      <c r="O6" s="284"/>
      <c r="P6" s="284" t="s">
        <v>385</v>
      </c>
      <c r="Q6" s="284"/>
      <c r="R6" s="284" t="s">
        <v>392</v>
      </c>
      <c r="S6" s="284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17" t="s">
        <v>64</v>
      </c>
      <c r="B7" s="280"/>
      <c r="C7" s="283"/>
      <c r="D7" s="283"/>
      <c r="E7" s="284"/>
      <c r="F7" s="284"/>
      <c r="G7" s="285"/>
      <c r="H7" s="284" t="s">
        <v>378</v>
      </c>
      <c r="I7" s="284"/>
      <c r="J7" s="284" t="s">
        <v>381</v>
      </c>
      <c r="K7" s="284"/>
      <c r="L7" s="284" t="s">
        <v>383</v>
      </c>
      <c r="M7" s="285"/>
      <c r="N7" s="284"/>
      <c r="O7" s="284"/>
      <c r="P7" s="555" t="s">
        <v>431</v>
      </c>
      <c r="Q7" s="284"/>
      <c r="R7" s="555" t="s">
        <v>432</v>
      </c>
      <c r="S7" s="284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87"/>
      <c r="B8" s="280"/>
      <c r="C8" s="283"/>
      <c r="D8" s="283"/>
      <c r="E8" s="284"/>
      <c r="F8" s="284"/>
      <c r="G8" s="285"/>
      <c r="H8" s="284"/>
      <c r="I8" s="284"/>
      <c r="J8" s="286" t="s">
        <v>380</v>
      </c>
      <c r="K8" s="284"/>
      <c r="L8" s="284" t="s">
        <v>333</v>
      </c>
      <c r="M8" s="285"/>
      <c r="N8" s="555"/>
      <c r="O8" s="284"/>
      <c r="P8" s="284"/>
      <c r="Q8" s="284"/>
      <c r="R8" s="284"/>
      <c r="S8" s="284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2"/>
      <c r="B9" s="282"/>
      <c r="C9" s="288"/>
      <c r="D9" s="340" t="s">
        <v>46</v>
      </c>
      <c r="E9" s="289"/>
      <c r="F9" s="289" t="s">
        <v>386</v>
      </c>
      <c r="G9" s="290"/>
      <c r="H9" s="291" t="s">
        <v>387</v>
      </c>
      <c r="I9" s="289"/>
      <c r="J9" s="291" t="s">
        <v>388</v>
      </c>
      <c r="K9" s="289"/>
      <c r="L9" s="291" t="s">
        <v>389</v>
      </c>
      <c r="M9" s="290"/>
      <c r="N9" s="291" t="s">
        <v>390</v>
      </c>
      <c r="O9" s="289"/>
      <c r="P9" s="291" t="s">
        <v>391</v>
      </c>
      <c r="Q9" s="289"/>
      <c r="R9" s="291" t="s">
        <v>393</v>
      </c>
      <c r="S9" s="289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2"/>
      <c r="B10" s="282"/>
      <c r="C10" s="288"/>
      <c r="D10" s="341"/>
      <c r="E10" s="292"/>
      <c r="F10" s="292"/>
      <c r="G10" s="293"/>
      <c r="H10" s="292"/>
      <c r="I10" s="292"/>
      <c r="J10" s="294"/>
      <c r="K10" s="292"/>
      <c r="L10" s="294"/>
      <c r="M10" s="293"/>
      <c r="N10" s="294"/>
      <c r="O10" s="292"/>
      <c r="P10" s="294"/>
      <c r="Q10" s="294"/>
      <c r="R10" s="294"/>
      <c r="S10" s="289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2"/>
      <c r="B11" s="282"/>
      <c r="C11" s="288"/>
      <c r="D11" s="1077" t="s">
        <v>446</v>
      </c>
      <c r="E11" s="1076"/>
      <c r="F11" s="1076"/>
      <c r="G11" s="1076"/>
      <c r="H11" s="1076"/>
      <c r="I11" s="1076"/>
      <c r="J11" s="1076"/>
      <c r="K11" s="1076"/>
      <c r="L11" s="1076"/>
      <c r="M11" s="1076"/>
      <c r="N11" s="1076"/>
      <c r="O11" s="1076"/>
      <c r="P11" s="1076"/>
      <c r="Q11" s="289"/>
      <c r="R11" s="289"/>
      <c r="S11" s="289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5"/>
      <c r="B12" s="296"/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37" ht="14.25" customHeight="1">
      <c r="A13" s="297"/>
      <c r="B13" s="297"/>
      <c r="C13" s="297"/>
      <c r="D13" s="297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297" t="s">
        <v>148</v>
      </c>
      <c r="B14" s="299"/>
      <c r="C14" s="297"/>
      <c r="D14" s="297"/>
      <c r="E14" s="300"/>
      <c r="F14" s="300">
        <v>663013.5</v>
      </c>
      <c r="G14" s="300"/>
      <c r="H14" s="300">
        <v>516857.59999999998</v>
      </c>
      <c r="I14" s="300"/>
      <c r="J14" s="300"/>
      <c r="K14" s="300"/>
      <c r="L14" s="300">
        <v>663013.5</v>
      </c>
      <c r="M14" s="300"/>
      <c r="N14" s="300">
        <v>516857.59999999998</v>
      </c>
      <c r="O14" s="300"/>
      <c r="P14" s="300"/>
      <c r="Q14" s="300"/>
      <c r="R14" s="300"/>
      <c r="S14" s="30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297" t="s">
        <v>149</v>
      </c>
      <c r="B15" s="299"/>
      <c r="C15" s="297"/>
      <c r="D15" s="297"/>
      <c r="E15" s="300"/>
      <c r="F15" s="300">
        <v>552518.1</v>
      </c>
      <c r="G15" s="300"/>
      <c r="H15" s="300">
        <v>465382.3</v>
      </c>
      <c r="I15" s="300"/>
      <c r="J15" s="300"/>
      <c r="K15" s="300"/>
      <c r="L15" s="300">
        <v>552518.1</v>
      </c>
      <c r="M15" s="300"/>
      <c r="N15" s="300">
        <v>465382.3</v>
      </c>
      <c r="O15" s="300"/>
      <c r="P15" s="300"/>
      <c r="Q15" s="300"/>
      <c r="R15" s="300"/>
      <c r="S15" s="30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1" t="s">
        <v>124</v>
      </c>
      <c r="B16" s="302"/>
      <c r="C16" s="301"/>
      <c r="D16" s="334">
        <v>182593.79</v>
      </c>
      <c r="E16" s="342"/>
      <c r="F16" s="343">
        <v>50148.348527139999</v>
      </c>
      <c r="G16" s="315"/>
      <c r="H16" s="343">
        <v>13565.042100710001</v>
      </c>
      <c r="I16" s="316"/>
      <c r="J16" s="343">
        <v>17715.93006499</v>
      </c>
      <c r="K16" s="342"/>
      <c r="L16" s="343">
        <v>28948.592637179994</v>
      </c>
      <c r="M16" s="344"/>
      <c r="N16" s="343">
        <v>36255.620000000003</v>
      </c>
      <c r="O16" s="316"/>
      <c r="P16" s="343">
        <v>32157.222943189969</v>
      </c>
      <c r="Q16" s="314"/>
      <c r="R16" s="345">
        <v>3803.0337267899995</v>
      </c>
      <c r="S16" s="308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1" t="s">
        <v>150</v>
      </c>
      <c r="B17" s="302"/>
      <c r="C17" s="301"/>
      <c r="D17" s="430">
        <v>205537.08199999999</v>
      </c>
      <c r="E17" s="314"/>
      <c r="F17" s="343">
        <v>60015.799382810001</v>
      </c>
      <c r="G17" s="305"/>
      <c r="H17" s="343">
        <v>14079.03221243</v>
      </c>
      <c r="I17" s="305"/>
      <c r="J17" s="343">
        <v>19537.385599250003</v>
      </c>
      <c r="K17" s="314"/>
      <c r="L17" s="343">
        <v>31962.57629266</v>
      </c>
      <c r="M17" s="314"/>
      <c r="N17" s="343">
        <v>44081.298419270002</v>
      </c>
      <c r="O17" s="305"/>
      <c r="P17" s="343">
        <v>32625.024297619966</v>
      </c>
      <c r="Q17" s="314"/>
      <c r="R17" s="345">
        <v>3235.9657959599999</v>
      </c>
      <c r="S17" s="308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1" t="s">
        <v>223</v>
      </c>
      <c r="B18" s="302"/>
      <c r="C18" s="301"/>
      <c r="D18" s="430">
        <v>216997.5</v>
      </c>
      <c r="E18" s="314"/>
      <c r="F18" s="343">
        <v>70050.168304529987</v>
      </c>
      <c r="G18" s="305"/>
      <c r="H18" s="343">
        <v>18872.361413949999</v>
      </c>
      <c r="I18" s="305"/>
      <c r="J18" s="343">
        <v>24283</v>
      </c>
      <c r="K18" s="305"/>
      <c r="L18" s="343">
        <v>36372.752985140003</v>
      </c>
      <c r="M18" s="305"/>
      <c r="N18" s="343">
        <v>27269</v>
      </c>
      <c r="O18" s="305"/>
      <c r="P18" s="343">
        <v>37319.225450520033</v>
      </c>
      <c r="Q18" s="314"/>
      <c r="R18" s="346">
        <v>1108.29349757</v>
      </c>
      <c r="S18" s="308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1" t="s">
        <v>268</v>
      </c>
      <c r="B19" s="302"/>
      <c r="C19" s="301"/>
      <c r="D19" s="430">
        <v>210173</v>
      </c>
      <c r="E19" s="334"/>
      <c r="F19" s="343">
        <v>73108</v>
      </c>
      <c r="G19" s="334"/>
      <c r="H19" s="343">
        <v>21029</v>
      </c>
      <c r="I19" s="334"/>
      <c r="J19" s="343">
        <v>26480</v>
      </c>
      <c r="K19" s="334"/>
      <c r="L19" s="343">
        <v>30070.477366499999</v>
      </c>
      <c r="M19" s="334"/>
      <c r="N19" s="343">
        <v>24690</v>
      </c>
      <c r="O19" s="334"/>
      <c r="P19" s="343">
        <v>33206</v>
      </c>
      <c r="Q19" s="334"/>
      <c r="R19" s="346">
        <v>913.43173296000009</v>
      </c>
      <c r="S19" s="308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1" t="s">
        <v>394</v>
      </c>
      <c r="B20" s="302"/>
      <c r="C20" s="301"/>
      <c r="D20" s="430">
        <v>217695</v>
      </c>
      <c r="E20" s="334"/>
      <c r="F20" s="343">
        <v>77036</v>
      </c>
      <c r="G20" s="334"/>
      <c r="H20" s="343">
        <v>22800</v>
      </c>
      <c r="I20" s="334"/>
      <c r="J20" s="343">
        <v>27863</v>
      </c>
      <c r="K20" s="334"/>
      <c r="L20" s="343">
        <v>34738</v>
      </c>
      <c r="M20" s="334"/>
      <c r="N20" s="343">
        <v>22354</v>
      </c>
      <c r="O20" s="334"/>
      <c r="P20" s="343">
        <v>31348</v>
      </c>
      <c r="Q20" s="334"/>
      <c r="R20" s="346">
        <v>1039.8325057500001</v>
      </c>
      <c r="S20" s="308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1" t="s">
        <v>423</v>
      </c>
      <c r="B21" s="302"/>
      <c r="C21" s="301"/>
      <c r="D21" s="872">
        <v>230960.49299999999</v>
      </c>
      <c r="E21" s="334"/>
      <c r="F21" s="343">
        <v>79988.971855640004</v>
      </c>
      <c r="G21" s="334"/>
      <c r="H21" s="343">
        <f>SUM(H46:H49)</f>
        <v>25176.675222089998</v>
      </c>
      <c r="I21" s="334"/>
      <c r="J21" s="343">
        <v>30547.010999999999</v>
      </c>
      <c r="K21" s="334"/>
      <c r="L21" s="343">
        <f>SUM(L46:L49)</f>
        <v>35282.471182549998</v>
      </c>
      <c r="M21" s="334"/>
      <c r="N21" s="343">
        <f>SUM(N46:N49)</f>
        <v>27515.916679620001</v>
      </c>
      <c r="O21" s="334"/>
      <c r="P21" s="343">
        <f>SUM(P46:P49)</f>
        <v>30905.299159659997</v>
      </c>
      <c r="Q21" s="334"/>
      <c r="R21" s="346">
        <f>SUM(R46:R49)</f>
        <v>1097.2112482900002</v>
      </c>
      <c r="S21" s="308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1" t="s">
        <v>440</v>
      </c>
      <c r="B22" s="302"/>
      <c r="C22" s="301"/>
      <c r="D22" s="872">
        <v>263342.86499999999</v>
      </c>
      <c r="E22" s="334"/>
      <c r="F22" s="343">
        <v>80534.390771100065</v>
      </c>
      <c r="G22" s="334"/>
      <c r="H22" s="343">
        <v>25893.536202579999</v>
      </c>
      <c r="I22" s="334"/>
      <c r="J22" s="343">
        <v>32932.714314019991</v>
      </c>
      <c r="K22" s="334"/>
      <c r="L22" s="343">
        <v>31506.555859979999</v>
      </c>
      <c r="M22" s="334"/>
      <c r="N22" s="343">
        <v>23900.82288878</v>
      </c>
      <c r="O22" s="334"/>
      <c r="P22" s="343">
        <v>66049.722011029953</v>
      </c>
      <c r="Q22" s="334"/>
      <c r="R22" s="346">
        <v>1754.9823977600004</v>
      </c>
      <c r="S22" s="308"/>
      <c r="T22" s="872"/>
      <c r="U22" s="334"/>
      <c r="V22" s="343"/>
      <c r="W22" s="334"/>
      <c r="X22" s="343"/>
      <c r="Y22" s="334"/>
      <c r="Z22" s="343"/>
      <c r="AA22" s="334"/>
      <c r="AB22" s="343"/>
      <c r="AC22" s="334"/>
      <c r="AD22" s="343"/>
      <c r="AE22" s="334"/>
      <c r="AF22" s="343"/>
      <c r="AG22" s="334"/>
      <c r="AH22" s="346"/>
      <c r="AI22" s="21"/>
      <c r="AJ22" s="21"/>
      <c r="AK22" s="21"/>
    </row>
    <row r="23" spans="1:37" s="852" customFormat="1" ht="17.100000000000001" customHeight="1">
      <c r="A23" s="876" t="s">
        <v>452</v>
      </c>
      <c r="B23" s="877"/>
      <c r="C23" s="876"/>
      <c r="D23" s="872">
        <v>224600</v>
      </c>
      <c r="E23" s="934"/>
      <c r="F23" s="884">
        <v>82996.331516400038</v>
      </c>
      <c r="G23" s="934"/>
      <c r="H23" s="884">
        <v>27532.84822064</v>
      </c>
      <c r="I23" s="934"/>
      <c r="J23" s="884">
        <v>34494.802360979993</v>
      </c>
      <c r="K23" s="934"/>
      <c r="L23" s="884">
        <v>29323.431027049995</v>
      </c>
      <c r="M23" s="934"/>
      <c r="N23" s="884">
        <v>19793</v>
      </c>
      <c r="O23" s="934"/>
      <c r="P23" s="884">
        <v>28868</v>
      </c>
      <c r="Q23" s="934"/>
      <c r="R23" s="940">
        <v>960.64396128999977</v>
      </c>
      <c r="S23" s="938"/>
      <c r="T23" s="872"/>
      <c r="U23" s="934"/>
      <c r="V23" s="884"/>
      <c r="W23" s="934"/>
      <c r="X23" s="884"/>
      <c r="Y23" s="934"/>
      <c r="Z23" s="884"/>
      <c r="AA23" s="934"/>
      <c r="AB23" s="884"/>
      <c r="AC23" s="934"/>
      <c r="AD23" s="884"/>
      <c r="AE23" s="934"/>
      <c r="AF23" s="884"/>
      <c r="AG23" s="934"/>
      <c r="AH23" s="940"/>
      <c r="AI23" s="939"/>
      <c r="AJ23" s="939"/>
      <c r="AK23" s="939"/>
    </row>
    <row r="24" spans="1:37" ht="10.5" customHeight="1">
      <c r="A24" s="301"/>
      <c r="B24" s="301"/>
      <c r="C24" s="301"/>
      <c r="D24" s="430"/>
      <c r="E24" s="314"/>
      <c r="F24" s="343"/>
      <c r="G24" s="305"/>
      <c r="H24" s="343"/>
      <c r="I24" s="305"/>
      <c r="J24" s="343"/>
      <c r="K24" s="314"/>
      <c r="L24" s="343"/>
      <c r="M24" s="314"/>
      <c r="N24" s="343"/>
      <c r="O24" s="305"/>
      <c r="P24" s="343"/>
      <c r="Q24" s="314"/>
      <c r="R24" s="346"/>
      <c r="S24" s="308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</row>
    <row r="25" spans="1:37" s="48" customFormat="1" ht="10.5" customHeight="1">
      <c r="A25" s="347"/>
      <c r="B25" s="347"/>
      <c r="C25" s="347"/>
      <c r="D25" s="436"/>
      <c r="E25" s="348"/>
      <c r="F25" s="349"/>
      <c r="G25" s="350"/>
      <c r="H25" s="349"/>
      <c r="I25" s="350"/>
      <c r="J25" s="349"/>
      <c r="K25" s="348"/>
      <c r="L25" s="349"/>
      <c r="M25" s="348"/>
      <c r="N25" s="349"/>
      <c r="O25" s="350"/>
      <c r="P25" s="349"/>
      <c r="Q25" s="348"/>
      <c r="R25" s="351"/>
      <c r="S25" s="352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</row>
    <row r="26" spans="1:37" ht="17.100000000000001" customHeight="1">
      <c r="A26" s="309" t="s">
        <v>172</v>
      </c>
      <c r="B26" s="302"/>
      <c r="C26" s="301" t="s">
        <v>304</v>
      </c>
      <c r="D26" s="437">
        <v>55198.1</v>
      </c>
      <c r="E26" s="354"/>
      <c r="F26" s="353">
        <v>17197.926249700002</v>
      </c>
      <c r="G26" s="319"/>
      <c r="H26" s="353">
        <v>4802.5054235799998</v>
      </c>
      <c r="I26" s="320"/>
      <c r="J26" s="353">
        <v>6222.1865748800001</v>
      </c>
      <c r="K26" s="354"/>
      <c r="L26" s="353">
        <v>5368.4058169700002</v>
      </c>
      <c r="M26" s="355"/>
      <c r="N26" s="353">
        <v>9922</v>
      </c>
      <c r="O26" s="320"/>
      <c r="P26" s="353">
        <v>11169.908646439995</v>
      </c>
      <c r="Q26" s="354"/>
      <c r="R26" s="345">
        <v>430.62178625000001</v>
      </c>
      <c r="S26" s="321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</row>
    <row r="27" spans="1:37" ht="17.100000000000001" customHeight="1">
      <c r="A27" s="318"/>
      <c r="B27" s="302"/>
      <c r="C27" s="301" t="s">
        <v>305</v>
      </c>
      <c r="D27" s="437">
        <v>51724.700000000004</v>
      </c>
      <c r="E27" s="354"/>
      <c r="F27" s="353">
        <v>16102.064998239999</v>
      </c>
      <c r="G27" s="319"/>
      <c r="H27" s="353">
        <v>4109.31706562</v>
      </c>
      <c r="I27" s="320"/>
      <c r="J27" s="353">
        <v>4580.2312688799993</v>
      </c>
      <c r="K27" s="354"/>
      <c r="L27" s="353">
        <v>7801.6205353099995</v>
      </c>
      <c r="M27" s="355"/>
      <c r="N27" s="353">
        <v>10993.986614920001</v>
      </c>
      <c r="O27" s="320"/>
      <c r="P27" s="353">
        <v>7383.5753378899935</v>
      </c>
      <c r="Q27" s="354"/>
      <c r="R27" s="345">
        <v>615.42867516000001</v>
      </c>
      <c r="S27" s="321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18"/>
      <c r="B28" s="302"/>
      <c r="C28" s="301" t="s">
        <v>306</v>
      </c>
      <c r="D28" s="437">
        <v>52932.400000000009</v>
      </c>
      <c r="E28" s="354"/>
      <c r="F28" s="353">
        <v>17037.222491359993</v>
      </c>
      <c r="G28" s="319"/>
      <c r="H28" s="353">
        <v>5156.6001248899975</v>
      </c>
      <c r="I28" s="320"/>
      <c r="J28" s="353">
        <v>6760.5328940300005</v>
      </c>
      <c r="K28" s="354"/>
      <c r="L28" s="353">
        <v>7780.6571256900006</v>
      </c>
      <c r="M28" s="355"/>
      <c r="N28" s="353">
        <v>7466.0260649200045</v>
      </c>
      <c r="O28" s="320"/>
      <c r="P28" s="353">
        <v>8295.4373237900145</v>
      </c>
      <c r="Q28" s="354"/>
      <c r="R28" s="345">
        <v>240.16626582000004</v>
      </c>
      <c r="S28" s="317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</row>
    <row r="29" spans="1:37" ht="17.100000000000001" customHeight="1">
      <c r="A29" s="318"/>
      <c r="B29" s="302"/>
      <c r="C29" s="301" t="s">
        <v>307</v>
      </c>
      <c r="D29" s="437">
        <v>59733.94200000001</v>
      </c>
      <c r="E29" s="342"/>
      <c r="F29" s="353">
        <v>16609.720985369997</v>
      </c>
      <c r="G29" s="315"/>
      <c r="H29" s="353">
        <v>4149.1802709200001</v>
      </c>
      <c r="I29" s="316"/>
      <c r="J29" s="353">
        <v>5025.2729766600005</v>
      </c>
      <c r="K29" s="342"/>
      <c r="L29" s="353">
        <v>13308.197041740001</v>
      </c>
      <c r="M29" s="344"/>
      <c r="N29" s="353">
        <v>11320.973879800002</v>
      </c>
      <c r="O29" s="316"/>
      <c r="P29" s="353">
        <v>7739.0222772000243</v>
      </c>
      <c r="Q29" s="342"/>
      <c r="R29" s="345">
        <v>198.22747789000005</v>
      </c>
      <c r="S29" s="317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18"/>
      <c r="B30" s="302"/>
      <c r="C30" s="301"/>
      <c r="D30" s="438"/>
      <c r="E30" s="342"/>
      <c r="F30" s="353"/>
      <c r="G30" s="315"/>
      <c r="H30" s="353"/>
      <c r="I30" s="316"/>
      <c r="J30" s="353"/>
      <c r="K30" s="342"/>
      <c r="L30" s="353"/>
      <c r="M30" s="344"/>
      <c r="N30" s="353"/>
      <c r="O30" s="316"/>
      <c r="P30" s="353"/>
      <c r="Q30" s="342"/>
      <c r="R30" s="345"/>
      <c r="S30" s="317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01" t="s">
        <v>223</v>
      </c>
      <c r="B31" s="302"/>
      <c r="C31" s="301" t="s">
        <v>304</v>
      </c>
      <c r="D31" s="439">
        <v>55421.1</v>
      </c>
      <c r="E31" s="342"/>
      <c r="F31" s="353">
        <v>18066.828426120002</v>
      </c>
      <c r="G31" s="315"/>
      <c r="H31" s="353">
        <v>4740.2112518799995</v>
      </c>
      <c r="I31" s="316"/>
      <c r="J31" s="353">
        <v>5817</v>
      </c>
      <c r="K31" s="342"/>
      <c r="L31" s="353">
        <v>4866.9448791600007</v>
      </c>
      <c r="M31" s="344"/>
      <c r="N31" s="353">
        <v>7878</v>
      </c>
      <c r="O31" s="316"/>
      <c r="P31" s="353">
        <v>13549</v>
      </c>
      <c r="Q31" s="342"/>
      <c r="R31" s="345">
        <v>298.74788927000003</v>
      </c>
      <c r="S31" s="321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</row>
    <row r="32" spans="1:37" ht="17.100000000000001" customHeight="1">
      <c r="A32" s="301"/>
      <c r="B32" s="302"/>
      <c r="C32" s="301" t="s">
        <v>305</v>
      </c>
      <c r="D32" s="873">
        <v>51829.719000000005</v>
      </c>
      <c r="E32" s="342"/>
      <c r="F32" s="353">
        <v>17585</v>
      </c>
      <c r="G32" s="315"/>
      <c r="H32" s="353">
        <v>5302.8286962500015</v>
      </c>
      <c r="I32" s="316"/>
      <c r="J32" s="353">
        <v>5690</v>
      </c>
      <c r="K32" s="342"/>
      <c r="L32" s="353">
        <v>9219.7638983199977</v>
      </c>
      <c r="M32" s="344"/>
      <c r="N32" s="353">
        <v>6697</v>
      </c>
      <c r="O32" s="316"/>
      <c r="P32" s="353">
        <v>6623</v>
      </c>
      <c r="Q32" s="342"/>
      <c r="R32" s="345">
        <v>574.94975836999993</v>
      </c>
      <c r="S32" s="321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18"/>
      <c r="B33" s="302"/>
      <c r="C33" s="301" t="s">
        <v>306</v>
      </c>
      <c r="D33" s="873">
        <v>52285.446000000011</v>
      </c>
      <c r="E33" s="342"/>
      <c r="F33" s="353">
        <v>16978</v>
      </c>
      <c r="G33" s="315"/>
      <c r="H33" s="353">
        <v>4434.6963596899986</v>
      </c>
      <c r="I33" s="316"/>
      <c r="J33" s="353">
        <v>7119</v>
      </c>
      <c r="K33" s="342"/>
      <c r="L33" s="353">
        <v>8285.7406729500035</v>
      </c>
      <c r="M33" s="344"/>
      <c r="N33" s="353">
        <v>5768</v>
      </c>
      <c r="O33" s="316"/>
      <c r="P33" s="353">
        <v>9319</v>
      </c>
      <c r="Q33" s="342"/>
      <c r="R33" s="345">
        <v>78.882749200000035</v>
      </c>
      <c r="S33" s="321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01"/>
      <c r="B34" s="302"/>
      <c r="C34" s="301" t="s">
        <v>307</v>
      </c>
      <c r="D34" s="430">
        <v>57461.234999999986</v>
      </c>
      <c r="E34" s="316"/>
      <c r="F34" s="353">
        <v>17420.907088169981</v>
      </c>
      <c r="G34" s="315"/>
      <c r="H34" s="353">
        <v>4394.625106129999</v>
      </c>
      <c r="I34" s="316"/>
      <c r="J34" s="353">
        <v>5657</v>
      </c>
      <c r="K34" s="316"/>
      <c r="L34" s="353">
        <v>14000.303534710001</v>
      </c>
      <c r="M34" s="315"/>
      <c r="N34" s="353">
        <v>6926</v>
      </c>
      <c r="O34" s="316"/>
      <c r="P34" s="353">
        <v>7828</v>
      </c>
      <c r="Q34" s="316"/>
      <c r="R34" s="345">
        <v>155.71310072999995</v>
      </c>
      <c r="S34" s="317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</row>
    <row r="35" spans="1:37" ht="17.100000000000001" customHeight="1">
      <c r="A35" s="325"/>
      <c r="B35" s="325"/>
      <c r="C35" s="325"/>
      <c r="D35" s="440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17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01" t="s">
        <v>268</v>
      </c>
      <c r="B36" s="302"/>
      <c r="C36" s="301" t="s">
        <v>304</v>
      </c>
      <c r="D36" s="430">
        <v>57377</v>
      </c>
      <c r="E36" s="316"/>
      <c r="F36" s="353">
        <v>17565</v>
      </c>
      <c r="G36" s="315"/>
      <c r="H36" s="353">
        <v>5545</v>
      </c>
      <c r="I36" s="316"/>
      <c r="J36" s="353">
        <v>6870</v>
      </c>
      <c r="K36" s="316"/>
      <c r="L36" s="353">
        <v>5746</v>
      </c>
      <c r="M36" s="315"/>
      <c r="N36" s="353">
        <v>9348</v>
      </c>
      <c r="O36" s="316"/>
      <c r="P36" s="353">
        <v>11849</v>
      </c>
      <c r="Q36" s="316"/>
      <c r="R36" s="345">
        <v>372.26921099999998</v>
      </c>
      <c r="S36" s="317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1"/>
      <c r="B37" s="302"/>
      <c r="C37" s="301" t="s">
        <v>305</v>
      </c>
      <c r="D37" s="430">
        <v>52077</v>
      </c>
      <c r="E37" s="316"/>
      <c r="F37" s="353">
        <v>18527</v>
      </c>
      <c r="G37" s="315"/>
      <c r="H37" s="353">
        <v>5141</v>
      </c>
      <c r="I37" s="316"/>
      <c r="J37" s="353">
        <v>5669</v>
      </c>
      <c r="K37" s="316"/>
      <c r="L37" s="353">
        <v>9865</v>
      </c>
      <c r="M37" s="315"/>
      <c r="N37" s="353">
        <v>6334</v>
      </c>
      <c r="O37" s="316"/>
      <c r="P37" s="353">
        <v>6012</v>
      </c>
      <c r="Q37" s="316"/>
      <c r="R37" s="345">
        <v>369.41911340000013</v>
      </c>
      <c r="S37" s="317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1"/>
      <c r="B38" s="302"/>
      <c r="C38" s="301" t="s">
        <v>306</v>
      </c>
      <c r="D38" s="430">
        <v>50714</v>
      </c>
      <c r="E38" s="316"/>
      <c r="F38" s="353">
        <v>18480</v>
      </c>
      <c r="G38" s="315"/>
      <c r="H38" s="353">
        <v>5330</v>
      </c>
      <c r="I38" s="316"/>
      <c r="J38" s="353">
        <v>7589</v>
      </c>
      <c r="K38" s="316"/>
      <c r="L38" s="353">
        <v>7990</v>
      </c>
      <c r="M38" s="315"/>
      <c r="N38" s="353">
        <v>4193</v>
      </c>
      <c r="O38" s="316"/>
      <c r="P38" s="353">
        <v>6970</v>
      </c>
      <c r="Q38" s="316"/>
      <c r="R38" s="345">
        <v>64.384031889999974</v>
      </c>
      <c r="S38" s="317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1"/>
      <c r="B39" s="302"/>
      <c r="C39" s="301" t="s">
        <v>307</v>
      </c>
      <c r="D39" s="430">
        <v>50005</v>
      </c>
      <c r="E39" s="316"/>
      <c r="F39" s="353">
        <v>18535.810561849983</v>
      </c>
      <c r="G39" s="315"/>
      <c r="H39" s="353">
        <v>5013</v>
      </c>
      <c r="I39" s="316"/>
      <c r="J39" s="353">
        <v>6352</v>
      </c>
      <c r="K39" s="316"/>
      <c r="L39" s="353">
        <v>6470</v>
      </c>
      <c r="M39" s="315"/>
      <c r="N39" s="353">
        <v>4815</v>
      </c>
      <c r="O39" s="316"/>
      <c r="P39" s="353">
        <v>8376</v>
      </c>
      <c r="Q39" s="316"/>
      <c r="R39" s="345">
        <v>107.35937667000006</v>
      </c>
      <c r="S39" s="317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1"/>
      <c r="B40" s="302"/>
      <c r="C40" s="301"/>
      <c r="D40" s="430"/>
      <c r="E40" s="316"/>
      <c r="F40" s="353"/>
      <c r="G40" s="315"/>
      <c r="H40" s="353"/>
      <c r="I40" s="316"/>
      <c r="J40" s="353"/>
      <c r="K40" s="316"/>
      <c r="L40" s="353"/>
      <c r="M40" s="315"/>
      <c r="N40" s="353"/>
      <c r="O40" s="316"/>
      <c r="P40" s="353"/>
      <c r="Q40" s="316"/>
      <c r="R40" s="345"/>
      <c r="S40" s="317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1" t="s">
        <v>394</v>
      </c>
      <c r="B41" s="302"/>
      <c r="C41" s="301" t="s">
        <v>304</v>
      </c>
      <c r="D41" s="430">
        <v>57559</v>
      </c>
      <c r="E41" s="316"/>
      <c r="F41" s="353">
        <v>18976</v>
      </c>
      <c r="G41" s="315"/>
      <c r="H41" s="353">
        <v>5934</v>
      </c>
      <c r="I41" s="316"/>
      <c r="J41" s="353">
        <v>7199</v>
      </c>
      <c r="K41" s="316"/>
      <c r="L41" s="353">
        <v>6539</v>
      </c>
      <c r="M41" s="315"/>
      <c r="N41" s="353">
        <v>8405</v>
      </c>
      <c r="O41" s="316"/>
      <c r="P41" s="353">
        <v>10184</v>
      </c>
      <c r="Q41" s="316"/>
      <c r="R41" s="345">
        <v>302.35608546999998</v>
      </c>
      <c r="S41" s="317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1"/>
      <c r="B42" s="302"/>
      <c r="C42" s="301" t="s">
        <v>305</v>
      </c>
      <c r="D42" s="430">
        <v>53536</v>
      </c>
      <c r="E42" s="316"/>
      <c r="F42" s="353">
        <v>19714</v>
      </c>
      <c r="G42" s="315"/>
      <c r="H42" s="353">
        <v>6138</v>
      </c>
      <c r="I42" s="316"/>
      <c r="J42" s="353">
        <v>6262</v>
      </c>
      <c r="K42" s="316"/>
      <c r="L42" s="353">
        <v>9053</v>
      </c>
      <c r="M42" s="315"/>
      <c r="N42" s="353">
        <v>5800</v>
      </c>
      <c r="O42" s="316"/>
      <c r="P42" s="353">
        <v>6157</v>
      </c>
      <c r="Q42" s="316"/>
      <c r="R42" s="345">
        <v>360.01006046999998</v>
      </c>
      <c r="S42" s="317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1"/>
      <c r="B43" s="301"/>
      <c r="C43" s="301" t="s">
        <v>306</v>
      </c>
      <c r="D43" s="430">
        <v>48254</v>
      </c>
      <c r="E43" s="316"/>
      <c r="F43" s="353">
        <v>19654</v>
      </c>
      <c r="G43" s="315"/>
      <c r="H43" s="353">
        <v>5445</v>
      </c>
      <c r="I43" s="316"/>
      <c r="J43" s="353">
        <v>6084</v>
      </c>
      <c r="K43" s="316"/>
      <c r="L43" s="353">
        <v>7019</v>
      </c>
      <c r="M43" s="315"/>
      <c r="N43" s="353">
        <v>3179</v>
      </c>
      <c r="O43" s="316"/>
      <c r="P43" s="353">
        <v>6599</v>
      </c>
      <c r="Q43" s="316"/>
      <c r="R43" s="345">
        <v>163.03425616000001</v>
      </c>
      <c r="S43" s="317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1"/>
      <c r="B44" s="302"/>
      <c r="C44" s="301" t="s">
        <v>307</v>
      </c>
      <c r="D44" s="430">
        <v>58347</v>
      </c>
      <c r="E44" s="316"/>
      <c r="F44" s="353">
        <v>18692</v>
      </c>
      <c r="G44" s="315"/>
      <c r="H44" s="353">
        <v>5283</v>
      </c>
      <c r="I44" s="316"/>
      <c r="J44" s="353">
        <v>8319</v>
      </c>
      <c r="K44" s="316"/>
      <c r="L44" s="353">
        <v>12128</v>
      </c>
      <c r="M44" s="315"/>
      <c r="N44" s="353">
        <v>4970</v>
      </c>
      <c r="O44" s="316"/>
      <c r="P44" s="353">
        <v>8408</v>
      </c>
      <c r="Q44" s="316"/>
      <c r="R44" s="345">
        <v>214.43210364999999</v>
      </c>
      <c r="S44" s="317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1"/>
      <c r="B45" s="302"/>
      <c r="C45" s="301"/>
      <c r="D45" s="430"/>
      <c r="E45" s="316"/>
      <c r="F45" s="353"/>
      <c r="G45" s="315"/>
      <c r="H45" s="353"/>
      <c r="I45" s="316"/>
      <c r="J45" s="353"/>
      <c r="K45" s="316"/>
      <c r="L45" s="353"/>
      <c r="M45" s="315"/>
      <c r="N45" s="353"/>
      <c r="O45" s="316"/>
      <c r="P45" s="353"/>
      <c r="Q45" s="316"/>
      <c r="R45" s="345"/>
      <c r="S45" s="317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1" t="s">
        <v>423</v>
      </c>
      <c r="B46" s="302"/>
      <c r="C46" s="301" t="s">
        <v>304</v>
      </c>
      <c r="D46" s="872">
        <v>54906.3</v>
      </c>
      <c r="E46" s="316"/>
      <c r="F46" s="353">
        <v>20046</v>
      </c>
      <c r="G46" s="315"/>
      <c r="H46" s="353">
        <v>6321</v>
      </c>
      <c r="I46" s="316"/>
      <c r="J46" s="353">
        <v>6004</v>
      </c>
      <c r="K46" s="316"/>
      <c r="L46" s="353">
        <v>4900</v>
      </c>
      <c r="M46" s="315"/>
      <c r="N46" s="353">
        <v>8911</v>
      </c>
      <c r="O46" s="316"/>
      <c r="P46" s="353">
        <v>8380</v>
      </c>
      <c r="Q46" s="316"/>
      <c r="R46" s="345">
        <v>328.79351010999994</v>
      </c>
      <c r="S46" s="317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1"/>
      <c r="B47" s="302"/>
      <c r="C47" s="301" t="s">
        <v>305</v>
      </c>
      <c r="D47" s="872">
        <v>62903.199999999997</v>
      </c>
      <c r="E47" s="316"/>
      <c r="F47" s="353">
        <v>19934</v>
      </c>
      <c r="G47" s="315"/>
      <c r="H47" s="353">
        <v>6741</v>
      </c>
      <c r="I47" s="316"/>
      <c r="J47" s="353">
        <v>8623</v>
      </c>
      <c r="K47" s="316"/>
      <c r="L47" s="353">
        <v>9205</v>
      </c>
      <c r="M47" s="315"/>
      <c r="N47" s="353">
        <v>6451</v>
      </c>
      <c r="O47" s="316"/>
      <c r="P47" s="353">
        <v>11639</v>
      </c>
      <c r="Q47" s="316"/>
      <c r="R47" s="345">
        <v>257.78959342000002</v>
      </c>
      <c r="S47" s="317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1"/>
      <c r="B48" s="302"/>
      <c r="C48" s="301" t="s">
        <v>306</v>
      </c>
      <c r="D48" s="872">
        <v>55051.299999999981</v>
      </c>
      <c r="E48" s="316"/>
      <c r="F48" s="353">
        <v>19635</v>
      </c>
      <c r="G48" s="315"/>
      <c r="H48" s="353">
        <v>6002</v>
      </c>
      <c r="I48" s="316"/>
      <c r="J48" s="353">
        <v>6310</v>
      </c>
      <c r="K48" s="316"/>
      <c r="L48" s="353">
        <v>8153</v>
      </c>
      <c r="M48" s="315"/>
      <c r="N48" s="353">
        <v>5664</v>
      </c>
      <c r="O48" s="316"/>
      <c r="P48" s="353">
        <v>8877</v>
      </c>
      <c r="Q48" s="316"/>
      <c r="R48" s="345">
        <v>347.95096502000013</v>
      </c>
      <c r="S48" s="317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1"/>
      <c r="B49" s="302"/>
      <c r="C49" s="301" t="s">
        <v>307</v>
      </c>
      <c r="D49" s="872">
        <v>58099.692999999999</v>
      </c>
      <c r="E49" s="316"/>
      <c r="F49" s="353">
        <v>20374.69657634</v>
      </c>
      <c r="G49" s="315"/>
      <c r="H49" s="353">
        <v>6112.6752220899971</v>
      </c>
      <c r="I49" s="316"/>
      <c r="J49" s="353">
        <v>9610.9570000000022</v>
      </c>
      <c r="K49" s="316"/>
      <c r="L49" s="353">
        <v>13024.471182549998</v>
      </c>
      <c r="M49" s="315"/>
      <c r="N49" s="353">
        <v>6489.9166796200025</v>
      </c>
      <c r="O49" s="316"/>
      <c r="P49" s="353">
        <v>2009.2991596599984</v>
      </c>
      <c r="Q49" s="316"/>
      <c r="R49" s="345">
        <v>162.67717973999996</v>
      </c>
      <c r="S49" s="317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1"/>
      <c r="B50" s="302"/>
      <c r="C50" s="301"/>
      <c r="D50" s="430"/>
      <c r="E50" s="316"/>
      <c r="F50" s="353"/>
      <c r="G50" s="315"/>
      <c r="H50" s="353"/>
      <c r="I50" s="316"/>
      <c r="J50" s="353"/>
      <c r="K50" s="316"/>
      <c r="L50" s="353"/>
      <c r="M50" s="315"/>
      <c r="N50" s="353"/>
      <c r="O50" s="316"/>
      <c r="P50" s="353"/>
      <c r="Q50" s="316"/>
      <c r="R50" s="345"/>
      <c r="S50" s="317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1" t="s">
        <v>440</v>
      </c>
      <c r="B51" s="302"/>
      <c r="C51" s="301" t="s">
        <v>304</v>
      </c>
      <c r="D51" s="872">
        <v>59453.7</v>
      </c>
      <c r="E51" s="316"/>
      <c r="F51" s="353">
        <v>19306.600187069998</v>
      </c>
      <c r="G51" s="315"/>
      <c r="H51" s="353">
        <v>7003.527387260001</v>
      </c>
      <c r="I51" s="316"/>
      <c r="J51" s="353">
        <v>6106.6074727699997</v>
      </c>
      <c r="K51" s="316"/>
      <c r="L51" s="353">
        <v>5203.2440345100003</v>
      </c>
      <c r="M51" s="315"/>
      <c r="N51" s="353">
        <v>6556.6572546400002</v>
      </c>
      <c r="O51" s="316"/>
      <c r="P51" s="353">
        <v>14876.267470569997</v>
      </c>
      <c r="Q51" s="316"/>
      <c r="R51" s="345">
        <v>387.91537435000004</v>
      </c>
      <c r="S51" s="317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s="852" customFormat="1" ht="17.100000000000001" customHeight="1">
      <c r="A52" s="876"/>
      <c r="B52" s="877"/>
      <c r="C52" s="876" t="s">
        <v>305</v>
      </c>
      <c r="D52" s="872">
        <v>65316.006000000001</v>
      </c>
      <c r="E52" s="878"/>
      <c r="F52" s="879">
        <v>20566.442416169994</v>
      </c>
      <c r="G52" s="880"/>
      <c r="H52" s="879">
        <v>6374.7721920699978</v>
      </c>
      <c r="I52" s="878"/>
      <c r="J52" s="879">
        <v>9518.6459357500007</v>
      </c>
      <c r="K52" s="878"/>
      <c r="L52" s="879">
        <v>7306.6263746000004</v>
      </c>
      <c r="M52" s="880"/>
      <c r="N52" s="879">
        <v>6054.1656341400003</v>
      </c>
      <c r="O52" s="878"/>
      <c r="P52" s="879">
        <v>15144.662392970007</v>
      </c>
      <c r="Q52" s="878"/>
      <c r="R52" s="881">
        <v>305.67999960000003</v>
      </c>
      <c r="S52" s="882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  <c r="AJ52" s="883"/>
      <c r="AK52" s="883"/>
    </row>
    <row r="53" spans="1:37" ht="17.100000000000001" customHeight="1">
      <c r="A53" s="301"/>
      <c r="B53" s="302"/>
      <c r="C53" s="301" t="s">
        <v>306</v>
      </c>
      <c r="D53" s="872">
        <v>68800.794000000009</v>
      </c>
      <c r="E53" s="316"/>
      <c r="F53" s="353">
        <v>19910.869079780001</v>
      </c>
      <c r="G53" s="315"/>
      <c r="H53" s="353">
        <v>6255.2532393499987</v>
      </c>
      <c r="I53" s="316"/>
      <c r="J53" s="353">
        <v>8675.1915793799963</v>
      </c>
      <c r="K53" s="316"/>
      <c r="L53" s="353">
        <v>7039.594801709999</v>
      </c>
      <c r="M53" s="315"/>
      <c r="N53" s="353">
        <v>5411</v>
      </c>
      <c r="O53" s="316"/>
      <c r="P53" s="353">
        <v>20537.469111610018</v>
      </c>
      <c r="Q53" s="316"/>
      <c r="R53" s="345">
        <v>894.85477887999991</v>
      </c>
      <c r="S53" s="317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</row>
    <row r="54" spans="1:37" s="852" customFormat="1" ht="17.100000000000001" customHeight="1">
      <c r="A54" s="876"/>
      <c r="B54" s="877"/>
      <c r="C54" s="301" t="s">
        <v>307</v>
      </c>
      <c r="D54" s="872">
        <v>69772.365000000005</v>
      </c>
      <c r="E54" s="878"/>
      <c r="F54" s="879">
        <v>20750.479088080076</v>
      </c>
      <c r="G54" s="880"/>
      <c r="H54" s="879">
        <v>6259.9833839000003</v>
      </c>
      <c r="I54" s="878"/>
      <c r="J54" s="879">
        <v>8632.2693261200002</v>
      </c>
      <c r="K54" s="878"/>
      <c r="L54" s="879">
        <v>11957.090649159998</v>
      </c>
      <c r="M54" s="880"/>
      <c r="N54" s="879">
        <v>5879</v>
      </c>
      <c r="O54" s="878"/>
      <c r="P54" s="879">
        <v>15491.323035879941</v>
      </c>
      <c r="Q54" s="878"/>
      <c r="R54" s="881">
        <v>166.53224493000042</v>
      </c>
      <c r="S54" s="882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  <c r="AJ54" s="883"/>
      <c r="AK54" s="883"/>
    </row>
    <row r="55" spans="1:37" s="852" customFormat="1" ht="17.100000000000001" customHeight="1">
      <c r="A55" s="876"/>
      <c r="B55" s="877"/>
      <c r="C55" s="876"/>
      <c r="D55" s="872"/>
      <c r="E55" s="878"/>
      <c r="F55" s="879"/>
      <c r="G55" s="880"/>
      <c r="H55" s="879"/>
      <c r="I55" s="878"/>
      <c r="J55" s="879"/>
      <c r="K55" s="878"/>
      <c r="L55" s="879"/>
      <c r="M55" s="880"/>
      <c r="N55" s="879"/>
      <c r="O55" s="878"/>
      <c r="P55" s="879"/>
      <c r="Q55" s="878"/>
      <c r="R55" s="881"/>
      <c r="S55" s="882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  <c r="AJ55" s="883"/>
      <c r="AK55" s="883"/>
    </row>
    <row r="56" spans="1:37" s="852" customFormat="1" ht="17.100000000000001" customHeight="1">
      <c r="A56" s="876" t="s">
        <v>452</v>
      </c>
      <c r="B56" s="877"/>
      <c r="C56" s="876" t="s">
        <v>476</v>
      </c>
      <c r="D56" s="872">
        <v>62071</v>
      </c>
      <c r="E56" s="878"/>
      <c r="F56" s="879">
        <v>19840</v>
      </c>
      <c r="G56" s="880"/>
      <c r="H56" s="879">
        <v>7424</v>
      </c>
      <c r="I56" s="878"/>
      <c r="J56" s="879">
        <v>8621</v>
      </c>
      <c r="K56" s="878"/>
      <c r="L56" s="879">
        <v>6195</v>
      </c>
      <c r="M56" s="880"/>
      <c r="N56" s="879">
        <v>7394</v>
      </c>
      <c r="O56" s="878"/>
      <c r="P56" s="879">
        <v>12169.4</v>
      </c>
      <c r="Q56" s="878"/>
      <c r="R56" s="881">
        <v>381.55823041000002</v>
      </c>
      <c r="S56" s="882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  <c r="AJ56" s="883"/>
      <c r="AK56" s="883"/>
    </row>
    <row r="57" spans="1:37" s="852" customFormat="1" ht="17.100000000000001" customHeight="1">
      <c r="A57" s="876"/>
      <c r="B57" s="877"/>
      <c r="C57" s="876" t="s">
        <v>477</v>
      </c>
      <c r="D57" s="872">
        <v>51938</v>
      </c>
      <c r="E57" s="878"/>
      <c r="F57" s="879">
        <v>21553.430101380014</v>
      </c>
      <c r="G57" s="880"/>
      <c r="H57" s="879">
        <v>7102.1853981999975</v>
      </c>
      <c r="I57" s="878"/>
      <c r="J57" s="879">
        <v>8188.9079553800011</v>
      </c>
      <c r="K57" s="878"/>
      <c r="L57" s="879">
        <v>6776</v>
      </c>
      <c r="M57" s="880"/>
      <c r="N57" s="879">
        <v>1789</v>
      </c>
      <c r="O57" s="878"/>
      <c r="P57" s="879">
        <v>6178.1438794599771</v>
      </c>
      <c r="Q57" s="878"/>
      <c r="R57" s="881">
        <v>312.76478210999994</v>
      </c>
      <c r="S57" s="882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  <c r="AJ57" s="883"/>
      <c r="AK57" s="883"/>
    </row>
    <row r="58" spans="1:37" s="852" customFormat="1" ht="17.100000000000001" customHeight="1">
      <c r="A58" s="876"/>
      <c r="B58" s="877"/>
      <c r="C58" s="876" t="s">
        <v>473</v>
      </c>
      <c r="D58" s="872">
        <v>56850</v>
      </c>
      <c r="E58" s="878"/>
      <c r="F58" s="879">
        <v>20745.834087019964</v>
      </c>
      <c r="G58" s="880"/>
      <c r="H58" s="879">
        <v>6545.114123059996</v>
      </c>
      <c r="I58" s="878"/>
      <c r="J58" s="879">
        <v>9100.3870252399993</v>
      </c>
      <c r="K58" s="878"/>
      <c r="L58" s="879">
        <v>8264</v>
      </c>
      <c r="M58" s="880"/>
      <c r="N58" s="879">
        <v>2292</v>
      </c>
      <c r="O58" s="878"/>
      <c r="P58" s="879">
        <v>9783</v>
      </c>
      <c r="Q58" s="878"/>
      <c r="R58" s="881">
        <v>117.06846588000008</v>
      </c>
      <c r="S58" s="882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  <c r="AJ58" s="883"/>
      <c r="AK58" s="883"/>
    </row>
    <row r="59" spans="1:37" s="852" customFormat="1" ht="17.100000000000001" customHeight="1">
      <c r="A59" s="876"/>
      <c r="B59" s="877"/>
      <c r="C59" s="876" t="s">
        <v>486</v>
      </c>
      <c r="D59" s="872">
        <v>53742</v>
      </c>
      <c r="E59" s="878"/>
      <c r="F59" s="879">
        <v>20857</v>
      </c>
      <c r="G59" s="880"/>
      <c r="H59" s="879">
        <v>6462</v>
      </c>
      <c r="I59" s="878"/>
      <c r="J59" s="879">
        <v>8585</v>
      </c>
      <c r="K59" s="878"/>
      <c r="L59" s="879">
        <v>8088</v>
      </c>
      <c r="M59" s="880"/>
      <c r="N59" s="879">
        <v>8318</v>
      </c>
      <c r="O59" s="878"/>
      <c r="P59" s="879">
        <v>737</v>
      </c>
      <c r="Q59" s="878"/>
      <c r="R59" s="881">
        <v>149</v>
      </c>
      <c r="S59" s="882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</row>
    <row r="60" spans="1:37" s="852" customFormat="1" ht="17.100000000000001" customHeight="1">
      <c r="A60" s="876"/>
      <c r="B60" s="877"/>
      <c r="C60" s="876"/>
      <c r="D60" s="872"/>
      <c r="E60" s="878"/>
      <c r="F60" s="879"/>
      <c r="G60" s="880"/>
      <c r="H60" s="879"/>
      <c r="I60" s="878"/>
      <c r="J60" s="879"/>
      <c r="K60" s="878"/>
      <c r="L60" s="879"/>
      <c r="M60" s="880"/>
      <c r="N60" s="879"/>
      <c r="O60" s="878"/>
      <c r="P60" s="879"/>
      <c r="Q60" s="878"/>
      <c r="R60" s="881"/>
      <c r="S60" s="882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</row>
    <row r="61" spans="1:37" s="852" customFormat="1" ht="17.100000000000001" customHeight="1">
      <c r="A61" s="876" t="s">
        <v>487</v>
      </c>
      <c r="B61" s="877"/>
      <c r="C61" s="876" t="s">
        <v>304</v>
      </c>
      <c r="D61" s="872">
        <v>62200.479999999996</v>
      </c>
      <c r="E61" s="878"/>
      <c r="F61" s="879">
        <v>21402.328386690009</v>
      </c>
      <c r="G61" s="880"/>
      <c r="H61" s="879">
        <v>7960.4998651100004</v>
      </c>
      <c r="I61" s="878"/>
      <c r="J61" s="879">
        <v>9261.6265302200027</v>
      </c>
      <c r="K61" s="878"/>
      <c r="L61" s="879">
        <v>6239.8048612800012</v>
      </c>
      <c r="M61" s="880"/>
      <c r="N61" s="879">
        <v>5027</v>
      </c>
      <c r="O61" s="878"/>
      <c r="P61" s="879">
        <v>12144.438064919977</v>
      </c>
      <c r="Q61" s="878"/>
      <c r="R61" s="881">
        <v>147.26881879000001</v>
      </c>
      <c r="S61" s="882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  <c r="AJ61" s="883"/>
      <c r="AK61" s="883"/>
    </row>
    <row r="62" spans="1:37" s="852" customFormat="1" ht="17.100000000000001" customHeight="1">
      <c r="A62" s="876"/>
      <c r="B62" s="877"/>
      <c r="C62" s="876" t="s">
        <v>305</v>
      </c>
      <c r="D62" s="872">
        <v>55167.320000000007</v>
      </c>
      <c r="E62" s="878"/>
      <c r="F62" s="879">
        <v>21835.502011239987</v>
      </c>
      <c r="G62" s="880"/>
      <c r="H62" s="879">
        <v>7337.3113946600006</v>
      </c>
      <c r="I62" s="878"/>
      <c r="J62" s="879">
        <v>9132.8761883699954</v>
      </c>
      <c r="K62" s="878"/>
      <c r="L62" s="879">
        <v>7052.7094585999976</v>
      </c>
      <c r="M62" s="880"/>
      <c r="N62" s="879">
        <v>5529</v>
      </c>
      <c r="O62" s="878"/>
      <c r="P62" s="879">
        <v>3861</v>
      </c>
      <c r="Q62" s="878"/>
      <c r="R62" s="881">
        <v>353.07595901999997</v>
      </c>
      <c r="S62" s="882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  <c r="AJ62" s="883"/>
      <c r="AK62" s="883"/>
    </row>
    <row r="63" spans="1:37" s="852" customFormat="1" ht="17.100000000000001" customHeight="1">
      <c r="A63" s="876"/>
      <c r="B63" s="877"/>
      <c r="C63" s="876" t="s">
        <v>306</v>
      </c>
      <c r="D63" s="872">
        <v>50667.299999999996</v>
      </c>
      <c r="E63" s="878"/>
      <c r="F63" s="879">
        <v>21246.584719599996</v>
      </c>
      <c r="G63" s="880"/>
      <c r="H63" s="879">
        <v>6901.0797523200008</v>
      </c>
      <c r="I63" s="878"/>
      <c r="J63" s="879">
        <v>9495.3997850600026</v>
      </c>
      <c r="K63" s="878"/>
      <c r="L63" s="879">
        <v>3138.8614318399987</v>
      </c>
      <c r="M63" s="880"/>
      <c r="N63" s="879">
        <v>3097.6715446499998</v>
      </c>
      <c r="O63" s="878"/>
      <c r="P63" s="879">
        <v>6570.2384217299732</v>
      </c>
      <c r="Q63" s="878"/>
      <c r="R63" s="881">
        <v>120.39514888000014</v>
      </c>
      <c r="S63" s="882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  <c r="AJ63" s="883"/>
      <c r="AK63" s="883"/>
    </row>
    <row r="64" spans="1:37" s="852" customFormat="1" ht="17.100000000000001" hidden="1" customHeight="1">
      <c r="A64" s="876"/>
      <c r="B64" s="877"/>
      <c r="C64" s="876" t="s">
        <v>307</v>
      </c>
      <c r="D64" s="872"/>
      <c r="E64" s="878"/>
      <c r="F64" s="879"/>
      <c r="G64" s="880"/>
      <c r="H64" s="879"/>
      <c r="I64" s="878"/>
      <c r="J64" s="879"/>
      <c r="K64" s="878"/>
      <c r="L64" s="879"/>
      <c r="M64" s="880"/>
      <c r="N64" s="879"/>
      <c r="O64" s="878"/>
      <c r="P64" s="879"/>
      <c r="Q64" s="878"/>
      <c r="R64" s="881"/>
      <c r="S64" s="882"/>
      <c r="T64" s="883"/>
      <c r="U64" s="883"/>
      <c r="V64" s="883"/>
      <c r="W64" s="883"/>
      <c r="X64" s="883"/>
      <c r="Y64" s="883"/>
      <c r="Z64" s="883"/>
      <c r="AA64" s="883"/>
      <c r="AB64" s="883"/>
      <c r="AC64" s="883"/>
      <c r="AD64" s="883"/>
      <c r="AE64" s="883"/>
      <c r="AF64" s="883"/>
      <c r="AG64" s="883"/>
      <c r="AH64" s="883"/>
      <c r="AI64" s="883"/>
      <c r="AJ64" s="883"/>
      <c r="AK64" s="883"/>
    </row>
    <row r="65" spans="1:37" ht="20.100000000000001" customHeight="1" thickBot="1">
      <c r="A65" s="326"/>
      <c r="B65" s="326"/>
      <c r="C65" s="326"/>
      <c r="D65" s="326"/>
      <c r="E65" s="326"/>
      <c r="F65" s="326"/>
      <c r="G65" s="326"/>
      <c r="H65" s="326"/>
      <c r="I65" s="326"/>
      <c r="J65" s="326"/>
      <c r="K65" s="326"/>
      <c r="L65" s="326"/>
      <c r="M65" s="326"/>
      <c r="N65" s="326"/>
      <c r="O65" s="326"/>
      <c r="P65" s="326"/>
      <c r="Q65" s="328"/>
      <c r="R65" s="326"/>
      <c r="S65" s="328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</row>
    <row r="66" spans="1:37" ht="20.100000000000001" customHeight="1">
      <c r="A66" s="329"/>
      <c r="B66" s="325"/>
      <c r="C66" s="325"/>
      <c r="D66" s="356"/>
      <c r="E66" s="325"/>
      <c r="F66" s="357"/>
      <c r="G66" s="325"/>
      <c r="H66" s="356"/>
      <c r="I66" s="325"/>
      <c r="J66" s="356"/>
      <c r="K66" s="325"/>
      <c r="L66" s="356"/>
      <c r="M66" s="325"/>
      <c r="N66" s="356"/>
      <c r="O66" s="325"/>
      <c r="P66" s="356"/>
      <c r="Q66" s="325"/>
      <c r="R66" s="356"/>
      <c r="S66" s="325"/>
    </row>
    <row r="67" spans="1:37" ht="15">
      <c r="A67" s="329"/>
      <c r="B67" s="325"/>
      <c r="C67" s="325"/>
      <c r="D67" s="356"/>
      <c r="E67" s="325"/>
      <c r="F67" s="357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  <c r="R67" s="356"/>
      <c r="S67" s="325"/>
    </row>
    <row r="68" spans="1:37" ht="15">
      <c r="A68" s="329"/>
      <c r="B68" s="325"/>
      <c r="C68" s="325"/>
      <c r="D68" s="356"/>
      <c r="E68" s="325"/>
      <c r="F68" s="356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  <c r="R68" s="356"/>
      <c r="S68" s="325"/>
    </row>
    <row r="69" spans="1:37" ht="15">
      <c r="A69" s="329"/>
      <c r="B69" s="325"/>
      <c r="C69" s="325"/>
      <c r="D69" s="356"/>
      <c r="E69" s="325"/>
      <c r="F69" s="356"/>
      <c r="G69" s="325"/>
      <c r="H69" s="356"/>
      <c r="I69" s="325"/>
      <c r="J69" s="356"/>
      <c r="K69" s="325"/>
      <c r="L69" s="356"/>
      <c r="M69" s="325"/>
      <c r="N69" s="356"/>
      <c r="O69" s="325"/>
      <c r="P69" s="356"/>
      <c r="Q69" s="325"/>
      <c r="R69" s="356"/>
      <c r="S69" s="325"/>
    </row>
    <row r="70" spans="1:37" ht="15">
      <c r="A70" s="329"/>
      <c r="B70" s="325"/>
      <c r="C70" s="325"/>
      <c r="D70" s="356"/>
      <c r="E70" s="325"/>
      <c r="F70" s="356"/>
      <c r="G70" s="325"/>
      <c r="H70" s="356"/>
      <c r="I70" s="325"/>
      <c r="J70" s="356"/>
      <c r="K70" s="325"/>
      <c r="L70" s="356"/>
      <c r="M70" s="325"/>
      <c r="N70" s="356"/>
      <c r="O70" s="325"/>
      <c r="P70" s="356"/>
      <c r="Q70" s="325"/>
      <c r="R70" s="356"/>
      <c r="S70" s="325"/>
    </row>
    <row r="71" spans="1:37" ht="15">
      <c r="A71" s="329"/>
      <c r="B71" s="325"/>
      <c r="C71" s="325"/>
      <c r="D71" s="356"/>
      <c r="E71" s="325"/>
      <c r="F71" s="356"/>
      <c r="G71" s="325"/>
      <c r="H71" s="356"/>
      <c r="I71" s="325"/>
      <c r="J71" s="356"/>
      <c r="K71" s="325"/>
      <c r="L71" s="356"/>
      <c r="M71" s="325"/>
      <c r="N71" s="356"/>
      <c r="O71" s="325"/>
      <c r="P71" s="356"/>
      <c r="Q71" s="325"/>
      <c r="R71" s="356"/>
      <c r="S71" s="325"/>
    </row>
    <row r="72" spans="1:37" ht="15">
      <c r="A72" s="329"/>
      <c r="B72" s="325"/>
      <c r="C72" s="325"/>
      <c r="D72" s="325"/>
      <c r="E72" s="325"/>
      <c r="F72" s="356"/>
      <c r="G72" s="325"/>
      <c r="H72" s="356"/>
      <c r="I72" s="325"/>
      <c r="J72" s="356"/>
      <c r="K72" s="325"/>
      <c r="L72" s="356"/>
      <c r="M72" s="325"/>
      <c r="N72" s="356"/>
      <c r="O72" s="325"/>
      <c r="P72" s="356"/>
      <c r="Q72" s="325"/>
      <c r="R72" s="356"/>
      <c r="S72" s="325"/>
    </row>
    <row r="73" spans="1:37" ht="15">
      <c r="A73" s="329"/>
      <c r="B73" s="325"/>
      <c r="C73" s="325"/>
      <c r="D73" s="325"/>
      <c r="E73" s="325"/>
      <c r="F73" s="356"/>
      <c r="G73" s="325"/>
      <c r="H73" s="356"/>
      <c r="I73" s="325"/>
      <c r="J73" s="356"/>
      <c r="K73" s="325"/>
      <c r="L73" s="356"/>
      <c r="M73" s="325"/>
      <c r="N73" s="356"/>
      <c r="O73" s="325"/>
      <c r="P73" s="356"/>
      <c r="Q73" s="325"/>
      <c r="R73" s="356"/>
      <c r="S73" s="325"/>
    </row>
    <row r="74" spans="1:37" ht="15">
      <c r="F74" s="46"/>
      <c r="H74" s="46"/>
      <c r="J74" s="46"/>
      <c r="L74" s="46"/>
      <c r="N74" s="46"/>
      <c r="P74" s="46"/>
      <c r="R74" s="46"/>
    </row>
    <row r="75" spans="1:37" ht="15">
      <c r="F75" s="46"/>
      <c r="H75" s="46"/>
      <c r="J75" s="46"/>
      <c r="L75" s="46"/>
      <c r="N75" s="46"/>
      <c r="P75" s="46"/>
      <c r="R75" s="46"/>
    </row>
    <row r="78" spans="1:37" ht="18.75" customHeight="1"/>
  </sheetData>
  <protectedRanges>
    <protectedRange sqref="D66:D71 D34 E18:R18 D21:D25 V22:V23 X22:X23 Z22:Z23 AB22:AB23 AD22:AD23 AF22:AF23 D17:D18 D19:R20 R21:R23 F21:F23 H21:H23 J21:J23 L21:L23 N21:N23 P21:P23 AH22:AH23 T22:T23 D36:D64" name="Range1"/>
    <protectedRange sqref="D16 D26:D33" name="Range1_1"/>
    <protectedRange sqref="F34 F66:F75 F24:F25 F17 F36:F64" name="Range1_2"/>
    <protectedRange sqref="H34 H66:H75 H24:H25 H17 H36:H64" name="Range1_3"/>
    <protectedRange sqref="J34 J66:J75 J24:J25 J17 J36:J64" name="Range1_4"/>
    <protectedRange sqref="L34 L66:L75 L24:L25 L17 L36:L64" name="Range1_5"/>
    <protectedRange sqref="N34 N66:N75 N24:N25 N17 N36:N64" name="Range1_6"/>
    <protectedRange sqref="P34 P66:P75 R34 R66:R75 R24:R25 P24:P25 P17 R17 R36:R45 P36:P64" name="Range1_7"/>
    <protectedRange sqref="F16 F26:F33" name="Range1_8"/>
    <protectedRange sqref="H16 H26:H33" name="Range1_9"/>
    <protectedRange sqref="J16 J26:J33" name="Range1_10"/>
    <protectedRange sqref="L16 L26:L33" name="Range1_11"/>
    <protectedRange sqref="N16 N26:N33" name="Range1_12"/>
    <protectedRange sqref="P16 R26:R33 R16 P26:P33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0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0"/>
  <sheetViews>
    <sheetView view="pageBreakPreview" zoomScale="90" zoomScaleNormal="90" zoomScaleSheetLayoutView="90" workbookViewId="0">
      <pane xSplit="3" ySplit="15" topLeftCell="D28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7">
        <v>8.4</v>
      </c>
      <c r="B1" s="1067"/>
      <c r="C1" s="75" t="s">
        <v>474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7"/>
      <c r="B2" s="1067"/>
      <c r="C2" s="76" t="s">
        <v>475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280"/>
      <c r="E5" s="280"/>
      <c r="F5" s="1068" t="s">
        <v>361</v>
      </c>
      <c r="G5" s="1068"/>
      <c r="H5" s="1068"/>
      <c r="I5" s="1068"/>
      <c r="J5" s="1068"/>
      <c r="K5" s="1068"/>
      <c r="L5" s="1068"/>
      <c r="M5" s="1068"/>
      <c r="N5" s="1068"/>
      <c r="O5" s="534"/>
      <c r="P5" s="281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280"/>
      <c r="E6" s="280"/>
      <c r="F6" s="1070" t="s">
        <v>362</v>
      </c>
      <c r="G6" s="1070"/>
      <c r="H6" s="1070"/>
      <c r="I6" s="1070"/>
      <c r="J6" s="1070"/>
      <c r="K6" s="1070"/>
      <c r="L6" s="1070"/>
      <c r="M6" s="1070"/>
      <c r="N6" s="1070"/>
      <c r="O6" s="340"/>
      <c r="P6" s="281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282"/>
      <c r="E7" s="282"/>
      <c r="F7" s="1071"/>
      <c r="G7" s="1071"/>
      <c r="H7" s="1071"/>
      <c r="I7" s="1071"/>
      <c r="J7" s="1071"/>
      <c r="K7" s="358"/>
      <c r="L7" s="1071"/>
      <c r="M7" s="1071"/>
      <c r="N7" s="1071"/>
      <c r="O7" s="532"/>
      <c r="P7" s="282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282"/>
      <c r="E8" s="532"/>
      <c r="F8" s="532"/>
      <c r="G8" s="532"/>
      <c r="H8" s="532"/>
      <c r="I8" s="532"/>
      <c r="J8" s="532"/>
      <c r="K8" s="28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16" t="s">
        <v>356</v>
      </c>
      <c r="B9" s="280"/>
      <c r="C9" s="283"/>
      <c r="D9" s="283" t="s">
        <v>22</v>
      </c>
      <c r="E9" s="284"/>
      <c r="F9" s="284" t="s">
        <v>22</v>
      </c>
      <c r="G9" s="285"/>
      <c r="H9" s="284" t="s">
        <v>359</v>
      </c>
      <c r="I9" s="284"/>
      <c r="J9" s="284" t="s">
        <v>363</v>
      </c>
      <c r="K9" s="284"/>
      <c r="L9" s="284" t="s">
        <v>366</v>
      </c>
      <c r="M9" s="285"/>
      <c r="N9" s="286" t="s">
        <v>368</v>
      </c>
      <c r="O9" s="284"/>
      <c r="P9" s="284" t="s">
        <v>369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17" t="s">
        <v>357</v>
      </c>
      <c r="B10" s="280"/>
      <c r="C10" s="283"/>
      <c r="D10" s="283"/>
      <c r="E10" s="284"/>
      <c r="F10" s="284" t="s">
        <v>358</v>
      </c>
      <c r="G10" s="285"/>
      <c r="H10" s="284" t="s">
        <v>360</v>
      </c>
      <c r="I10" s="284"/>
      <c r="J10" s="284" t="s">
        <v>364</v>
      </c>
      <c r="K10" s="284"/>
      <c r="L10" s="284" t="s">
        <v>365</v>
      </c>
      <c r="M10" s="285"/>
      <c r="N10" s="284" t="s">
        <v>299</v>
      </c>
      <c r="O10" s="284"/>
      <c r="P10" s="555" t="s">
        <v>433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87"/>
      <c r="B11" s="280"/>
      <c r="C11" s="283"/>
      <c r="D11" s="283"/>
      <c r="E11" s="284"/>
      <c r="F11" s="284"/>
      <c r="G11" s="285"/>
      <c r="H11" s="284"/>
      <c r="I11" s="284"/>
      <c r="J11" s="286" t="s">
        <v>365</v>
      </c>
      <c r="K11" s="284"/>
      <c r="L11" s="284" t="s">
        <v>367</v>
      </c>
      <c r="M11" s="285"/>
      <c r="N11" s="555" t="s">
        <v>434</v>
      </c>
      <c r="O11" s="284"/>
      <c r="P11" s="284"/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2"/>
      <c r="B12" s="282"/>
      <c r="C12" s="288"/>
      <c r="D12" s="340" t="s">
        <v>46</v>
      </c>
      <c r="E12" s="289"/>
      <c r="F12" s="289" t="s">
        <v>371</v>
      </c>
      <c r="G12" s="290"/>
      <c r="H12" s="289" t="s">
        <v>372</v>
      </c>
      <c r="I12" s="289"/>
      <c r="J12" s="291" t="s">
        <v>373</v>
      </c>
      <c r="K12" s="289"/>
      <c r="L12" s="291" t="s">
        <v>374</v>
      </c>
      <c r="M12" s="290"/>
      <c r="N12" s="291" t="s">
        <v>375</v>
      </c>
      <c r="O12" s="289"/>
      <c r="P12" s="291" t="s">
        <v>370</v>
      </c>
      <c r="Q12" s="289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2"/>
      <c r="B13" s="282"/>
      <c r="C13" s="288"/>
      <c r="D13" s="341"/>
      <c r="E13" s="292"/>
      <c r="F13" s="292"/>
      <c r="G13" s="293"/>
      <c r="H13" s="292"/>
      <c r="I13" s="292"/>
      <c r="J13" s="294"/>
      <c r="K13" s="292"/>
      <c r="L13" s="294"/>
      <c r="M13" s="293"/>
      <c r="N13" s="294"/>
      <c r="O13" s="292"/>
      <c r="P13" s="294"/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2"/>
      <c r="B14" s="282"/>
      <c r="C14" s="288"/>
      <c r="D14" s="1077" t="s">
        <v>446</v>
      </c>
      <c r="E14" s="1076"/>
      <c r="F14" s="1076"/>
      <c r="G14" s="1076"/>
      <c r="H14" s="1076"/>
      <c r="I14" s="1076"/>
      <c r="J14" s="1076"/>
      <c r="K14" s="1076"/>
      <c r="L14" s="1076"/>
      <c r="M14" s="1076"/>
      <c r="N14" s="1076"/>
      <c r="O14" s="1076"/>
      <c r="P14" s="1076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5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</row>
    <row r="16" spans="1:35" ht="7.5" customHeight="1">
      <c r="A16" s="297"/>
      <c r="B16" s="297"/>
      <c r="C16" s="297"/>
      <c r="D16" s="297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customHeight="1">
      <c r="A17" s="301" t="s">
        <v>268</v>
      </c>
      <c r="B17" s="302"/>
      <c r="C17" s="301"/>
      <c r="D17" s="430">
        <v>648475.30500000005</v>
      </c>
      <c r="E17" s="334"/>
      <c r="F17" s="343">
        <v>438248.29980000004</v>
      </c>
      <c r="G17" s="343"/>
      <c r="H17" s="343">
        <v>2723.6849999999999</v>
      </c>
      <c r="I17" s="343"/>
      <c r="J17" s="343">
        <v>212972.35400000005</v>
      </c>
      <c r="K17" s="343"/>
      <c r="L17" s="343">
        <v>188961.68299999996</v>
      </c>
      <c r="M17" s="343"/>
      <c r="N17" s="343">
        <v>33590.577799999999</v>
      </c>
      <c r="O17" s="343"/>
      <c r="P17" s="343">
        <v>210227.00519999999</v>
      </c>
      <c r="Q17" s="308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ht="17.100000000000001" customHeight="1">
      <c r="A18" s="301" t="s">
        <v>394</v>
      </c>
      <c r="B18" s="302"/>
      <c r="C18" s="301"/>
      <c r="D18" s="430">
        <v>686838</v>
      </c>
      <c r="E18" s="334"/>
      <c r="F18" s="343">
        <v>484084.17859999998</v>
      </c>
      <c r="G18" s="343"/>
      <c r="H18" s="343">
        <v>1168.51</v>
      </c>
      <c r="I18" s="343"/>
      <c r="J18" s="343">
        <v>249504.26300000001</v>
      </c>
      <c r="K18" s="343"/>
      <c r="L18" s="343">
        <v>200232.69400000002</v>
      </c>
      <c r="M18" s="343"/>
      <c r="N18" s="343">
        <v>33178.711599999951</v>
      </c>
      <c r="O18" s="343"/>
      <c r="P18" s="343">
        <v>202753</v>
      </c>
      <c r="Q18" s="308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ht="17.100000000000001" customHeight="1">
      <c r="A19" s="301" t="s">
        <v>423</v>
      </c>
      <c r="B19" s="302"/>
      <c r="C19" s="301"/>
      <c r="D19" s="430">
        <v>741049.570435</v>
      </c>
      <c r="E19" s="305"/>
      <c r="F19" s="343">
        <v>562203</v>
      </c>
      <c r="G19" s="315"/>
      <c r="H19" s="343">
        <v>2767.44</v>
      </c>
      <c r="I19" s="316"/>
      <c r="J19" s="343">
        <v>288407.47500000009</v>
      </c>
      <c r="K19" s="316"/>
      <c r="L19" s="343">
        <v>234193.19500000001</v>
      </c>
      <c r="M19" s="315"/>
      <c r="N19" s="343">
        <v>36834.889999999956</v>
      </c>
      <c r="O19" s="316"/>
      <c r="P19" s="343">
        <v>178846.570435</v>
      </c>
      <c r="Q19" s="308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customHeight="1">
      <c r="A20" s="301" t="s">
        <v>440</v>
      </c>
      <c r="B20" s="302"/>
      <c r="C20" s="301"/>
      <c r="D20" s="430">
        <v>792999</v>
      </c>
      <c r="E20" s="305"/>
      <c r="F20" s="343">
        <v>585316</v>
      </c>
      <c r="G20" s="315"/>
      <c r="H20" s="343">
        <v>2988.86</v>
      </c>
      <c r="I20" s="316"/>
      <c r="J20" s="343">
        <v>317705.147</v>
      </c>
      <c r="K20" s="316"/>
      <c r="L20" s="343">
        <v>230245.641</v>
      </c>
      <c r="M20" s="315"/>
      <c r="N20" s="343">
        <v>34376.352000000014</v>
      </c>
      <c r="O20" s="316"/>
      <c r="P20" s="343">
        <v>207683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s="852" customFormat="1" ht="17.100000000000001" customHeight="1">
      <c r="A21" s="876" t="s">
        <v>452</v>
      </c>
      <c r="B21" s="877"/>
      <c r="C21" s="876"/>
      <c r="D21" s="872">
        <v>879560</v>
      </c>
      <c r="E21" s="960"/>
      <c r="F21" s="884">
        <v>649783</v>
      </c>
      <c r="G21" s="880"/>
      <c r="H21" s="884">
        <v>8656.94</v>
      </c>
      <c r="I21" s="878"/>
      <c r="J21" s="884">
        <v>349783.76199999999</v>
      </c>
      <c r="K21" s="878"/>
      <c r="L21" s="884">
        <v>259088.34399999998</v>
      </c>
      <c r="M21" s="880"/>
      <c r="N21" s="884">
        <v>32253.954000000085</v>
      </c>
      <c r="O21" s="878"/>
      <c r="P21" s="884">
        <v>229777</v>
      </c>
      <c r="Q21" s="938"/>
      <c r="R21" s="939"/>
      <c r="S21" s="939"/>
      <c r="T21" s="939"/>
      <c r="U21" s="939"/>
      <c r="V21" s="939"/>
      <c r="W21" s="939"/>
      <c r="X21" s="939"/>
      <c r="Y21" s="939"/>
      <c r="Z21" s="939"/>
      <c r="AA21" s="939"/>
      <c r="AB21" s="939"/>
      <c r="AC21" s="939"/>
      <c r="AD21" s="939"/>
      <c r="AE21" s="939"/>
      <c r="AF21" s="939"/>
      <c r="AG21" s="939"/>
      <c r="AH21" s="939"/>
      <c r="AI21" s="939"/>
    </row>
    <row r="22" spans="1:35" s="852" customFormat="1" ht="17.100000000000001" customHeight="1">
      <c r="A22" s="876" t="s">
        <v>472</v>
      </c>
      <c r="B22" s="877"/>
      <c r="C22" s="876"/>
      <c r="D22" s="872">
        <v>979814</v>
      </c>
      <c r="E22" s="960"/>
      <c r="F22" s="884">
        <v>713956</v>
      </c>
      <c r="G22" s="880"/>
      <c r="H22" s="884">
        <v>19246.682000000001</v>
      </c>
      <c r="I22" s="878"/>
      <c r="J22" s="884">
        <v>378113.99700000009</v>
      </c>
      <c r="K22" s="878"/>
      <c r="L22" s="884">
        <v>291244.81660000002</v>
      </c>
      <c r="M22" s="880"/>
      <c r="N22" s="884">
        <v>25350.50439999986</v>
      </c>
      <c r="O22" s="878"/>
      <c r="P22" s="884">
        <v>265859</v>
      </c>
      <c r="Q22" s="938"/>
      <c r="R22" s="939"/>
      <c r="S22" s="939"/>
      <c r="T22" s="939"/>
      <c r="U22" s="939"/>
      <c r="V22" s="939"/>
      <c r="W22" s="939"/>
      <c r="X22" s="939"/>
      <c r="Y22" s="939"/>
      <c r="Z22" s="939"/>
      <c r="AA22" s="939"/>
      <c r="AB22" s="939"/>
      <c r="AC22" s="939"/>
      <c r="AD22" s="939"/>
      <c r="AE22" s="939"/>
      <c r="AF22" s="939"/>
      <c r="AG22" s="939"/>
      <c r="AH22" s="939"/>
      <c r="AI22" s="939"/>
    </row>
    <row r="23" spans="1:35" s="967" customFormat="1" ht="10.5" customHeight="1">
      <c r="A23" s="336"/>
      <c r="B23" s="336"/>
      <c r="C23" s="336"/>
      <c r="D23" s="431"/>
      <c r="E23" s="968"/>
      <c r="F23" s="433"/>
      <c r="G23" s="968"/>
      <c r="H23" s="433"/>
      <c r="I23" s="968"/>
      <c r="J23" s="433"/>
      <c r="K23" s="968"/>
      <c r="L23" s="433"/>
      <c r="M23" s="968"/>
      <c r="N23" s="433"/>
      <c r="O23" s="968"/>
      <c r="P23" s="433"/>
      <c r="Q23" s="969"/>
      <c r="R23" s="966"/>
      <c r="S23" s="966"/>
      <c r="T23" s="966"/>
      <c r="U23" s="966"/>
      <c r="V23" s="966"/>
      <c r="W23" s="966"/>
      <c r="X23" s="966"/>
      <c r="Y23" s="966"/>
      <c r="Z23" s="966"/>
      <c r="AA23" s="966"/>
      <c r="AB23" s="966"/>
      <c r="AC23" s="966"/>
      <c r="AD23" s="966"/>
      <c r="AE23" s="966"/>
      <c r="AF23" s="966"/>
      <c r="AG23" s="966"/>
      <c r="AH23" s="966"/>
      <c r="AI23" s="966"/>
    </row>
    <row r="24" spans="1:35" s="967" customFormat="1" ht="10.5" customHeight="1">
      <c r="A24" s="961"/>
      <c r="B24" s="961"/>
      <c r="C24" s="961"/>
      <c r="D24" s="962"/>
      <c r="E24" s="963"/>
      <c r="F24" s="964"/>
      <c r="G24" s="963"/>
      <c r="H24" s="964"/>
      <c r="I24" s="963"/>
      <c r="J24" s="964"/>
      <c r="K24" s="963"/>
      <c r="L24" s="964"/>
      <c r="M24" s="963"/>
      <c r="N24" s="964"/>
      <c r="O24" s="963"/>
      <c r="P24" s="964"/>
      <c r="Q24" s="965"/>
      <c r="R24" s="966"/>
      <c r="S24" s="966"/>
      <c r="T24" s="966"/>
      <c r="U24" s="966"/>
      <c r="V24" s="966"/>
      <c r="W24" s="966"/>
      <c r="X24" s="966"/>
      <c r="Y24" s="966"/>
      <c r="Z24" s="966"/>
      <c r="AA24" s="966"/>
      <c r="AB24" s="966"/>
      <c r="AC24" s="966"/>
      <c r="AD24" s="966"/>
      <c r="AE24" s="966"/>
      <c r="AF24" s="966"/>
      <c r="AG24" s="966"/>
      <c r="AH24" s="966"/>
      <c r="AI24" s="966"/>
    </row>
    <row r="25" spans="1:35" ht="17.100000000000001" customHeight="1">
      <c r="A25" s="301" t="s">
        <v>223</v>
      </c>
      <c r="B25" s="302"/>
      <c r="C25" s="301" t="s">
        <v>304</v>
      </c>
      <c r="D25" s="430">
        <v>596792.85800000001</v>
      </c>
      <c r="E25" s="316"/>
      <c r="F25" s="343">
        <v>418916.35754400003</v>
      </c>
      <c r="G25" s="315"/>
      <c r="H25" s="343">
        <v>3365.3</v>
      </c>
      <c r="I25" s="316"/>
      <c r="J25" s="343">
        <v>187096.7</v>
      </c>
      <c r="K25" s="316"/>
      <c r="L25" s="343">
        <v>180539.357544</v>
      </c>
      <c r="M25" s="315"/>
      <c r="N25" s="343">
        <v>47915</v>
      </c>
      <c r="O25" s="316"/>
      <c r="P25" s="343">
        <v>177876.50045600001</v>
      </c>
      <c r="Q25" s="321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ht="17.100000000000001" customHeight="1">
      <c r="A26" s="318"/>
      <c r="B26" s="302"/>
      <c r="C26" s="301" t="s">
        <v>305</v>
      </c>
      <c r="D26" s="430">
        <v>627499.34499999997</v>
      </c>
      <c r="E26" s="316"/>
      <c r="F26" s="343">
        <v>429201.92954399996</v>
      </c>
      <c r="G26" s="315"/>
      <c r="H26" s="343">
        <v>2323.6899999999996</v>
      </c>
      <c r="I26" s="316"/>
      <c r="J26" s="343">
        <v>197230.94500000001</v>
      </c>
      <c r="K26" s="316"/>
      <c r="L26" s="343">
        <v>177662.29454399997</v>
      </c>
      <c r="M26" s="315"/>
      <c r="N26" s="343">
        <v>51985</v>
      </c>
      <c r="O26" s="316"/>
      <c r="P26" s="343">
        <v>198297.41545600002</v>
      </c>
      <c r="Q26" s="321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  <row r="27" spans="1:35" ht="17.100000000000001" customHeight="1">
      <c r="A27" s="318"/>
      <c r="B27" s="302"/>
      <c r="C27" s="301" t="s">
        <v>306</v>
      </c>
      <c r="D27" s="430">
        <v>623347.87899999996</v>
      </c>
      <c r="E27" s="316"/>
      <c r="F27" s="343">
        <v>435070.43099999998</v>
      </c>
      <c r="G27" s="315"/>
      <c r="H27" s="343">
        <v>3061.4599999999991</v>
      </c>
      <c r="I27" s="316"/>
      <c r="J27" s="343">
        <v>194695.67099999997</v>
      </c>
      <c r="K27" s="316"/>
      <c r="L27" s="343">
        <v>184828.30000000002</v>
      </c>
      <c r="M27" s="315"/>
      <c r="N27" s="343">
        <v>52485</v>
      </c>
      <c r="O27" s="316"/>
      <c r="P27" s="343">
        <v>188277.448</v>
      </c>
      <c r="Q27" s="321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</row>
    <row r="28" spans="1:35" ht="17.100000000000001" customHeight="1">
      <c r="A28" s="318"/>
      <c r="B28" s="302"/>
      <c r="C28" s="301" t="s">
        <v>307</v>
      </c>
      <c r="D28" s="430">
        <v>630540.07599999988</v>
      </c>
      <c r="E28" s="316"/>
      <c r="F28" s="343">
        <v>433099.5</v>
      </c>
      <c r="G28" s="315"/>
      <c r="H28" s="343">
        <v>1364.97</v>
      </c>
      <c r="I28" s="316"/>
      <c r="J28" s="343">
        <v>202371.80299999999</v>
      </c>
      <c r="K28" s="316"/>
      <c r="L28" s="343">
        <v>179067.72699999998</v>
      </c>
      <c r="M28" s="315"/>
      <c r="N28" s="343">
        <v>50295</v>
      </c>
      <c r="O28" s="316"/>
      <c r="P28" s="343">
        <v>197440.57599999994</v>
      </c>
      <c r="Q28" s="317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ht="17.100000000000001" customHeight="1">
      <c r="A29" s="325"/>
      <c r="B29" s="325"/>
      <c r="C29" s="325"/>
      <c r="D29" s="430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17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01" t="s">
        <v>268</v>
      </c>
      <c r="B30" s="302"/>
      <c r="C30" s="301" t="s">
        <v>304</v>
      </c>
      <c r="D30" s="430">
        <v>626872.44999999995</v>
      </c>
      <c r="E30" s="316"/>
      <c r="F30" s="343">
        <v>420255.23529999994</v>
      </c>
      <c r="G30" s="315"/>
      <c r="H30" s="343">
        <v>1394.6199999999997</v>
      </c>
      <c r="I30" s="316"/>
      <c r="J30" s="343">
        <v>205344.609</v>
      </c>
      <c r="K30" s="316"/>
      <c r="L30" s="343">
        <v>181581.68700000001</v>
      </c>
      <c r="M30" s="315"/>
      <c r="N30" s="343">
        <v>31934.319299999999</v>
      </c>
      <c r="O30" s="316"/>
      <c r="P30" s="343">
        <v>206617.21469999995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01"/>
      <c r="B31" s="302"/>
      <c r="C31" s="301" t="s">
        <v>305</v>
      </c>
      <c r="D31" s="430">
        <v>655745.25199999998</v>
      </c>
      <c r="E31" s="316"/>
      <c r="F31" s="343">
        <v>428525.94559999998</v>
      </c>
      <c r="G31" s="315"/>
      <c r="H31" s="343">
        <v>1141.0999999999999</v>
      </c>
      <c r="I31" s="316"/>
      <c r="J31" s="343">
        <v>208193.97</v>
      </c>
      <c r="K31" s="316"/>
      <c r="L31" s="343">
        <v>184874.02</v>
      </c>
      <c r="M31" s="315"/>
      <c r="N31" s="343">
        <v>34316.855599999995</v>
      </c>
      <c r="O31" s="316"/>
      <c r="P31" s="343">
        <v>227219.30639999997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1"/>
      <c r="B32" s="302"/>
      <c r="C32" s="301" t="s">
        <v>306</v>
      </c>
      <c r="D32" s="430">
        <v>643599.44499999983</v>
      </c>
      <c r="E32" s="316"/>
      <c r="F32" s="343">
        <v>413862.01299999992</v>
      </c>
      <c r="G32" s="315"/>
      <c r="H32" s="343">
        <v>999.94500000000005</v>
      </c>
      <c r="I32" s="316"/>
      <c r="J32" s="343">
        <v>207633.44500000001</v>
      </c>
      <c r="K32" s="316"/>
      <c r="L32" s="343">
        <v>172029.17499999996</v>
      </c>
      <c r="M32" s="315"/>
      <c r="N32" s="343">
        <v>33199.447999999997</v>
      </c>
      <c r="O32" s="316"/>
      <c r="P32" s="343">
        <v>229737.43199999997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430">
        <v>648475.30500000005</v>
      </c>
      <c r="E33" s="316"/>
      <c r="F33" s="343">
        <v>438248.29980000004</v>
      </c>
      <c r="G33" s="315"/>
      <c r="H33" s="343">
        <v>2723.6849999999999</v>
      </c>
      <c r="I33" s="316"/>
      <c r="J33" s="343">
        <v>212972.35400000005</v>
      </c>
      <c r="K33" s="316"/>
      <c r="L33" s="343">
        <v>188961.68299999996</v>
      </c>
      <c r="M33" s="315"/>
      <c r="N33" s="343">
        <v>33590.577799999999</v>
      </c>
      <c r="O33" s="316"/>
      <c r="P33" s="343">
        <v>210227.00519999999</v>
      </c>
      <c r="Q33" s="317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1"/>
      <c r="B34" s="302"/>
      <c r="C34" s="301"/>
      <c r="D34" s="430"/>
      <c r="E34" s="316"/>
      <c r="F34" s="343"/>
      <c r="G34" s="315"/>
      <c r="H34" s="343"/>
      <c r="I34" s="316"/>
      <c r="J34" s="343"/>
      <c r="K34" s="316"/>
      <c r="L34" s="343"/>
      <c r="M34" s="315"/>
      <c r="N34" s="343"/>
      <c r="O34" s="316"/>
      <c r="P34" s="343"/>
      <c r="Q34" s="317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471</v>
      </c>
      <c r="B35" s="302"/>
      <c r="C35" s="301" t="s">
        <v>304</v>
      </c>
      <c r="D35" s="430">
        <v>664482.00399999996</v>
      </c>
      <c r="E35" s="316"/>
      <c r="F35" s="343">
        <v>489473.35319999995</v>
      </c>
      <c r="G35" s="315"/>
      <c r="H35" s="343">
        <v>8450.74</v>
      </c>
      <c r="I35" s="316"/>
      <c r="J35" s="343">
        <v>230186.18200000003</v>
      </c>
      <c r="K35" s="316"/>
      <c r="L35" s="343">
        <v>217315.87399999995</v>
      </c>
      <c r="M35" s="315"/>
      <c r="N35" s="343">
        <v>33520.557199999996</v>
      </c>
      <c r="O35" s="316"/>
      <c r="P35" s="343">
        <v>175008.65079999994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1"/>
      <c r="B36" s="302"/>
      <c r="C36" s="301" t="s">
        <v>305</v>
      </c>
      <c r="D36" s="430">
        <v>685056.77835000004</v>
      </c>
      <c r="E36" s="316"/>
      <c r="F36" s="343">
        <v>496256.34840000002</v>
      </c>
      <c r="G36" s="315"/>
      <c r="H36" s="343">
        <v>8287.9999999999982</v>
      </c>
      <c r="I36" s="316"/>
      <c r="J36" s="343">
        <v>241228.59</v>
      </c>
      <c r="K36" s="316"/>
      <c r="L36" s="343">
        <v>213369.09800000003</v>
      </c>
      <c r="M36" s="315"/>
      <c r="N36" s="343">
        <v>33370.660400000001</v>
      </c>
      <c r="O36" s="316"/>
      <c r="P36" s="343">
        <v>188800.42994999999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1"/>
      <c r="B37" s="302"/>
      <c r="C37" s="301" t="s">
        <v>306</v>
      </c>
      <c r="D37" s="430">
        <v>687431</v>
      </c>
      <c r="E37" s="316"/>
      <c r="F37" s="343">
        <v>492335</v>
      </c>
      <c r="G37" s="315"/>
      <c r="H37" s="343">
        <v>3844.2200000000003</v>
      </c>
      <c r="I37" s="316"/>
      <c r="J37" s="343">
        <v>246009.084</v>
      </c>
      <c r="K37" s="316"/>
      <c r="L37" s="343">
        <v>209189.95099999997</v>
      </c>
      <c r="M37" s="315"/>
      <c r="N37" s="343">
        <v>33291.745000000054</v>
      </c>
      <c r="O37" s="316"/>
      <c r="P37" s="343">
        <v>195095.47100000002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1"/>
      <c r="B38" s="302"/>
      <c r="C38" s="301" t="s">
        <v>307</v>
      </c>
      <c r="D38" s="430">
        <v>686838</v>
      </c>
      <c r="E38" s="316"/>
      <c r="F38" s="343">
        <v>484084.17859999998</v>
      </c>
      <c r="G38" s="315"/>
      <c r="H38" s="343">
        <v>1168.51</v>
      </c>
      <c r="I38" s="316"/>
      <c r="J38" s="343">
        <v>249504.26300000001</v>
      </c>
      <c r="K38" s="316"/>
      <c r="L38" s="343">
        <v>200232.69400000002</v>
      </c>
      <c r="M38" s="315"/>
      <c r="N38" s="343">
        <v>33178.711599999951</v>
      </c>
      <c r="O38" s="316"/>
      <c r="P38" s="343">
        <v>202753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1"/>
      <c r="B39" s="302"/>
      <c r="C39" s="301"/>
      <c r="D39" s="430"/>
      <c r="E39" s="316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423</v>
      </c>
      <c r="B40" s="302"/>
      <c r="C40" s="301" t="s">
        <v>304</v>
      </c>
      <c r="D40" s="430">
        <v>705014</v>
      </c>
      <c r="E40" s="316"/>
      <c r="F40" s="343">
        <v>499501</v>
      </c>
      <c r="G40" s="315"/>
      <c r="H40" s="343">
        <v>5609.0669999999991</v>
      </c>
      <c r="I40" s="316"/>
      <c r="J40" s="343">
        <v>263152.47700000007</v>
      </c>
      <c r="K40" s="316"/>
      <c r="L40" s="343">
        <v>197779.291</v>
      </c>
      <c r="M40" s="315"/>
      <c r="N40" s="343">
        <v>32960.165000000066</v>
      </c>
      <c r="O40" s="316"/>
      <c r="P40" s="343">
        <v>205513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430">
        <v>725242.57051684998</v>
      </c>
      <c r="E41" s="316"/>
      <c r="F41" s="343">
        <v>541282</v>
      </c>
      <c r="G41" s="315"/>
      <c r="H41" s="343">
        <v>4951.9989999999998</v>
      </c>
      <c r="I41" s="316"/>
      <c r="J41" s="343">
        <v>277384.74700000003</v>
      </c>
      <c r="K41" s="316"/>
      <c r="L41" s="343">
        <v>225762.61799999999</v>
      </c>
      <c r="M41" s="315"/>
      <c r="N41" s="343">
        <v>33182.636000000028</v>
      </c>
      <c r="O41" s="316"/>
      <c r="P41" s="343">
        <v>183960.57051685001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430">
        <v>731133.81976860994</v>
      </c>
      <c r="E42" s="316"/>
      <c r="F42" s="343">
        <v>547335</v>
      </c>
      <c r="G42" s="315"/>
      <c r="H42" s="343">
        <v>2856.31</v>
      </c>
      <c r="I42" s="316"/>
      <c r="J42" s="343">
        <v>283611.82899999997</v>
      </c>
      <c r="K42" s="316"/>
      <c r="L42" s="343">
        <v>227569.84400000001</v>
      </c>
      <c r="M42" s="315"/>
      <c r="N42" s="343">
        <v>33297.016999999963</v>
      </c>
      <c r="O42" s="316"/>
      <c r="P42" s="343">
        <v>183798.81976861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430">
        <v>741049.62043499993</v>
      </c>
      <c r="E43" s="316"/>
      <c r="F43" s="343">
        <v>562203</v>
      </c>
      <c r="G43" s="315"/>
      <c r="H43" s="343">
        <v>2767.44</v>
      </c>
      <c r="I43" s="316"/>
      <c r="J43" s="343">
        <v>288407.47500000009</v>
      </c>
      <c r="K43" s="316"/>
      <c r="L43" s="343">
        <v>234193.19500000001</v>
      </c>
      <c r="M43" s="315"/>
      <c r="N43" s="343">
        <v>36834.889999999956</v>
      </c>
      <c r="O43" s="316"/>
      <c r="P43" s="343">
        <v>178846.62043499999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01"/>
      <c r="D44" s="430"/>
      <c r="E44" s="316"/>
      <c r="F44" s="343"/>
      <c r="G44" s="315"/>
      <c r="H44" s="343"/>
      <c r="I44" s="316"/>
      <c r="J44" s="343"/>
      <c r="K44" s="316"/>
      <c r="L44" s="343"/>
      <c r="M44" s="315"/>
      <c r="N44" s="343"/>
      <c r="O44" s="316"/>
      <c r="P44" s="34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440</v>
      </c>
      <c r="B45" s="302"/>
      <c r="C45" s="301" t="s">
        <v>304</v>
      </c>
      <c r="D45" s="430">
        <v>776817</v>
      </c>
      <c r="E45" s="316"/>
      <c r="F45" s="343">
        <v>584346</v>
      </c>
      <c r="G45" s="315"/>
      <c r="H45" s="343">
        <v>4368.22</v>
      </c>
      <c r="I45" s="316"/>
      <c r="J45" s="343">
        <v>306096.61500000005</v>
      </c>
      <c r="K45" s="316"/>
      <c r="L45" s="343">
        <v>238507.78500000009</v>
      </c>
      <c r="M45" s="315"/>
      <c r="N45" s="343">
        <v>35373.379999999888</v>
      </c>
      <c r="O45" s="316"/>
      <c r="P45" s="343">
        <v>192471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430">
        <v>799109</v>
      </c>
      <c r="E46" s="316"/>
      <c r="F46" s="343">
        <v>609092</v>
      </c>
      <c r="G46" s="315"/>
      <c r="H46" s="343">
        <v>5687.2199999999993</v>
      </c>
      <c r="I46" s="316"/>
      <c r="J46" s="343">
        <v>315641.1320000001</v>
      </c>
      <c r="K46" s="316"/>
      <c r="L46" s="343">
        <v>255040.00200000001</v>
      </c>
      <c r="M46" s="315"/>
      <c r="N46" s="343">
        <v>32723.645999999921</v>
      </c>
      <c r="O46" s="316"/>
      <c r="P46" s="343">
        <v>190017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430">
        <v>804845</v>
      </c>
      <c r="E47" s="316"/>
      <c r="F47" s="343">
        <v>608211</v>
      </c>
      <c r="G47" s="315"/>
      <c r="H47" s="343">
        <v>6913.45</v>
      </c>
      <c r="I47" s="316"/>
      <c r="J47" s="343">
        <v>312969.946</v>
      </c>
      <c r="K47" s="316"/>
      <c r="L47" s="343">
        <v>256651.02100000001</v>
      </c>
      <c r="M47" s="315"/>
      <c r="N47" s="343">
        <v>31676.583000000042</v>
      </c>
      <c r="O47" s="316"/>
      <c r="P47" s="343">
        <v>196634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s="852" customFormat="1" ht="17.100000000000001" customHeight="1">
      <c r="A48" s="876"/>
      <c r="B48" s="877"/>
      <c r="C48" s="876" t="s">
        <v>307</v>
      </c>
      <c r="D48" s="872">
        <v>792999</v>
      </c>
      <c r="E48" s="878"/>
      <c r="F48" s="884">
        <v>585316</v>
      </c>
      <c r="G48" s="880"/>
      <c r="H48" s="884">
        <v>2988.86</v>
      </c>
      <c r="I48" s="878"/>
      <c r="J48" s="884">
        <v>317705.147</v>
      </c>
      <c r="K48" s="878"/>
      <c r="L48" s="884">
        <v>230245.641</v>
      </c>
      <c r="M48" s="880"/>
      <c r="N48" s="884">
        <v>34376.352000000014</v>
      </c>
      <c r="O48" s="878"/>
      <c r="P48" s="884">
        <v>207683</v>
      </c>
      <c r="Q48" s="882"/>
      <c r="R48" s="883"/>
      <c r="S48" s="883"/>
      <c r="T48" s="883"/>
      <c r="U48" s="883"/>
      <c r="V48" s="883"/>
      <c r="W48" s="883"/>
      <c r="X48" s="883"/>
      <c r="Y48" s="883"/>
      <c r="Z48" s="883"/>
      <c r="AA48" s="883"/>
      <c r="AB48" s="883"/>
      <c r="AC48" s="883"/>
      <c r="AD48" s="883"/>
      <c r="AE48" s="883"/>
      <c r="AF48" s="883"/>
      <c r="AG48" s="883"/>
      <c r="AH48" s="883"/>
      <c r="AI48" s="883"/>
    </row>
    <row r="49" spans="1:35" s="852" customFormat="1" ht="17.100000000000001" customHeight="1">
      <c r="A49" s="876"/>
      <c r="B49" s="877"/>
      <c r="C49" s="876"/>
      <c r="D49" s="872"/>
      <c r="E49" s="878"/>
      <c r="F49" s="884"/>
      <c r="G49" s="880"/>
      <c r="H49" s="884"/>
      <c r="I49" s="878"/>
      <c r="J49" s="884"/>
      <c r="K49" s="878"/>
      <c r="L49" s="884"/>
      <c r="M49" s="880"/>
      <c r="N49" s="884"/>
      <c r="O49" s="878"/>
      <c r="P49" s="884"/>
      <c r="Q49" s="882"/>
      <c r="R49" s="883"/>
      <c r="S49" s="883"/>
      <c r="T49" s="883"/>
      <c r="U49" s="883"/>
      <c r="V49" s="883"/>
      <c r="W49" s="883"/>
      <c r="X49" s="883"/>
      <c r="Y49" s="883"/>
      <c r="Z49" s="883"/>
      <c r="AA49" s="883"/>
      <c r="AB49" s="883"/>
      <c r="AC49" s="883"/>
      <c r="AD49" s="883"/>
      <c r="AE49" s="883"/>
      <c r="AF49" s="883"/>
      <c r="AG49" s="883"/>
      <c r="AH49" s="883"/>
      <c r="AI49" s="883"/>
    </row>
    <row r="50" spans="1:35" s="852" customFormat="1" ht="17.100000000000001" customHeight="1">
      <c r="A50" s="876" t="s">
        <v>452</v>
      </c>
      <c r="B50" s="877"/>
      <c r="C50" s="301" t="s">
        <v>304</v>
      </c>
      <c r="D50" s="872">
        <v>823790</v>
      </c>
      <c r="E50" s="878"/>
      <c r="F50" s="884">
        <v>631322</v>
      </c>
      <c r="G50" s="880"/>
      <c r="H50" s="884">
        <v>4288.18</v>
      </c>
      <c r="I50" s="878"/>
      <c r="J50" s="884">
        <v>338605.245</v>
      </c>
      <c r="K50" s="878"/>
      <c r="L50" s="884">
        <v>253984.67300000001</v>
      </c>
      <c r="M50" s="880"/>
      <c r="N50" s="884">
        <v>34443.901999999944</v>
      </c>
      <c r="O50" s="878"/>
      <c r="P50" s="884">
        <v>192468</v>
      </c>
      <c r="Q50" s="882"/>
      <c r="R50" s="883"/>
      <c r="S50" s="883"/>
      <c r="T50" s="883"/>
      <c r="U50" s="883"/>
      <c r="V50" s="883"/>
      <c r="W50" s="883"/>
      <c r="X50" s="883"/>
      <c r="Y50" s="883"/>
      <c r="Z50" s="883"/>
      <c r="AA50" s="883"/>
      <c r="AB50" s="883"/>
      <c r="AC50" s="883"/>
      <c r="AD50" s="883"/>
      <c r="AE50" s="883"/>
      <c r="AF50" s="883"/>
      <c r="AG50" s="883"/>
      <c r="AH50" s="883"/>
      <c r="AI50" s="883"/>
    </row>
    <row r="51" spans="1:35" s="852" customFormat="1" ht="17.100000000000001" customHeight="1">
      <c r="A51" s="876"/>
      <c r="B51" s="877"/>
      <c r="C51" s="876" t="s">
        <v>305</v>
      </c>
      <c r="D51" s="872">
        <v>854069.11210288992</v>
      </c>
      <c r="E51" s="878"/>
      <c r="F51" s="884">
        <v>649234.08039999998</v>
      </c>
      <c r="G51" s="880"/>
      <c r="H51" s="884">
        <v>20728.580000000002</v>
      </c>
      <c r="I51" s="878"/>
      <c r="J51" s="884">
        <v>331568.41599999997</v>
      </c>
      <c r="K51" s="878"/>
      <c r="L51" s="884">
        <v>263723.31100000005</v>
      </c>
      <c r="M51" s="880"/>
      <c r="N51" s="884">
        <v>33213.773400000005</v>
      </c>
      <c r="O51" s="878"/>
      <c r="P51" s="884">
        <v>204835.03170289</v>
      </c>
      <c r="Q51" s="882"/>
      <c r="R51" s="883"/>
      <c r="S51" s="883"/>
      <c r="T51" s="883"/>
      <c r="U51" s="883"/>
      <c r="V51" s="883"/>
      <c r="W51" s="883"/>
      <c r="X51" s="883"/>
      <c r="Y51" s="883"/>
      <c r="Z51" s="883"/>
      <c r="AA51" s="883"/>
      <c r="AB51" s="883"/>
      <c r="AC51" s="883"/>
      <c r="AD51" s="883"/>
      <c r="AE51" s="883"/>
      <c r="AF51" s="883"/>
      <c r="AG51" s="883"/>
      <c r="AH51" s="883"/>
      <c r="AI51" s="883"/>
    </row>
    <row r="52" spans="1:35" s="852" customFormat="1" ht="17.100000000000001" customHeight="1">
      <c r="A52" s="876"/>
      <c r="B52" s="877"/>
      <c r="C52" s="876" t="s">
        <v>306</v>
      </c>
      <c r="D52" s="872">
        <v>874276</v>
      </c>
      <c r="E52" s="878"/>
      <c r="F52" s="884">
        <v>658963</v>
      </c>
      <c r="G52" s="880"/>
      <c r="H52" s="884">
        <v>19316.739999999998</v>
      </c>
      <c r="I52" s="878"/>
      <c r="J52" s="884">
        <v>339444.06799999997</v>
      </c>
      <c r="K52" s="878"/>
      <c r="L52" s="884">
        <v>267432.50199999998</v>
      </c>
      <c r="M52" s="880"/>
      <c r="N52" s="884">
        <v>32769.690000000061</v>
      </c>
      <c r="O52" s="878"/>
      <c r="P52" s="884">
        <v>215313</v>
      </c>
      <c r="Q52" s="882"/>
      <c r="R52" s="883"/>
      <c r="S52" s="883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</row>
    <row r="53" spans="1:35" s="852" customFormat="1" ht="17.100000000000001" customHeight="1">
      <c r="A53" s="876"/>
      <c r="B53" s="877"/>
      <c r="C53" s="876" t="s">
        <v>307</v>
      </c>
      <c r="D53" s="872">
        <v>879560</v>
      </c>
      <c r="E53" s="878"/>
      <c r="F53" s="884">
        <v>649783</v>
      </c>
      <c r="G53" s="880"/>
      <c r="H53" s="884">
        <v>8656.94</v>
      </c>
      <c r="I53" s="878"/>
      <c r="J53" s="884">
        <v>349783.76199999999</v>
      </c>
      <c r="K53" s="878"/>
      <c r="L53" s="884">
        <v>259088.34399999998</v>
      </c>
      <c r="M53" s="880"/>
      <c r="N53" s="884">
        <v>32253.954000000085</v>
      </c>
      <c r="O53" s="878"/>
      <c r="P53" s="884">
        <v>229777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72"/>
      <c r="E54" s="878"/>
      <c r="F54" s="884"/>
      <c r="G54" s="880"/>
      <c r="H54" s="884"/>
      <c r="I54" s="878"/>
      <c r="J54" s="884"/>
      <c r="K54" s="878"/>
      <c r="L54" s="884"/>
      <c r="M54" s="880"/>
      <c r="N54" s="884"/>
      <c r="O54" s="878"/>
      <c r="P54" s="884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876" t="s">
        <v>472</v>
      </c>
      <c r="B55" s="877"/>
      <c r="C55" s="876" t="s">
        <v>304</v>
      </c>
      <c r="D55" s="872">
        <v>917485</v>
      </c>
      <c r="E55" s="878"/>
      <c r="F55" s="884">
        <v>671886</v>
      </c>
      <c r="G55" s="880"/>
      <c r="H55" s="884">
        <v>15859.957</v>
      </c>
      <c r="I55" s="878"/>
      <c r="J55" s="884">
        <v>354865.80800000002</v>
      </c>
      <c r="K55" s="878"/>
      <c r="L55" s="884">
        <v>268315.91499999998</v>
      </c>
      <c r="M55" s="880"/>
      <c r="N55" s="884">
        <v>32844.319999999949</v>
      </c>
      <c r="O55" s="878"/>
      <c r="P55" s="884">
        <v>245599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7"/>
      <c r="C56" s="876" t="s">
        <v>305</v>
      </c>
      <c r="D56" s="872">
        <v>958388</v>
      </c>
      <c r="E56" s="878"/>
      <c r="F56" s="884">
        <v>698457</v>
      </c>
      <c r="G56" s="880"/>
      <c r="H56" s="884">
        <v>21939.309999999998</v>
      </c>
      <c r="I56" s="878"/>
      <c r="J56" s="884">
        <v>359813.76299999998</v>
      </c>
      <c r="K56" s="878"/>
      <c r="L56" s="884">
        <v>283282.59899999993</v>
      </c>
      <c r="M56" s="880"/>
      <c r="N56" s="884">
        <v>33421.328000000038</v>
      </c>
      <c r="O56" s="878"/>
      <c r="P56" s="884">
        <v>259931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7"/>
      <c r="C57" s="876" t="s">
        <v>306</v>
      </c>
      <c r="D57" s="872">
        <v>969347</v>
      </c>
      <c r="E57" s="878"/>
      <c r="F57" s="884">
        <v>708501.02749999997</v>
      </c>
      <c r="G57" s="880"/>
      <c r="H57" s="884">
        <v>25986.716999999997</v>
      </c>
      <c r="I57" s="878"/>
      <c r="J57" s="884">
        <v>370033.30500000011</v>
      </c>
      <c r="K57" s="878"/>
      <c r="L57" s="884">
        <v>280417.36300000001</v>
      </c>
      <c r="M57" s="880"/>
      <c r="N57" s="884">
        <v>32063.6424999999</v>
      </c>
      <c r="O57" s="878"/>
      <c r="P57" s="884">
        <v>260844.64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7"/>
      <c r="C58" s="876" t="s">
        <v>307</v>
      </c>
      <c r="D58" s="872">
        <v>979814</v>
      </c>
      <c r="E58" s="878"/>
      <c r="F58" s="884">
        <v>713956</v>
      </c>
      <c r="G58" s="880"/>
      <c r="H58" s="884">
        <v>19246.682000000001</v>
      </c>
      <c r="I58" s="878"/>
      <c r="J58" s="884">
        <v>378113.99700000009</v>
      </c>
      <c r="K58" s="878"/>
      <c r="L58" s="884">
        <v>291244.81660000002</v>
      </c>
      <c r="M58" s="880"/>
      <c r="N58" s="884">
        <v>25350.50439999986</v>
      </c>
      <c r="O58" s="878"/>
      <c r="P58" s="884">
        <v>265859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ht="20.100000000000001" customHeight="1" thickBot="1">
      <c r="A59" s="326"/>
      <c r="B59" s="326"/>
      <c r="C59" s="326"/>
      <c r="D59" s="326"/>
      <c r="E59" s="326"/>
      <c r="F59" s="326"/>
      <c r="G59" s="326"/>
      <c r="H59" s="326"/>
      <c r="I59" s="326"/>
      <c r="J59" s="326"/>
      <c r="K59" s="326"/>
      <c r="L59" s="326"/>
      <c r="M59" s="326"/>
      <c r="N59" s="326"/>
      <c r="O59" s="326"/>
      <c r="P59" s="326"/>
      <c r="Q59" s="328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</row>
    <row r="60" spans="1:35" ht="20.100000000000001" customHeight="1">
      <c r="A60" s="329"/>
      <c r="B60" s="325"/>
      <c r="C60" s="325"/>
      <c r="D60" s="356"/>
      <c r="E60" s="325"/>
      <c r="F60" s="356"/>
      <c r="G60" s="325"/>
      <c r="H60" s="356"/>
      <c r="I60" s="325"/>
      <c r="J60" s="356"/>
      <c r="K60" s="325"/>
      <c r="L60" s="356"/>
      <c r="M60" s="325"/>
      <c r="N60" s="356"/>
      <c r="O60" s="325"/>
      <c r="P60" s="356"/>
      <c r="Q60" s="325"/>
    </row>
    <row r="61" spans="1:35" ht="15">
      <c r="A61" s="329"/>
      <c r="B61" s="325"/>
      <c r="C61" s="325"/>
      <c r="D61" s="356"/>
      <c r="E61" s="325"/>
      <c r="F61" s="356"/>
      <c r="G61" s="325"/>
      <c r="H61" s="356"/>
      <c r="I61" s="325"/>
      <c r="J61" s="356"/>
      <c r="K61" s="325"/>
      <c r="L61" s="356"/>
      <c r="M61" s="325"/>
      <c r="N61" s="356"/>
      <c r="O61" s="325"/>
      <c r="P61" s="356"/>
      <c r="Q61" s="325"/>
    </row>
    <row r="62" spans="1:35" ht="15">
      <c r="A62" s="329"/>
      <c r="B62" s="325"/>
      <c r="C62" s="325"/>
      <c r="D62" s="356"/>
      <c r="E62" s="325"/>
      <c r="F62" s="356"/>
      <c r="G62" s="325"/>
      <c r="H62" s="356"/>
      <c r="I62" s="325"/>
      <c r="J62" s="356"/>
      <c r="K62" s="325"/>
      <c r="L62" s="356"/>
      <c r="M62" s="325"/>
      <c r="N62" s="356"/>
      <c r="O62" s="325"/>
      <c r="P62" s="356"/>
      <c r="Q62" s="325"/>
    </row>
    <row r="63" spans="1:35" ht="15">
      <c r="A63" s="329"/>
      <c r="B63" s="325"/>
      <c r="C63" s="325"/>
      <c r="D63" s="356"/>
      <c r="E63" s="325"/>
      <c r="F63" s="356"/>
      <c r="G63" s="325"/>
      <c r="H63" s="356"/>
      <c r="I63" s="325"/>
      <c r="J63" s="356"/>
      <c r="K63" s="325"/>
      <c r="L63" s="356"/>
      <c r="M63" s="325"/>
      <c r="N63" s="356"/>
      <c r="O63" s="325"/>
      <c r="P63" s="356"/>
      <c r="Q63" s="325"/>
    </row>
    <row r="64" spans="1:35" ht="15">
      <c r="A64" s="329"/>
      <c r="B64" s="325"/>
      <c r="C64" s="325"/>
      <c r="D64" s="356"/>
      <c r="E64" s="325"/>
      <c r="F64" s="356"/>
      <c r="G64" s="325"/>
      <c r="H64" s="356"/>
      <c r="I64" s="325"/>
      <c r="J64" s="356"/>
      <c r="K64" s="325"/>
      <c r="L64" s="356"/>
      <c r="M64" s="325"/>
      <c r="N64" s="356"/>
      <c r="O64" s="325"/>
      <c r="P64" s="356"/>
      <c r="Q64" s="325"/>
    </row>
    <row r="65" spans="1:17" ht="15">
      <c r="A65" s="329"/>
      <c r="B65" s="325"/>
      <c r="C65" s="325"/>
      <c r="D65" s="356"/>
      <c r="E65" s="325"/>
      <c r="F65" s="356"/>
      <c r="G65" s="325"/>
      <c r="H65" s="356"/>
      <c r="I65" s="325"/>
      <c r="J65" s="356"/>
      <c r="K65" s="325"/>
      <c r="L65" s="356"/>
      <c r="M65" s="325"/>
      <c r="N65" s="356"/>
      <c r="O65" s="325"/>
      <c r="P65" s="356"/>
      <c r="Q65" s="325"/>
    </row>
    <row r="66" spans="1:17" ht="15">
      <c r="A66" s="329"/>
      <c r="B66" s="325"/>
      <c r="C66" s="325"/>
      <c r="D66" s="325"/>
      <c r="E66" s="325"/>
      <c r="F66" s="356"/>
      <c r="G66" s="325"/>
      <c r="H66" s="356"/>
      <c r="I66" s="325"/>
      <c r="J66" s="356"/>
      <c r="K66" s="325"/>
      <c r="L66" s="356"/>
      <c r="M66" s="325"/>
      <c r="N66" s="356"/>
      <c r="O66" s="325"/>
      <c r="P66" s="356"/>
      <c r="Q66" s="325"/>
    </row>
    <row r="67" spans="1:17" ht="15">
      <c r="A67" s="329"/>
      <c r="B67" s="325"/>
      <c r="C67" s="325"/>
      <c r="D67" s="325"/>
      <c r="E67" s="325"/>
      <c r="F67" s="356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</row>
    <row r="68" spans="1:17" ht="15">
      <c r="A68" s="329"/>
      <c r="B68" s="325"/>
      <c r="C68" s="325"/>
      <c r="D68" s="325"/>
      <c r="E68" s="325"/>
      <c r="F68" s="356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</row>
    <row r="69" spans="1:17" ht="15">
      <c r="D69" s="325"/>
      <c r="F69" s="46"/>
      <c r="H69" s="46"/>
      <c r="J69" s="46"/>
      <c r="L69" s="46"/>
      <c r="N69" s="46"/>
      <c r="P69" s="46"/>
    </row>
    <row r="70" spans="1:17" ht="15">
      <c r="F70" s="46"/>
      <c r="H70" s="46"/>
      <c r="J70" s="46"/>
      <c r="L70" s="46"/>
      <c r="N70" s="46"/>
      <c r="P70" s="46"/>
    </row>
  </sheetData>
  <protectedRanges>
    <protectedRange sqref="D60:D65 D23:D24 D17:D18" name="Range1"/>
    <protectedRange sqref="D25:D47 E17:P18 F39:P39 D19:D22" name="Range1_1"/>
    <protectedRange sqref="F60:F70 F23:F24" name="Range1_2"/>
    <protectedRange sqref="H60:H70 H23:H24" name="Range1_3"/>
    <protectedRange sqref="J60:J70 J23:J24" name="Range1_4"/>
    <protectedRange sqref="L60:L70 L23:L24" name="Range1_5"/>
    <protectedRange sqref="N60:N70 N23:N24" name="Range1_6"/>
    <protectedRange sqref="P60:P70 P23:P24" name="Range1_7"/>
    <protectedRange sqref="F30:F38 F25:F28 F40:F42" name="Range1_8"/>
    <protectedRange sqref="H30:H38 H25:H28 H40:H42" name="Range1_9"/>
    <protectedRange sqref="J30:J38 J25:J28 J40:J42" name="Range1_10"/>
    <protectedRange sqref="L30:L38 L25:L28 L40:L42" name="Range1_11"/>
    <protectedRange sqref="N30:N38 N25:N28 N40:N42" name="Range1_12"/>
    <protectedRange sqref="P30:P38 P25:P28 P40:P42" name="Range1_13"/>
    <protectedRange sqref="F19:F22 F43:F47" name="Range1_15"/>
    <protectedRange sqref="H19:H22 H43:H47" name="Range1_16"/>
    <protectedRange sqref="J19:J22 J43:J47" name="Range1_17"/>
    <protectedRange sqref="L19:L22 L43:L47" name="Range1_18"/>
    <protectedRange sqref="N19:N22 N43:N47" name="Range1_19"/>
    <protectedRange sqref="P19:P22 P43:P47" name="Range1_2_1"/>
    <protectedRange sqref="D48:D58" name="Range1_1_1"/>
    <protectedRange sqref="F48:F58" name="Range1_15_1"/>
    <protectedRange sqref="H48:H58" name="Range1_16_1"/>
    <protectedRange sqref="J48:J58" name="Range1_17_1"/>
    <protectedRange sqref="L48:L58" name="Range1_18_1"/>
    <protectedRange sqref="N48:N58" name="Range1_19_1"/>
    <protectedRange sqref="P48:P58" name="Range1_2_3"/>
    <protectedRange sqref="A35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8"/>
  <sheetViews>
    <sheetView view="pageBreakPreview" zoomScale="90" zoomScaleSheetLayoutView="90" workbookViewId="0">
      <pane xSplit="3" ySplit="10" topLeftCell="D11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67">
        <v>8.5</v>
      </c>
      <c r="B1" s="1067"/>
      <c r="C1" s="75" t="s">
        <v>464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67"/>
      <c r="B2" s="1067"/>
      <c r="C2" s="76" t="s">
        <v>465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79" t="s">
        <v>254</v>
      </c>
      <c r="E5" s="1080"/>
      <c r="F5" s="1080"/>
      <c r="G5" s="1080"/>
      <c r="H5" s="1080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0" t="s">
        <v>356</v>
      </c>
      <c r="B6" s="82"/>
      <c r="C6" s="82"/>
      <c r="D6" s="1081" t="s">
        <v>255</v>
      </c>
      <c r="E6" s="1081"/>
      <c r="F6" s="1081"/>
      <c r="G6" s="1081"/>
      <c r="H6" s="1081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1" t="s">
        <v>357</v>
      </c>
      <c r="B7" s="86"/>
      <c r="C7" s="86"/>
      <c r="D7" s="1082" t="s">
        <v>447</v>
      </c>
      <c r="E7" s="1082"/>
      <c r="F7" s="1082"/>
      <c r="G7" s="1082"/>
      <c r="H7" s="1082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256</v>
      </c>
      <c r="E8" s="91"/>
      <c r="F8" s="90" t="s">
        <v>257</v>
      </c>
      <c r="G8" s="90"/>
      <c r="H8" s="90" t="s">
        <v>258</v>
      </c>
      <c r="I8" s="90"/>
      <c r="J8" s="714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268</v>
      </c>
      <c r="B11" s="102"/>
      <c r="C11" s="95"/>
      <c r="D11" s="96">
        <v>380860.63263999997</v>
      </c>
      <c r="E11" s="450"/>
      <c r="F11" s="768">
        <v>1647269.4782360001</v>
      </c>
      <c r="G11" s="104"/>
      <c r="H11" s="768">
        <v>1655224.991408</v>
      </c>
      <c r="I11" s="129"/>
      <c r="J11" s="129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</row>
    <row r="12" spans="1:28" s="98" customFormat="1" ht="17.100000000000001" customHeight="1">
      <c r="A12" s="95" t="s">
        <v>394</v>
      </c>
      <c r="B12" s="102"/>
      <c r="C12" s="95"/>
      <c r="D12" s="96">
        <v>422820.02193053998</v>
      </c>
      <c r="E12" s="103"/>
      <c r="F12" s="768">
        <v>1730466.0887845401</v>
      </c>
      <c r="G12" s="104"/>
      <c r="H12" s="768">
        <v>1736444.68081854</v>
      </c>
      <c r="I12" s="129"/>
      <c r="J12" s="129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</row>
    <row r="13" spans="1:28" s="98" customFormat="1" ht="17.100000000000001" customHeight="1">
      <c r="A13" s="95" t="s">
        <v>423</v>
      </c>
      <c r="B13" s="102"/>
      <c r="C13" s="95"/>
      <c r="D13" s="96">
        <v>427538.05047777004</v>
      </c>
      <c r="E13" s="103"/>
      <c r="F13" s="768">
        <v>1866205.0942037702</v>
      </c>
      <c r="G13" s="104"/>
      <c r="H13" s="768">
        <v>1875628.1387187699</v>
      </c>
      <c r="I13" s="129"/>
      <c r="J13" s="129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</row>
    <row r="14" spans="1:28" s="98" customFormat="1" ht="17.100000000000001" customHeight="1">
      <c r="A14" s="793" t="s">
        <v>440</v>
      </c>
      <c r="B14" s="792"/>
      <c r="C14" s="793"/>
      <c r="D14" s="797">
        <v>452559.17043420998</v>
      </c>
      <c r="E14" s="796"/>
      <c r="F14" s="794">
        <v>1950567.5805612099</v>
      </c>
      <c r="G14" s="795"/>
      <c r="H14" s="794">
        <v>1961553.51953221</v>
      </c>
      <c r="I14" s="129"/>
      <c r="J14" s="129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</row>
    <row r="15" spans="1:28" s="98" customFormat="1" ht="17.100000000000001" customHeight="1">
      <c r="A15" s="793" t="s">
        <v>452</v>
      </c>
      <c r="B15" s="792"/>
      <c r="C15" s="793"/>
      <c r="D15" s="797">
        <v>523662.92304960999</v>
      </c>
      <c r="E15" s="796"/>
      <c r="F15" s="794">
        <v>2037481.1064706095</v>
      </c>
      <c r="G15" s="795"/>
      <c r="H15" s="794">
        <v>2040993.9239236098</v>
      </c>
      <c r="I15" s="129"/>
      <c r="J15" s="129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</row>
    <row r="16" spans="1:28" s="98" customFormat="1" ht="17.100000000000001" customHeight="1">
      <c r="A16" s="793" t="s">
        <v>472</v>
      </c>
      <c r="B16" s="792"/>
      <c r="C16" s="793"/>
      <c r="D16" s="797">
        <v>578301.89943855</v>
      </c>
      <c r="E16" s="796"/>
      <c r="F16" s="794">
        <v>2165806.9887225498</v>
      </c>
      <c r="G16" s="795"/>
      <c r="H16" s="794">
        <v>2171798.6947675501</v>
      </c>
      <c r="I16" s="129"/>
      <c r="J16" s="129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</row>
    <row r="17" spans="1:28" s="98" customFormat="1" ht="10.5" customHeight="1">
      <c r="A17" s="523"/>
      <c r="B17" s="523"/>
      <c r="C17" s="523"/>
      <c r="D17" s="524"/>
      <c r="E17" s="447"/>
      <c r="F17" s="769"/>
      <c r="G17" s="447"/>
      <c r="H17" s="769"/>
      <c r="I17" s="524"/>
      <c r="J17" s="129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</row>
    <row r="18" spans="1:28" s="98" customFormat="1" ht="10.5" customHeight="1">
      <c r="A18" s="95"/>
      <c r="B18" s="95"/>
      <c r="C18" s="95"/>
      <c r="D18" s="129"/>
      <c r="E18" s="450"/>
      <c r="F18" s="770"/>
      <c r="G18" s="450"/>
      <c r="H18" s="770"/>
      <c r="I18" s="129"/>
      <c r="J18" s="129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</row>
    <row r="19" spans="1:28" s="790" customFormat="1" ht="17.100000000000001" customHeight="1">
      <c r="A19" s="793" t="s">
        <v>452</v>
      </c>
      <c r="B19" s="792"/>
      <c r="C19" s="793" t="s">
        <v>9</v>
      </c>
      <c r="D19" s="797">
        <v>449232.11012884002</v>
      </c>
      <c r="E19" s="796"/>
      <c r="F19" s="794">
        <v>1950873.0437788398</v>
      </c>
      <c r="G19" s="795"/>
      <c r="H19" s="794">
        <v>1961429.71595584</v>
      </c>
      <c r="I19" s="797"/>
      <c r="J19" s="797"/>
      <c r="K19" s="791"/>
      <c r="L19" s="791"/>
      <c r="M19" s="791"/>
      <c r="N19" s="791"/>
      <c r="O19" s="791"/>
      <c r="P19" s="791"/>
      <c r="Q19" s="791"/>
      <c r="R19" s="791"/>
      <c r="S19" s="791"/>
      <c r="T19" s="791"/>
      <c r="U19" s="791"/>
      <c r="V19" s="791"/>
      <c r="W19" s="791"/>
      <c r="X19" s="791"/>
      <c r="Y19" s="791"/>
      <c r="Z19" s="791"/>
      <c r="AA19" s="791"/>
      <c r="AB19" s="791"/>
    </row>
    <row r="20" spans="1:28" s="790" customFormat="1" ht="17.100000000000001" customHeight="1">
      <c r="A20" s="793"/>
      <c r="B20" s="792"/>
      <c r="C20" s="809" t="s">
        <v>10</v>
      </c>
      <c r="D20" s="797">
        <v>444417.80514911003</v>
      </c>
      <c r="E20" s="796"/>
      <c r="F20" s="794">
        <v>1948485.8798861101</v>
      </c>
      <c r="G20" s="795"/>
      <c r="H20" s="794">
        <v>1958708.0511831101</v>
      </c>
      <c r="I20" s="797"/>
      <c r="J20" s="797"/>
      <c r="K20" s="791"/>
      <c r="L20" s="791"/>
      <c r="M20" s="791"/>
      <c r="N20" s="791"/>
      <c r="O20" s="791"/>
      <c r="P20" s="791"/>
      <c r="Q20" s="791"/>
      <c r="R20" s="791"/>
      <c r="S20" s="791"/>
      <c r="T20" s="791"/>
      <c r="U20" s="791"/>
      <c r="V20" s="791"/>
      <c r="W20" s="791"/>
      <c r="X20" s="791"/>
      <c r="Y20" s="791"/>
      <c r="Z20" s="791"/>
      <c r="AA20" s="791"/>
      <c r="AB20" s="791"/>
    </row>
    <row r="21" spans="1:28" s="790" customFormat="1" ht="17.100000000000001" customHeight="1">
      <c r="A21" s="793"/>
      <c r="B21" s="792"/>
      <c r="C21" s="853" t="s">
        <v>11</v>
      </c>
      <c r="D21" s="797">
        <v>461694.45955801004</v>
      </c>
      <c r="E21" s="796"/>
      <c r="F21" s="794">
        <v>1960826.8679140105</v>
      </c>
      <c r="G21" s="795"/>
      <c r="H21" s="794">
        <v>1968374.9538500099</v>
      </c>
      <c r="I21" s="797"/>
      <c r="J21" s="797"/>
      <c r="K21" s="791"/>
      <c r="L21" s="791"/>
      <c r="M21" s="791"/>
      <c r="N21" s="791"/>
      <c r="O21" s="791"/>
      <c r="P21" s="791"/>
      <c r="Q21" s="791"/>
      <c r="R21" s="791"/>
      <c r="S21" s="791"/>
      <c r="T21" s="791"/>
      <c r="U21" s="791"/>
      <c r="V21" s="791"/>
      <c r="W21" s="791"/>
      <c r="X21" s="791"/>
      <c r="Y21" s="791"/>
      <c r="Z21" s="791"/>
      <c r="AA21" s="791"/>
      <c r="AB21" s="791"/>
    </row>
    <row r="22" spans="1:28" s="790" customFormat="1" ht="17.100000000000001" customHeight="1">
      <c r="A22" s="793"/>
      <c r="B22" s="792"/>
      <c r="C22" s="853" t="s">
        <v>417</v>
      </c>
      <c r="D22" s="797">
        <v>466194.27446946001</v>
      </c>
      <c r="E22" s="796"/>
      <c r="F22" s="794">
        <v>1986579.4977424596</v>
      </c>
      <c r="G22" s="795"/>
      <c r="H22" s="794">
        <v>1994098.5670254603</v>
      </c>
      <c r="I22" s="797"/>
      <c r="J22" s="797"/>
      <c r="K22" s="791"/>
      <c r="L22" s="791"/>
      <c r="M22" s="791"/>
      <c r="N22" s="791"/>
      <c r="O22" s="791"/>
      <c r="P22" s="791"/>
      <c r="Q22" s="791"/>
      <c r="R22" s="791"/>
      <c r="S22" s="791"/>
      <c r="T22" s="791"/>
      <c r="U22" s="791"/>
      <c r="V22" s="791"/>
      <c r="W22" s="791"/>
      <c r="X22" s="791"/>
      <c r="Y22" s="791"/>
      <c r="Z22" s="791"/>
      <c r="AA22" s="791"/>
      <c r="AB22" s="791"/>
    </row>
    <row r="23" spans="1:28" s="790" customFormat="1" ht="17.100000000000001" customHeight="1">
      <c r="A23" s="793"/>
      <c r="B23" s="792"/>
      <c r="C23" s="809" t="s">
        <v>13</v>
      </c>
      <c r="D23" s="797">
        <v>479419.8</v>
      </c>
      <c r="E23" s="796"/>
      <c r="F23" s="794">
        <v>2000159.8</v>
      </c>
      <c r="G23" s="795"/>
      <c r="H23" s="794">
        <v>2006707.6</v>
      </c>
      <c r="I23" s="797"/>
      <c r="J23" s="797"/>
      <c r="K23" s="791"/>
      <c r="L23" s="791"/>
      <c r="M23" s="791"/>
      <c r="N23" s="791"/>
      <c r="O23" s="791"/>
      <c r="P23" s="791"/>
      <c r="Q23" s="791"/>
      <c r="R23" s="791"/>
      <c r="S23" s="791"/>
      <c r="T23" s="791"/>
      <c r="U23" s="791"/>
      <c r="V23" s="791"/>
      <c r="W23" s="791"/>
      <c r="X23" s="791"/>
      <c r="Y23" s="791"/>
      <c r="Z23" s="791"/>
      <c r="AA23" s="791"/>
      <c r="AB23" s="791"/>
    </row>
    <row r="24" spans="1:28" s="790" customFormat="1" ht="17.100000000000001" customHeight="1">
      <c r="A24" s="793"/>
      <c r="B24" s="792"/>
      <c r="C24" s="809" t="s">
        <v>14</v>
      </c>
      <c r="D24" s="797">
        <v>488233.21732245991</v>
      </c>
      <c r="E24" s="796"/>
      <c r="F24" s="794">
        <v>2014091.4249574598</v>
      </c>
      <c r="G24" s="795"/>
      <c r="H24" s="794">
        <v>2019910.7950384598</v>
      </c>
      <c r="I24" s="797"/>
      <c r="J24" s="797"/>
      <c r="K24" s="791"/>
      <c r="L24" s="791"/>
      <c r="M24" s="791"/>
      <c r="N24" s="791"/>
      <c r="O24" s="791"/>
      <c r="P24" s="791"/>
      <c r="Q24" s="791"/>
      <c r="R24" s="791"/>
      <c r="S24" s="791"/>
      <c r="T24" s="791"/>
      <c r="U24" s="791"/>
      <c r="V24" s="791"/>
      <c r="W24" s="791"/>
      <c r="X24" s="791"/>
      <c r="Y24" s="791"/>
      <c r="Z24" s="791"/>
      <c r="AA24" s="791"/>
      <c r="AB24" s="791"/>
    </row>
    <row r="25" spans="1:28" s="790" customFormat="1" ht="17.100000000000001" customHeight="1">
      <c r="A25" s="793"/>
      <c r="B25" s="792"/>
      <c r="C25" s="896" t="s">
        <v>441</v>
      </c>
      <c r="D25" s="797">
        <v>497168.94691676006</v>
      </c>
      <c r="E25" s="796"/>
      <c r="F25" s="794">
        <v>2024041.5796367601</v>
      </c>
      <c r="G25" s="795"/>
      <c r="H25" s="794">
        <v>2029667.9816957603</v>
      </c>
      <c r="I25" s="797"/>
      <c r="J25" s="797"/>
      <c r="K25" s="791"/>
      <c r="L25" s="791"/>
      <c r="M25" s="791"/>
      <c r="N25" s="791"/>
      <c r="O25" s="791"/>
      <c r="P25" s="791"/>
      <c r="Q25" s="791"/>
      <c r="R25" s="791"/>
      <c r="S25" s="791"/>
      <c r="T25" s="791"/>
      <c r="U25" s="791"/>
      <c r="V25" s="791"/>
      <c r="W25" s="791"/>
      <c r="X25" s="791"/>
      <c r="Y25" s="791"/>
      <c r="Z25" s="791"/>
      <c r="AA25" s="791"/>
      <c r="AB25" s="791"/>
    </row>
    <row r="26" spans="1:28" s="790" customFormat="1" ht="17.100000000000001" customHeight="1">
      <c r="A26" s="793"/>
      <c r="B26" s="792"/>
      <c r="C26" s="902" t="s">
        <v>16</v>
      </c>
      <c r="D26" s="797">
        <v>502304.03211075999</v>
      </c>
      <c r="E26" s="796"/>
      <c r="F26" s="794">
        <v>2026995.3127297601</v>
      </c>
      <c r="G26" s="795"/>
      <c r="H26" s="794">
        <v>2031377.1454247599</v>
      </c>
      <c r="I26" s="797"/>
      <c r="J26" s="797"/>
      <c r="K26" s="791"/>
      <c r="L26" s="791"/>
      <c r="M26" s="791"/>
      <c r="N26" s="791"/>
      <c r="O26" s="791"/>
      <c r="P26" s="791"/>
      <c r="Q26" s="791"/>
      <c r="R26" s="791"/>
      <c r="S26" s="791"/>
      <c r="T26" s="791"/>
      <c r="U26" s="791"/>
      <c r="V26" s="791"/>
      <c r="W26" s="791"/>
      <c r="X26" s="791"/>
      <c r="Y26" s="791"/>
      <c r="Z26" s="791"/>
      <c r="AA26" s="791"/>
      <c r="AB26" s="791"/>
    </row>
    <row r="27" spans="1:28" s="790" customFormat="1" ht="17.100000000000001" customHeight="1">
      <c r="A27" s="793"/>
      <c r="B27" s="792"/>
      <c r="C27" s="915" t="s">
        <v>442</v>
      </c>
      <c r="D27" s="797">
        <v>513225.34835300996</v>
      </c>
      <c r="E27" s="796"/>
      <c r="F27" s="794">
        <v>2033284.1709680099</v>
      </c>
      <c r="G27" s="795"/>
      <c r="H27" s="794">
        <v>2038661.1927150097</v>
      </c>
      <c r="I27" s="797"/>
      <c r="J27" s="797"/>
      <c r="K27" s="791"/>
      <c r="L27" s="791"/>
      <c r="M27" s="791"/>
      <c r="N27" s="791"/>
      <c r="O27" s="791"/>
      <c r="P27" s="791"/>
      <c r="Q27" s="791"/>
      <c r="R27" s="791"/>
      <c r="S27" s="791"/>
      <c r="T27" s="791"/>
      <c r="U27" s="791"/>
      <c r="V27" s="791"/>
      <c r="W27" s="791"/>
      <c r="X27" s="791"/>
      <c r="Y27" s="791"/>
      <c r="Z27" s="791"/>
      <c r="AA27" s="791"/>
      <c r="AB27" s="791"/>
    </row>
    <row r="28" spans="1:28" s="790" customFormat="1" ht="17.100000000000001" customHeight="1">
      <c r="A28" s="793"/>
      <c r="B28" s="792"/>
      <c r="C28" s="921" t="s">
        <v>18</v>
      </c>
      <c r="D28" s="797">
        <v>519417.46714086004</v>
      </c>
      <c r="E28" s="796"/>
      <c r="F28" s="794">
        <v>2030760.7493388602</v>
      </c>
      <c r="G28" s="795"/>
      <c r="H28" s="794">
        <v>2036415.8532878601</v>
      </c>
      <c r="I28" s="797"/>
      <c r="J28" s="797"/>
      <c r="K28" s="791"/>
      <c r="L28" s="791"/>
      <c r="M28" s="791"/>
      <c r="N28" s="791"/>
      <c r="O28" s="791"/>
      <c r="P28" s="791"/>
      <c r="Q28" s="791"/>
      <c r="R28" s="791"/>
      <c r="S28" s="791"/>
      <c r="T28" s="791"/>
      <c r="U28" s="791"/>
      <c r="V28" s="791"/>
      <c r="W28" s="791"/>
      <c r="X28" s="791"/>
      <c r="Y28" s="791"/>
      <c r="Z28" s="791"/>
      <c r="AA28" s="791"/>
      <c r="AB28" s="791"/>
    </row>
    <row r="29" spans="1:28" s="790" customFormat="1" ht="17.100000000000001" customHeight="1">
      <c r="A29" s="793"/>
      <c r="B29" s="792"/>
      <c r="C29" s="926" t="s">
        <v>19</v>
      </c>
      <c r="D29" s="797">
        <v>525825.20153626997</v>
      </c>
      <c r="E29" s="796"/>
      <c r="F29" s="794">
        <v>2031849.1179412701</v>
      </c>
      <c r="G29" s="795"/>
      <c r="H29" s="794">
        <v>2035491.7150932699</v>
      </c>
      <c r="I29" s="797"/>
      <c r="J29" s="797"/>
      <c r="K29" s="791"/>
      <c r="L29" s="791"/>
      <c r="M29" s="791"/>
      <c r="N29" s="791"/>
      <c r="O29" s="791"/>
      <c r="P29" s="791"/>
      <c r="Q29" s="791"/>
      <c r="R29" s="791"/>
      <c r="S29" s="791"/>
      <c r="T29" s="791"/>
      <c r="U29" s="791"/>
      <c r="V29" s="791"/>
      <c r="W29" s="791"/>
      <c r="X29" s="791"/>
      <c r="Y29" s="791"/>
      <c r="Z29" s="791"/>
      <c r="AA29" s="791"/>
      <c r="AB29" s="791"/>
    </row>
    <row r="30" spans="1:28" s="790" customFormat="1" ht="17.100000000000001" customHeight="1">
      <c r="A30" s="793"/>
      <c r="B30" s="792"/>
      <c r="C30" s="931" t="s">
        <v>20</v>
      </c>
      <c r="D30" s="797">
        <v>523662.92304960999</v>
      </c>
      <c r="E30" s="796"/>
      <c r="F30" s="794">
        <v>2037481.1064706095</v>
      </c>
      <c r="G30" s="795"/>
      <c r="H30" s="794">
        <v>2040993.9239236098</v>
      </c>
      <c r="I30" s="797"/>
      <c r="J30" s="797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</row>
    <row r="31" spans="1:28" s="790" customFormat="1" ht="17.100000000000001" customHeight="1">
      <c r="A31" s="793"/>
      <c r="B31" s="792"/>
      <c r="C31" s="970"/>
      <c r="D31" s="797"/>
      <c r="E31" s="796"/>
      <c r="F31" s="794"/>
      <c r="G31" s="795"/>
      <c r="H31" s="794"/>
      <c r="I31" s="797"/>
      <c r="J31" s="797"/>
      <c r="K31" s="791"/>
      <c r="L31" s="791"/>
      <c r="M31" s="791"/>
      <c r="N31" s="791"/>
      <c r="O31" s="791"/>
      <c r="P31" s="791"/>
      <c r="Q31" s="791"/>
      <c r="R31" s="791"/>
      <c r="S31" s="791"/>
      <c r="T31" s="791"/>
      <c r="U31" s="791"/>
      <c r="V31" s="791"/>
      <c r="W31" s="791"/>
      <c r="X31" s="791"/>
      <c r="Y31" s="791"/>
      <c r="Z31" s="791"/>
      <c r="AA31" s="791"/>
      <c r="AB31" s="791"/>
    </row>
    <row r="32" spans="1:28" s="790" customFormat="1" ht="17.100000000000001" customHeight="1">
      <c r="A32" s="793" t="s">
        <v>472</v>
      </c>
      <c r="B32" s="792"/>
      <c r="C32" s="793" t="s">
        <v>9</v>
      </c>
      <c r="D32" s="797">
        <v>535211.29441701993</v>
      </c>
      <c r="E32" s="796"/>
      <c r="F32" s="794">
        <v>2043093.47489202</v>
      </c>
      <c r="G32" s="795"/>
      <c r="H32" s="794">
        <v>2045652.13719402</v>
      </c>
      <c r="I32" s="797"/>
      <c r="J32" s="797"/>
      <c r="K32" s="791"/>
      <c r="L32" s="791"/>
      <c r="M32" s="791"/>
      <c r="N32" s="791"/>
      <c r="O32" s="791"/>
      <c r="P32" s="791"/>
      <c r="Q32" s="791"/>
      <c r="R32" s="791"/>
      <c r="S32" s="791"/>
      <c r="T32" s="791"/>
      <c r="U32" s="791"/>
      <c r="V32" s="791"/>
      <c r="W32" s="791"/>
      <c r="X32" s="791"/>
      <c r="Y32" s="791"/>
      <c r="Z32" s="791"/>
      <c r="AA32" s="791"/>
      <c r="AB32" s="791"/>
    </row>
    <row r="33" spans="1:28" s="790" customFormat="1" ht="17.100000000000001" customHeight="1">
      <c r="A33" s="793"/>
      <c r="B33" s="792"/>
      <c r="C33" s="980" t="s">
        <v>10</v>
      </c>
      <c r="D33" s="797">
        <v>541124.75379102002</v>
      </c>
      <c r="E33" s="796"/>
      <c r="F33" s="794">
        <v>2055196.2633130201</v>
      </c>
      <c r="G33" s="795"/>
      <c r="H33" s="794">
        <v>2058351.8305820203</v>
      </c>
      <c r="I33" s="797"/>
      <c r="J33" s="797"/>
      <c r="K33" s="791"/>
      <c r="L33" s="791"/>
      <c r="M33" s="791"/>
      <c r="N33" s="791"/>
      <c r="O33" s="791"/>
      <c r="P33" s="791"/>
      <c r="Q33" s="791"/>
      <c r="R33" s="791"/>
      <c r="S33" s="791"/>
      <c r="T33" s="791"/>
      <c r="U33" s="791"/>
      <c r="V33" s="791"/>
      <c r="W33" s="791"/>
      <c r="X33" s="791"/>
      <c r="Y33" s="791"/>
      <c r="Z33" s="791"/>
      <c r="AA33" s="791"/>
      <c r="AB33" s="791"/>
    </row>
    <row r="34" spans="1:28" s="790" customFormat="1" ht="17.100000000000001" customHeight="1">
      <c r="A34" s="793"/>
      <c r="B34" s="792"/>
      <c r="C34" s="853" t="s">
        <v>11</v>
      </c>
      <c r="D34" s="797">
        <v>549566.71778922016</v>
      </c>
      <c r="E34" s="796"/>
      <c r="F34" s="794">
        <v>2083780.5278132199</v>
      </c>
      <c r="G34" s="795"/>
      <c r="H34" s="794">
        <v>2088401.6156822201</v>
      </c>
      <c r="I34" s="797"/>
      <c r="J34" s="797"/>
      <c r="K34" s="791"/>
      <c r="L34" s="791"/>
      <c r="M34" s="791"/>
      <c r="N34" s="791"/>
      <c r="O34" s="791"/>
      <c r="P34" s="791"/>
      <c r="Q34" s="791"/>
      <c r="R34" s="791"/>
      <c r="S34" s="791"/>
      <c r="T34" s="791"/>
      <c r="U34" s="791"/>
      <c r="V34" s="791"/>
      <c r="W34" s="791"/>
      <c r="X34" s="791"/>
      <c r="Y34" s="791"/>
      <c r="Z34" s="791"/>
      <c r="AA34" s="791"/>
      <c r="AB34" s="791"/>
    </row>
    <row r="35" spans="1:28" s="790" customFormat="1" ht="17.100000000000001" customHeight="1">
      <c r="A35" s="793"/>
      <c r="B35" s="792"/>
      <c r="C35" s="853" t="s">
        <v>417</v>
      </c>
      <c r="D35" s="797">
        <v>551531.09767007001</v>
      </c>
      <c r="E35" s="796"/>
      <c r="F35" s="794">
        <v>2073628.2377400701</v>
      </c>
      <c r="G35" s="795"/>
      <c r="H35" s="794">
        <v>2078978.5120480701</v>
      </c>
      <c r="I35" s="797"/>
      <c r="J35" s="797"/>
      <c r="K35" s="791"/>
      <c r="L35" s="791"/>
      <c r="M35" s="791"/>
      <c r="N35" s="791"/>
      <c r="O35" s="791"/>
      <c r="P35" s="791"/>
      <c r="Q35" s="791"/>
      <c r="R35" s="791"/>
      <c r="S35" s="791"/>
      <c r="T35" s="791"/>
      <c r="U35" s="791"/>
      <c r="V35" s="791"/>
      <c r="W35" s="791"/>
      <c r="X35" s="791"/>
      <c r="Y35" s="791"/>
      <c r="Z35" s="791"/>
      <c r="AA35" s="791"/>
      <c r="AB35" s="791"/>
    </row>
    <row r="36" spans="1:28" s="790" customFormat="1" ht="17.100000000000001" customHeight="1">
      <c r="A36" s="793"/>
      <c r="B36" s="792"/>
      <c r="C36" s="853" t="s">
        <v>13</v>
      </c>
      <c r="D36" s="797">
        <v>551624.13986902009</v>
      </c>
      <c r="E36" s="796"/>
      <c r="F36" s="794">
        <v>2076555.3219060202</v>
      </c>
      <c r="G36" s="795"/>
      <c r="H36" s="794">
        <v>2082749.6241640199</v>
      </c>
      <c r="I36" s="797"/>
      <c r="J36" s="797"/>
      <c r="K36" s="791"/>
      <c r="L36" s="791"/>
      <c r="M36" s="791"/>
      <c r="N36" s="791"/>
      <c r="O36" s="791"/>
      <c r="P36" s="791"/>
      <c r="Q36" s="791"/>
      <c r="R36" s="791"/>
      <c r="S36" s="791"/>
      <c r="T36" s="791"/>
      <c r="U36" s="791"/>
      <c r="V36" s="791"/>
      <c r="W36" s="791"/>
      <c r="X36" s="791"/>
      <c r="Y36" s="791"/>
      <c r="Z36" s="791"/>
      <c r="AA36" s="791"/>
      <c r="AB36" s="791"/>
    </row>
    <row r="37" spans="1:28" s="790" customFormat="1" ht="17.100000000000001" customHeight="1">
      <c r="A37" s="793"/>
      <c r="B37" s="792"/>
      <c r="C37" s="853" t="s">
        <v>14</v>
      </c>
      <c r="D37" s="797">
        <v>547706.69414307002</v>
      </c>
      <c r="E37" s="796"/>
      <c r="F37" s="794">
        <v>2082273.1961050699</v>
      </c>
      <c r="G37" s="795"/>
      <c r="H37" s="794">
        <v>2087879.4582500698</v>
      </c>
      <c r="I37" s="797"/>
      <c r="J37" s="797"/>
      <c r="K37" s="791"/>
      <c r="L37" s="791"/>
      <c r="M37" s="791"/>
      <c r="N37" s="791"/>
      <c r="O37" s="791"/>
      <c r="P37" s="791"/>
      <c r="Q37" s="791"/>
      <c r="R37" s="791"/>
      <c r="S37" s="791"/>
      <c r="T37" s="791"/>
      <c r="U37" s="791"/>
      <c r="V37" s="791"/>
      <c r="W37" s="791"/>
      <c r="X37" s="791"/>
      <c r="Y37" s="791"/>
      <c r="Z37" s="791"/>
      <c r="AA37" s="791"/>
      <c r="AB37" s="791"/>
    </row>
    <row r="38" spans="1:28" s="790" customFormat="1" ht="17.100000000000001" customHeight="1">
      <c r="A38" s="793"/>
      <c r="B38" s="792"/>
      <c r="C38" s="853" t="s">
        <v>441</v>
      </c>
      <c r="D38" s="797">
        <v>550824.87912995997</v>
      </c>
      <c r="E38" s="796"/>
      <c r="F38" s="794">
        <v>2100134.8085819595</v>
      </c>
      <c r="G38" s="795"/>
      <c r="H38" s="794">
        <v>2106362.0731939599</v>
      </c>
      <c r="I38" s="797"/>
      <c r="J38" s="797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  <c r="W38" s="791"/>
      <c r="X38" s="791"/>
      <c r="Y38" s="791"/>
      <c r="Z38" s="791"/>
      <c r="AA38" s="791"/>
      <c r="AB38" s="791"/>
    </row>
    <row r="39" spans="1:28" s="790" customFormat="1" ht="17.100000000000001" customHeight="1">
      <c r="A39" s="793"/>
      <c r="B39" s="792"/>
      <c r="C39" s="853" t="s">
        <v>16</v>
      </c>
      <c r="D39" s="797">
        <v>551831.45177261007</v>
      </c>
      <c r="E39" s="796"/>
      <c r="F39" s="794">
        <v>2098883.9864876103</v>
      </c>
      <c r="G39" s="795"/>
      <c r="H39" s="794">
        <v>2104909.8291436099</v>
      </c>
      <c r="I39" s="797"/>
      <c r="J39" s="797"/>
      <c r="K39" s="791"/>
      <c r="L39" s="791"/>
      <c r="M39" s="791"/>
      <c r="N39" s="791"/>
      <c r="O39" s="791"/>
      <c r="P39" s="791"/>
      <c r="Q39" s="791"/>
      <c r="R39" s="791"/>
      <c r="S39" s="791"/>
      <c r="T39" s="791"/>
      <c r="U39" s="791"/>
      <c r="V39" s="791"/>
      <c r="W39" s="791"/>
      <c r="X39" s="791"/>
      <c r="Y39" s="791"/>
      <c r="Z39" s="791"/>
      <c r="AA39" s="791"/>
      <c r="AB39" s="791"/>
    </row>
    <row r="40" spans="1:28" s="790" customFormat="1" ht="17.100000000000001" customHeight="1">
      <c r="A40" s="793"/>
      <c r="B40" s="792"/>
      <c r="C40" s="853" t="s">
        <v>442</v>
      </c>
      <c r="D40" s="797">
        <v>562955.70050193998</v>
      </c>
      <c r="E40" s="796"/>
      <c r="F40" s="794">
        <v>2127284.9990309402</v>
      </c>
      <c r="G40" s="795"/>
      <c r="H40" s="794">
        <v>2133618.8665339402</v>
      </c>
      <c r="I40" s="797"/>
      <c r="J40" s="797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  <c r="W40" s="791"/>
      <c r="X40" s="791"/>
      <c r="Y40" s="791"/>
      <c r="Z40" s="791"/>
      <c r="AA40" s="791"/>
      <c r="AB40" s="791"/>
    </row>
    <row r="41" spans="1:28" s="790" customFormat="1" ht="17.100000000000001" customHeight="1">
      <c r="A41" s="793"/>
      <c r="B41" s="792"/>
      <c r="C41" s="853" t="s">
        <v>18</v>
      </c>
      <c r="D41" s="797">
        <v>559928.62964454002</v>
      </c>
      <c r="E41" s="796"/>
      <c r="F41" s="794">
        <v>2122374.47096554</v>
      </c>
      <c r="G41" s="795"/>
      <c r="H41" s="794">
        <v>2130024.12703354</v>
      </c>
      <c r="I41" s="797"/>
      <c r="J41" s="797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  <c r="W41" s="791"/>
      <c r="X41" s="791"/>
      <c r="Y41" s="791"/>
      <c r="Z41" s="791"/>
      <c r="AA41" s="791"/>
      <c r="AB41" s="791"/>
    </row>
    <row r="42" spans="1:28" s="790" customFormat="1" ht="17.100000000000001" customHeight="1">
      <c r="A42" s="793"/>
      <c r="B42" s="792"/>
      <c r="C42" s="853" t="s">
        <v>19</v>
      </c>
      <c r="D42" s="797">
        <v>580847.44867394003</v>
      </c>
      <c r="E42" s="796"/>
      <c r="F42" s="794">
        <v>2154570.1918369401</v>
      </c>
      <c r="G42" s="795"/>
      <c r="H42" s="794">
        <v>2162302.2296519401</v>
      </c>
      <c r="I42" s="797"/>
      <c r="J42" s="797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  <c r="W42" s="791"/>
      <c r="X42" s="791"/>
      <c r="Y42" s="791"/>
      <c r="Z42" s="791"/>
      <c r="AA42" s="791"/>
      <c r="AB42" s="791"/>
    </row>
    <row r="43" spans="1:28" s="790" customFormat="1" ht="17.100000000000001" customHeight="1">
      <c r="A43" s="793"/>
      <c r="B43" s="792"/>
      <c r="C43" s="853" t="s">
        <v>20</v>
      </c>
      <c r="D43" s="797">
        <v>578301.89943855</v>
      </c>
      <c r="E43" s="796"/>
      <c r="F43" s="794">
        <v>2165806.9887225498</v>
      </c>
      <c r="G43" s="795"/>
      <c r="H43" s="794">
        <v>2171798.6947675501</v>
      </c>
      <c r="I43" s="797"/>
      <c r="J43" s="797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  <c r="W43" s="791"/>
      <c r="X43" s="791"/>
      <c r="Y43" s="791"/>
      <c r="Z43" s="791"/>
      <c r="AA43" s="791"/>
      <c r="AB43" s="791"/>
    </row>
    <row r="44" spans="1:28" s="790" customFormat="1" ht="17.100000000000001" customHeight="1">
      <c r="A44" s="793"/>
      <c r="B44" s="792"/>
      <c r="C44" s="853"/>
      <c r="D44" s="797"/>
      <c r="E44" s="796"/>
      <c r="F44" s="794"/>
      <c r="G44" s="795"/>
      <c r="H44" s="794"/>
      <c r="I44" s="797"/>
      <c r="J44" s="797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1"/>
      <c r="W44" s="791"/>
      <c r="X44" s="791"/>
      <c r="Y44" s="791"/>
      <c r="Z44" s="791"/>
      <c r="AA44" s="791"/>
      <c r="AB44" s="791"/>
    </row>
    <row r="45" spans="1:28" s="790" customFormat="1" ht="17.100000000000001" customHeight="1">
      <c r="A45" s="793" t="s">
        <v>488</v>
      </c>
      <c r="B45" s="792"/>
      <c r="C45" s="793" t="s">
        <v>9</v>
      </c>
      <c r="D45" s="797">
        <v>585517.63509470003</v>
      </c>
      <c r="E45" s="796"/>
      <c r="F45" s="794">
        <v>2171245.8385807001</v>
      </c>
      <c r="G45" s="795"/>
      <c r="H45" s="794">
        <v>2178879.6026096996</v>
      </c>
      <c r="I45" s="797"/>
      <c r="J45" s="797"/>
      <c r="K45" s="791"/>
      <c r="L45" s="791"/>
      <c r="M45" s="791"/>
      <c r="N45" s="791"/>
      <c r="O45" s="791"/>
      <c r="P45" s="791"/>
      <c r="Q45" s="791"/>
      <c r="R45" s="791"/>
      <c r="S45" s="791"/>
      <c r="T45" s="791"/>
      <c r="U45" s="791"/>
      <c r="V45" s="791"/>
      <c r="W45" s="791"/>
      <c r="X45" s="791"/>
      <c r="Y45" s="791"/>
      <c r="Z45" s="791"/>
      <c r="AA45" s="791"/>
      <c r="AB45" s="791"/>
    </row>
    <row r="46" spans="1:28" s="98" customFormat="1" ht="20.100000000000001" customHeight="1" thickBot="1">
      <c r="A46" s="106"/>
      <c r="B46" s="106"/>
      <c r="C46" s="1044"/>
      <c r="D46" s="1045"/>
      <c r="E46" s="1046"/>
      <c r="F46" s="1046"/>
      <c r="G46" s="1046"/>
      <c r="H46" s="1046"/>
      <c r="I46" s="107"/>
      <c r="J46" s="96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</row>
    <row r="47" spans="1:28" s="98" customFormat="1" ht="20.100000000000001" customHeight="1">
      <c r="A47" s="105"/>
      <c r="D47" s="865"/>
    </row>
    <row r="48" spans="1:28" s="98" customFormat="1" ht="15">
      <c r="A48" s="105"/>
    </row>
    <row r="49" spans="1:1" s="98" customFormat="1" ht="15">
      <c r="A49" s="105"/>
    </row>
    <row r="68" spans="5:16">
      <c r="E68" s="852"/>
      <c r="F68" s="852"/>
      <c r="G68" s="852"/>
      <c r="H68" s="852"/>
      <c r="I68" s="852"/>
      <c r="J68" s="852"/>
      <c r="K68" s="852"/>
      <c r="L68" s="852"/>
      <c r="M68" s="852"/>
      <c r="N68" s="852"/>
      <c r="O68" s="852"/>
      <c r="P68" s="852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view="pageBreakPreview" zoomScale="80" zoomScaleSheetLayoutView="80" workbookViewId="0">
      <pane xSplit="3" ySplit="10" topLeftCell="D11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67">
        <v>8.6</v>
      </c>
      <c r="B1" s="1067"/>
      <c r="C1" s="1083" t="s">
        <v>448</v>
      </c>
      <c r="D1" s="1083"/>
      <c r="E1" s="1083"/>
      <c r="F1" s="1083"/>
      <c r="G1" s="1083"/>
      <c r="H1" s="1083"/>
      <c r="I1" s="1083"/>
      <c r="J1" s="108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259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84" t="s">
        <v>395</v>
      </c>
      <c r="E5" s="1084"/>
      <c r="F5" s="1084"/>
      <c r="G5" s="113"/>
      <c r="H5" s="1085" t="s">
        <v>396</v>
      </c>
      <c r="I5" s="1085"/>
      <c r="J5" s="1085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48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2" t="s">
        <v>63</v>
      </c>
      <c r="B7" s="113"/>
      <c r="C7" s="113"/>
      <c r="D7" s="1086" t="s">
        <v>418</v>
      </c>
      <c r="E7" s="117"/>
      <c r="F7" s="116" t="s">
        <v>260</v>
      </c>
      <c r="G7" s="117"/>
      <c r="H7" s="1086" t="s">
        <v>419</v>
      </c>
      <c r="I7" s="117"/>
      <c r="J7" s="116" t="s">
        <v>261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3" t="s">
        <v>64</v>
      </c>
      <c r="B8" s="120"/>
      <c r="C8" s="120"/>
      <c r="D8" s="1086"/>
      <c r="E8" s="120"/>
      <c r="F8" s="121" t="s">
        <v>276</v>
      </c>
      <c r="G8" s="122"/>
      <c r="H8" s="1086"/>
      <c r="I8" s="122"/>
      <c r="J8" s="122" t="s">
        <v>277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customHeight="1">
      <c r="A11" s="130" t="s">
        <v>268</v>
      </c>
      <c r="B11" s="131"/>
      <c r="C11" s="130"/>
      <c r="D11" s="134">
        <v>3.08</v>
      </c>
      <c r="E11" s="442"/>
      <c r="F11" s="443">
        <v>6.7276666666666669</v>
      </c>
      <c r="G11" s="132"/>
      <c r="H11" s="444">
        <v>3.0816666666666666</v>
      </c>
      <c r="I11" s="442"/>
      <c r="J11" s="443">
        <v>6.7849046840958609</v>
      </c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</row>
    <row r="12" spans="1:29" s="127" customFormat="1" ht="17.100000000000001" customHeight="1">
      <c r="A12" s="125" t="s">
        <v>394</v>
      </c>
      <c r="B12" s="128"/>
      <c r="C12" s="125"/>
      <c r="D12" s="134">
        <v>2.9849999999999999</v>
      </c>
      <c r="E12" s="442">
        <v>0</v>
      </c>
      <c r="F12" s="443">
        <v>6.6604666666666645</v>
      </c>
      <c r="G12" s="132">
        <v>0</v>
      </c>
      <c r="H12" s="444">
        <v>2.9908333333333341</v>
      </c>
      <c r="I12" s="442">
        <v>0</v>
      </c>
      <c r="J12" s="443">
        <v>6.7227777777777762</v>
      </c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customHeight="1">
      <c r="A13" s="125" t="s">
        <v>423</v>
      </c>
      <c r="B13" s="128"/>
      <c r="C13" s="125"/>
      <c r="D13" s="134">
        <v>3.24</v>
      </c>
      <c r="E13" s="442"/>
      <c r="F13" s="443">
        <v>6.8857861111111101</v>
      </c>
      <c r="G13" s="132"/>
      <c r="H13" s="444">
        <v>3.2075</v>
      </c>
      <c r="I13" s="442"/>
      <c r="J13" s="443">
        <v>6.9952166666666669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</row>
    <row r="14" spans="1:29" s="127" customFormat="1" ht="16.5" customHeight="1">
      <c r="A14" s="835" t="s">
        <v>440</v>
      </c>
      <c r="B14" s="836"/>
      <c r="C14" s="835"/>
      <c r="D14" s="798">
        <v>3.0716666666666672</v>
      </c>
      <c r="E14" s="859"/>
      <c r="F14" s="860">
        <v>6.7775000000000007</v>
      </c>
      <c r="G14" s="861"/>
      <c r="H14" s="862">
        <v>3.0491666666666664</v>
      </c>
      <c r="I14" s="859"/>
      <c r="J14" s="860">
        <v>6.8825324074074068</v>
      </c>
      <c r="K14" s="129"/>
      <c r="L14" s="129"/>
      <c r="M14" s="858"/>
      <c r="N14" s="858"/>
      <c r="O14" s="858"/>
      <c r="P14" s="858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</row>
    <row r="15" spans="1:29" s="127" customFormat="1" ht="16.5" customHeight="1">
      <c r="A15" s="835" t="s">
        <v>452</v>
      </c>
      <c r="B15" s="836"/>
      <c r="C15" s="835"/>
      <c r="D15" s="798">
        <v>2.0833333333333335</v>
      </c>
      <c r="E15" s="859"/>
      <c r="F15" s="860">
        <v>5.8335458333333348</v>
      </c>
      <c r="G15" s="861"/>
      <c r="H15" s="862">
        <v>2.0624999999999996</v>
      </c>
      <c r="I15" s="859"/>
      <c r="J15" s="860">
        <v>5.8900925925925938</v>
      </c>
      <c r="K15" s="129"/>
      <c r="L15" s="129"/>
      <c r="M15" s="858"/>
      <c r="N15" s="858"/>
      <c r="O15" s="858"/>
      <c r="P15" s="858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</row>
    <row r="16" spans="1:29" s="127" customFormat="1" ht="16.5" customHeight="1">
      <c r="A16" s="835" t="s">
        <v>472</v>
      </c>
      <c r="B16" s="836"/>
      <c r="C16" s="835"/>
      <c r="D16" s="798">
        <v>1.7391666666666665</v>
      </c>
      <c r="E16" s="859"/>
      <c r="F16" s="860">
        <v>5.4895833333333348</v>
      </c>
      <c r="G16" s="861"/>
      <c r="H16" s="862">
        <v>1.7333333333333332</v>
      </c>
      <c r="I16" s="859"/>
      <c r="J16" s="860">
        <v>5.554444444444445</v>
      </c>
      <c r="K16" s="129"/>
      <c r="L16" s="129"/>
      <c r="M16" s="858"/>
      <c r="N16" s="858"/>
      <c r="O16" s="858"/>
      <c r="P16" s="858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</row>
    <row r="17" spans="1:29" s="127" customFormat="1" ht="10.5" customHeight="1">
      <c r="A17" s="133"/>
      <c r="B17" s="133"/>
      <c r="C17" s="133"/>
      <c r="D17" s="445"/>
      <c r="E17" s="446"/>
      <c r="F17" s="445"/>
      <c r="G17" s="446"/>
      <c r="H17" s="447"/>
      <c r="I17" s="446"/>
      <c r="J17" s="445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</row>
    <row r="18" spans="1:29" s="127" customFormat="1" ht="10.5" customHeight="1">
      <c r="A18" s="130"/>
      <c r="B18" s="130"/>
      <c r="C18" s="130"/>
      <c r="D18" s="448"/>
      <c r="E18" s="449"/>
      <c r="F18" s="448"/>
      <c r="G18" s="449"/>
      <c r="H18" s="450"/>
      <c r="I18" s="449"/>
      <c r="J18" s="448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</row>
    <row r="19" spans="1:29" s="838" customFormat="1" ht="17.100000000000001" customHeight="1">
      <c r="A19" s="835" t="s">
        <v>452</v>
      </c>
      <c r="B19" s="836"/>
      <c r="C19" s="835" t="s">
        <v>9</v>
      </c>
      <c r="D19" s="798">
        <v>2.75</v>
      </c>
      <c r="E19" s="799"/>
      <c r="F19" s="798">
        <v>6.5004166666666663</v>
      </c>
      <c r="G19" s="799"/>
      <c r="H19" s="800">
        <v>2.72</v>
      </c>
      <c r="I19" s="799"/>
      <c r="J19" s="798">
        <v>6.55</v>
      </c>
      <c r="K19" s="837"/>
      <c r="L19" s="837"/>
      <c r="M19" s="837"/>
      <c r="N19" s="837"/>
      <c r="O19" s="837"/>
      <c r="P19" s="837"/>
      <c r="Q19" s="837"/>
      <c r="R19" s="837"/>
      <c r="S19" s="837"/>
      <c r="T19" s="837"/>
      <c r="U19" s="837"/>
      <c r="V19" s="837"/>
      <c r="W19" s="837"/>
      <c r="X19" s="837"/>
      <c r="Y19" s="837"/>
      <c r="Z19" s="837"/>
      <c r="AA19" s="837"/>
      <c r="AB19" s="837"/>
      <c r="AC19" s="837"/>
    </row>
    <row r="20" spans="1:29" s="838" customFormat="1" ht="17.100000000000001" customHeight="1">
      <c r="A20" s="835"/>
      <c r="B20" s="836"/>
      <c r="C20" s="809" t="s">
        <v>10</v>
      </c>
      <c r="D20" s="798">
        <v>2.75</v>
      </c>
      <c r="E20" s="799"/>
      <c r="F20" s="798">
        <v>6.4795833333333341</v>
      </c>
      <c r="G20" s="799"/>
      <c r="H20" s="800">
        <v>2.73</v>
      </c>
      <c r="I20" s="799"/>
      <c r="J20" s="798">
        <v>6.57</v>
      </c>
      <c r="K20" s="837"/>
      <c r="L20" s="837"/>
      <c r="M20" s="837"/>
      <c r="N20" s="837"/>
      <c r="O20" s="837"/>
      <c r="P20" s="837"/>
      <c r="Q20" s="837"/>
      <c r="R20" s="837"/>
      <c r="S20" s="837"/>
      <c r="T20" s="837"/>
      <c r="U20" s="837"/>
      <c r="V20" s="837"/>
      <c r="W20" s="837"/>
      <c r="X20" s="837"/>
      <c r="Y20" s="837"/>
      <c r="Z20" s="837"/>
      <c r="AA20" s="837"/>
      <c r="AB20" s="837"/>
      <c r="AC20" s="837"/>
    </row>
    <row r="21" spans="1:29" s="838" customFormat="1" ht="17.100000000000001" customHeight="1">
      <c r="A21" s="835"/>
      <c r="B21" s="836"/>
      <c r="C21" s="809" t="s">
        <v>11</v>
      </c>
      <c r="D21" s="798">
        <v>2.48</v>
      </c>
      <c r="E21" s="799"/>
      <c r="F21" s="798">
        <v>6.2613000000000003</v>
      </c>
      <c r="G21" s="799"/>
      <c r="H21" s="800">
        <v>2.5</v>
      </c>
      <c r="I21" s="799"/>
      <c r="J21" s="798">
        <v>6.32</v>
      </c>
      <c r="K21" s="837"/>
      <c r="L21" s="837"/>
      <c r="M21" s="837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</row>
    <row r="22" spans="1:29" s="838" customFormat="1" ht="17.100000000000001" customHeight="1">
      <c r="A22" s="835"/>
      <c r="B22" s="836"/>
      <c r="C22" s="809" t="s">
        <v>417</v>
      </c>
      <c r="D22" s="798">
        <v>2.5</v>
      </c>
      <c r="E22" s="799"/>
      <c r="F22" s="798">
        <v>6.2612500000000013</v>
      </c>
      <c r="G22" s="799"/>
      <c r="H22" s="800">
        <v>2.46</v>
      </c>
      <c r="I22" s="799"/>
      <c r="J22" s="798">
        <v>6.3044000000000002</v>
      </c>
      <c r="K22" s="837"/>
      <c r="L22" s="837"/>
      <c r="M22" s="837"/>
      <c r="N22" s="837"/>
      <c r="O22" s="837"/>
      <c r="P22" s="837"/>
      <c r="Q22" s="837"/>
      <c r="R22" s="837"/>
      <c r="S22" s="837"/>
      <c r="T22" s="837"/>
      <c r="U22" s="837"/>
      <c r="V22" s="837"/>
      <c r="W22" s="837"/>
      <c r="X22" s="837"/>
      <c r="Y22" s="837"/>
      <c r="Z22" s="837"/>
      <c r="AA22" s="837"/>
      <c r="AB22" s="837"/>
      <c r="AC22" s="837"/>
    </row>
    <row r="23" spans="1:29" s="838" customFormat="1" ht="17.100000000000001" customHeight="1">
      <c r="A23" s="835"/>
      <c r="B23" s="836"/>
      <c r="C23" s="809" t="s">
        <v>13</v>
      </c>
      <c r="D23" s="798">
        <v>2</v>
      </c>
      <c r="E23" s="799"/>
      <c r="F23" s="798">
        <v>5.7812500000000009</v>
      </c>
      <c r="G23" s="799"/>
      <c r="H23" s="800">
        <v>1.95</v>
      </c>
      <c r="I23" s="799"/>
      <c r="J23" s="798">
        <v>5.8</v>
      </c>
      <c r="K23" s="837"/>
      <c r="L23" s="837"/>
      <c r="M23" s="837"/>
      <c r="N23" s="837"/>
      <c r="O23" s="837"/>
      <c r="P23" s="837"/>
      <c r="Q23" s="837"/>
      <c r="R23" s="837"/>
      <c r="S23" s="837"/>
      <c r="T23" s="837"/>
      <c r="U23" s="837"/>
      <c r="V23" s="837"/>
      <c r="W23" s="837"/>
      <c r="X23" s="837"/>
      <c r="Y23" s="837"/>
      <c r="Z23" s="837"/>
      <c r="AA23" s="837"/>
      <c r="AB23" s="837"/>
      <c r="AC23" s="837"/>
    </row>
    <row r="24" spans="1:29" s="838" customFormat="1" ht="17.100000000000001" customHeight="1">
      <c r="A24" s="835"/>
      <c r="B24" s="836"/>
      <c r="C24" s="809" t="s">
        <v>14</v>
      </c>
      <c r="D24" s="798">
        <v>2.0099999999999998</v>
      </c>
      <c r="E24" s="799"/>
      <c r="F24" s="798">
        <v>5.7500000000000009</v>
      </c>
      <c r="G24" s="799"/>
      <c r="H24" s="800">
        <v>1.97</v>
      </c>
      <c r="I24" s="799"/>
      <c r="J24" s="798">
        <v>5.8044000000000002</v>
      </c>
      <c r="K24" s="837"/>
      <c r="L24" s="837"/>
      <c r="M24" s="837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</row>
    <row r="25" spans="1:29" s="838" customFormat="1" ht="17.100000000000001" customHeight="1">
      <c r="A25" s="835"/>
      <c r="B25" s="836"/>
      <c r="C25" s="896" t="s">
        <v>441</v>
      </c>
      <c r="D25" s="798">
        <v>1.75</v>
      </c>
      <c r="E25" s="799"/>
      <c r="F25" s="798">
        <v>5.520833333333333</v>
      </c>
      <c r="G25" s="799"/>
      <c r="H25" s="800">
        <v>1.75</v>
      </c>
      <c r="I25" s="799"/>
      <c r="J25" s="798">
        <v>5.5683333333333342</v>
      </c>
      <c r="K25" s="837"/>
      <c r="L25" s="837"/>
      <c r="M25" s="837"/>
      <c r="N25" s="837"/>
      <c r="O25" s="837"/>
      <c r="P25" s="837"/>
      <c r="Q25" s="837"/>
      <c r="R25" s="837"/>
      <c r="S25" s="837"/>
      <c r="T25" s="837"/>
      <c r="U25" s="837"/>
      <c r="V25" s="837"/>
      <c r="W25" s="837"/>
      <c r="X25" s="837"/>
      <c r="Y25" s="837"/>
      <c r="Z25" s="837"/>
      <c r="AA25" s="837"/>
      <c r="AB25" s="837"/>
      <c r="AC25" s="837"/>
    </row>
    <row r="26" spans="1:29" s="838" customFormat="1" ht="17.100000000000001" customHeight="1">
      <c r="A26" s="835"/>
      <c r="B26" s="836"/>
      <c r="C26" s="902" t="s">
        <v>16</v>
      </c>
      <c r="D26" s="798">
        <v>1.76</v>
      </c>
      <c r="E26" s="799"/>
      <c r="F26" s="798">
        <v>5.489583333333333</v>
      </c>
      <c r="G26" s="799"/>
      <c r="H26" s="800">
        <v>1.71</v>
      </c>
      <c r="I26" s="799"/>
      <c r="J26" s="798">
        <v>5.5544444444444458</v>
      </c>
      <c r="K26" s="837"/>
      <c r="L26" s="837"/>
      <c r="M26" s="837"/>
      <c r="N26" s="837"/>
      <c r="O26" s="837"/>
      <c r="P26" s="837"/>
      <c r="Q26" s="837"/>
      <c r="R26" s="837"/>
      <c r="S26" s="837"/>
      <c r="T26" s="837"/>
      <c r="U26" s="837"/>
      <c r="V26" s="837"/>
      <c r="W26" s="837"/>
      <c r="X26" s="837"/>
      <c r="Y26" s="837"/>
      <c r="Z26" s="837"/>
      <c r="AA26" s="837"/>
      <c r="AB26" s="837"/>
      <c r="AC26" s="837"/>
    </row>
    <row r="27" spans="1:29" s="838" customFormat="1" ht="17.100000000000001" customHeight="1">
      <c r="A27" s="835"/>
      <c r="B27" s="836"/>
      <c r="C27" s="916" t="s">
        <v>442</v>
      </c>
      <c r="D27" s="798">
        <v>1.75</v>
      </c>
      <c r="E27" s="799"/>
      <c r="F27" s="798">
        <v>5.489583333333333</v>
      </c>
      <c r="G27" s="799"/>
      <c r="H27" s="800">
        <v>1.74</v>
      </c>
      <c r="I27" s="799"/>
      <c r="J27" s="798">
        <v>5.5544444444444458</v>
      </c>
      <c r="K27" s="837"/>
      <c r="L27" s="837"/>
      <c r="M27" s="837"/>
      <c r="N27" s="837"/>
      <c r="O27" s="837"/>
      <c r="P27" s="837"/>
      <c r="Q27" s="837"/>
      <c r="R27" s="837"/>
      <c r="S27" s="837"/>
      <c r="T27" s="837"/>
      <c r="U27" s="837"/>
      <c r="V27" s="837"/>
      <c r="W27" s="837"/>
      <c r="X27" s="837"/>
      <c r="Y27" s="837"/>
      <c r="Z27" s="837"/>
      <c r="AA27" s="837"/>
      <c r="AB27" s="837"/>
      <c r="AC27" s="837"/>
    </row>
    <row r="28" spans="1:29" s="838" customFormat="1" ht="17.100000000000001" customHeight="1">
      <c r="A28" s="835"/>
      <c r="B28" s="836"/>
      <c r="C28" s="922" t="s">
        <v>18</v>
      </c>
      <c r="D28" s="798">
        <v>1.75</v>
      </c>
      <c r="E28" s="799"/>
      <c r="F28" s="798">
        <v>5.489583333333333</v>
      </c>
      <c r="G28" s="799"/>
      <c r="H28" s="800">
        <v>1.73</v>
      </c>
      <c r="I28" s="799"/>
      <c r="J28" s="798">
        <v>5.5544444444444458</v>
      </c>
      <c r="K28" s="837"/>
      <c r="L28" s="837"/>
      <c r="M28" s="837"/>
      <c r="N28" s="837"/>
      <c r="O28" s="837"/>
      <c r="P28" s="837"/>
      <c r="Q28" s="837"/>
      <c r="R28" s="837"/>
      <c r="S28" s="837"/>
      <c r="T28" s="837"/>
      <c r="U28" s="837"/>
      <c r="V28" s="837"/>
      <c r="W28" s="837"/>
      <c r="X28" s="837"/>
      <c r="Y28" s="837"/>
      <c r="Z28" s="837"/>
      <c r="AA28" s="837"/>
      <c r="AB28" s="837"/>
      <c r="AC28" s="837"/>
    </row>
    <row r="29" spans="1:29" s="838" customFormat="1" ht="17.100000000000001" customHeight="1">
      <c r="A29" s="835"/>
      <c r="B29" s="836"/>
      <c r="C29" s="928" t="s">
        <v>19</v>
      </c>
      <c r="D29" s="798">
        <v>1.75</v>
      </c>
      <c r="E29" s="799"/>
      <c r="F29" s="798">
        <v>5.489583333333333</v>
      </c>
      <c r="G29" s="799"/>
      <c r="H29" s="800">
        <v>1.74</v>
      </c>
      <c r="I29" s="799"/>
      <c r="J29" s="798">
        <v>5.5544444444444458</v>
      </c>
      <c r="K29" s="837"/>
      <c r="L29" s="837"/>
      <c r="M29" s="837"/>
      <c r="N29" s="837"/>
      <c r="O29" s="837"/>
      <c r="P29" s="837"/>
      <c r="Q29" s="837"/>
      <c r="R29" s="837"/>
      <c r="S29" s="837"/>
      <c r="T29" s="837"/>
      <c r="U29" s="837"/>
      <c r="V29" s="837"/>
      <c r="W29" s="837"/>
      <c r="X29" s="837"/>
      <c r="Y29" s="837"/>
      <c r="Z29" s="837"/>
      <c r="AA29" s="837"/>
      <c r="AB29" s="837"/>
      <c r="AC29" s="837"/>
    </row>
    <row r="30" spans="1:29" s="838" customFormat="1" ht="17.100000000000001" customHeight="1">
      <c r="A30" s="835"/>
      <c r="B30" s="836"/>
      <c r="C30" s="947" t="s">
        <v>20</v>
      </c>
      <c r="D30" s="798">
        <v>1.75</v>
      </c>
      <c r="E30" s="799"/>
      <c r="F30" s="798">
        <v>5.489583333333333</v>
      </c>
      <c r="G30" s="799"/>
      <c r="H30" s="800">
        <v>1.75</v>
      </c>
      <c r="I30" s="799"/>
      <c r="J30" s="798">
        <v>5.5544444444444458</v>
      </c>
      <c r="K30" s="837"/>
      <c r="L30" s="837"/>
      <c r="M30" s="837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</row>
    <row r="31" spans="1:29" s="838" customFormat="1" ht="17.100000000000001" customHeight="1">
      <c r="A31" s="835"/>
      <c r="B31" s="836"/>
      <c r="C31" s="970"/>
      <c r="D31" s="798"/>
      <c r="E31" s="799"/>
      <c r="F31" s="798"/>
      <c r="G31" s="799"/>
      <c r="H31" s="800"/>
      <c r="I31" s="799"/>
      <c r="J31" s="798"/>
      <c r="K31" s="837"/>
      <c r="L31" s="837"/>
      <c r="M31" s="837"/>
      <c r="N31" s="837"/>
      <c r="O31" s="837"/>
      <c r="P31" s="837"/>
      <c r="Q31" s="837"/>
      <c r="R31" s="837"/>
      <c r="S31" s="837"/>
      <c r="T31" s="837"/>
      <c r="U31" s="837"/>
      <c r="V31" s="837"/>
      <c r="W31" s="837"/>
      <c r="X31" s="837"/>
      <c r="Y31" s="837"/>
      <c r="Z31" s="837"/>
      <c r="AA31" s="837"/>
      <c r="AB31" s="837"/>
      <c r="AC31" s="837"/>
    </row>
    <row r="32" spans="1:29" s="838" customFormat="1" ht="17.100000000000001" customHeight="1">
      <c r="A32" s="835" t="s">
        <v>472</v>
      </c>
      <c r="B32" s="836"/>
      <c r="C32" s="835" t="s">
        <v>9</v>
      </c>
      <c r="D32" s="798">
        <v>1.75</v>
      </c>
      <c r="E32" s="799"/>
      <c r="F32" s="798">
        <v>5.489583333333333</v>
      </c>
      <c r="G32" s="799"/>
      <c r="H32" s="800">
        <v>1.75</v>
      </c>
      <c r="I32" s="799"/>
      <c r="J32" s="798">
        <v>5.5544444444444458</v>
      </c>
      <c r="K32" s="837"/>
      <c r="L32" s="837"/>
      <c r="M32" s="837"/>
      <c r="N32" s="837"/>
      <c r="O32" s="837"/>
      <c r="P32" s="837"/>
      <c r="Q32" s="837"/>
      <c r="R32" s="837"/>
      <c r="S32" s="837"/>
      <c r="T32" s="837"/>
      <c r="U32" s="837"/>
      <c r="V32" s="837"/>
      <c r="W32" s="837"/>
      <c r="X32" s="837"/>
      <c r="Y32" s="837"/>
      <c r="Z32" s="837"/>
      <c r="AA32" s="837"/>
      <c r="AB32" s="837"/>
      <c r="AC32" s="837"/>
    </row>
    <row r="33" spans="1:29" s="838" customFormat="1" ht="17.100000000000001" customHeight="1">
      <c r="A33" s="835"/>
      <c r="B33" s="836"/>
      <c r="C33" s="980" t="s">
        <v>10</v>
      </c>
      <c r="D33" s="798">
        <v>1.72</v>
      </c>
      <c r="E33" s="799"/>
      <c r="F33" s="798">
        <v>5.4896000000000003</v>
      </c>
      <c r="G33" s="799"/>
      <c r="H33" s="800">
        <v>1.76</v>
      </c>
      <c r="I33" s="799"/>
      <c r="J33" s="798">
        <v>5.5544000000000002</v>
      </c>
      <c r="K33" s="837"/>
      <c r="L33" s="837"/>
      <c r="M33" s="837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</row>
    <row r="34" spans="1:29" s="838" customFormat="1" ht="17.100000000000001" customHeight="1">
      <c r="A34" s="835"/>
      <c r="B34" s="836"/>
      <c r="C34" s="996" t="s">
        <v>11</v>
      </c>
      <c r="D34" s="798">
        <v>1.75</v>
      </c>
      <c r="E34" s="799"/>
      <c r="F34" s="798">
        <v>5.4896000000000003</v>
      </c>
      <c r="G34" s="799"/>
      <c r="H34" s="800">
        <v>1.75</v>
      </c>
      <c r="I34" s="799"/>
      <c r="J34" s="798">
        <v>5.5544000000000002</v>
      </c>
      <c r="K34" s="837"/>
      <c r="L34" s="837"/>
      <c r="M34" s="837"/>
      <c r="N34" s="837"/>
      <c r="O34" s="837"/>
      <c r="P34" s="837"/>
      <c r="Q34" s="837"/>
      <c r="R34" s="837"/>
      <c r="S34" s="837"/>
      <c r="T34" s="837"/>
      <c r="U34" s="837"/>
      <c r="V34" s="837"/>
      <c r="W34" s="837"/>
      <c r="X34" s="837"/>
      <c r="Y34" s="837"/>
      <c r="Z34" s="837"/>
      <c r="AA34" s="837"/>
      <c r="AB34" s="837"/>
      <c r="AC34" s="837"/>
    </row>
    <row r="35" spans="1:29" s="838" customFormat="1" ht="17.100000000000001" customHeight="1">
      <c r="A35" s="835"/>
      <c r="B35" s="836"/>
      <c r="C35" s="1014" t="s">
        <v>417</v>
      </c>
      <c r="D35" s="798">
        <v>1.74</v>
      </c>
      <c r="E35" s="799"/>
      <c r="F35" s="798">
        <v>5.4896000000000003</v>
      </c>
      <c r="G35" s="799"/>
      <c r="H35" s="800">
        <v>1.7</v>
      </c>
      <c r="I35" s="799"/>
      <c r="J35" s="798">
        <v>5.5544000000000002</v>
      </c>
      <c r="K35" s="837"/>
      <c r="L35" s="837"/>
      <c r="M35" s="837"/>
      <c r="N35" s="837"/>
      <c r="O35" s="837"/>
      <c r="P35" s="837"/>
      <c r="Q35" s="837"/>
      <c r="R35" s="837"/>
      <c r="S35" s="837"/>
      <c r="T35" s="837"/>
      <c r="U35" s="837"/>
      <c r="V35" s="837"/>
      <c r="W35" s="837"/>
      <c r="X35" s="837"/>
      <c r="Y35" s="837"/>
      <c r="Z35" s="837"/>
      <c r="AA35" s="837"/>
      <c r="AB35" s="837"/>
      <c r="AC35" s="837"/>
    </row>
    <row r="36" spans="1:29" s="838" customFormat="1" ht="17.100000000000001" customHeight="1">
      <c r="A36" s="835"/>
      <c r="B36" s="836"/>
      <c r="C36" s="1017" t="s">
        <v>13</v>
      </c>
      <c r="D36" s="798">
        <v>1.74</v>
      </c>
      <c r="E36" s="799"/>
      <c r="F36" s="798">
        <v>5.4896000000000003</v>
      </c>
      <c r="G36" s="799"/>
      <c r="H36" s="800">
        <v>1.73</v>
      </c>
      <c r="I36" s="799"/>
      <c r="J36" s="798">
        <v>5.5544000000000002</v>
      </c>
      <c r="K36" s="837"/>
      <c r="L36" s="837"/>
      <c r="M36" s="837"/>
      <c r="N36" s="837"/>
      <c r="O36" s="837"/>
      <c r="P36" s="837"/>
      <c r="Q36" s="837"/>
      <c r="R36" s="837"/>
      <c r="S36" s="837"/>
      <c r="T36" s="837"/>
      <c r="U36" s="837"/>
      <c r="V36" s="837"/>
      <c r="W36" s="837"/>
      <c r="X36" s="837"/>
      <c r="Y36" s="837"/>
      <c r="Z36" s="837"/>
      <c r="AA36" s="837"/>
      <c r="AB36" s="837"/>
      <c r="AC36" s="837"/>
    </row>
    <row r="37" spans="1:29" s="838" customFormat="1" ht="17.100000000000001" customHeight="1">
      <c r="A37" s="835"/>
      <c r="B37" s="836"/>
      <c r="C37" s="1022" t="s">
        <v>14</v>
      </c>
      <c r="D37" s="798">
        <v>1.75</v>
      </c>
      <c r="E37" s="799"/>
      <c r="F37" s="798">
        <v>5.4896000000000003</v>
      </c>
      <c r="G37" s="799"/>
      <c r="H37" s="800">
        <v>1.7</v>
      </c>
      <c r="I37" s="799"/>
      <c r="J37" s="798">
        <v>5.5544000000000002</v>
      </c>
      <c r="K37" s="837"/>
      <c r="L37" s="837"/>
      <c r="M37" s="837"/>
      <c r="N37" s="837"/>
      <c r="O37" s="837"/>
      <c r="P37" s="837"/>
      <c r="Q37" s="837"/>
      <c r="R37" s="837"/>
      <c r="S37" s="837"/>
      <c r="T37" s="837"/>
      <c r="U37" s="837"/>
      <c r="V37" s="837"/>
      <c r="W37" s="837"/>
      <c r="X37" s="837"/>
      <c r="Y37" s="837"/>
      <c r="Z37" s="837"/>
      <c r="AA37" s="837"/>
      <c r="AB37" s="837"/>
      <c r="AC37" s="837"/>
    </row>
    <row r="38" spans="1:29" s="838" customFormat="1" ht="17.100000000000001" customHeight="1">
      <c r="A38" s="835"/>
      <c r="B38" s="836"/>
      <c r="C38" s="1024" t="s">
        <v>441</v>
      </c>
      <c r="D38" s="798">
        <v>1.74</v>
      </c>
      <c r="E38" s="799"/>
      <c r="F38" s="798">
        <v>5.4896000000000003</v>
      </c>
      <c r="G38" s="799"/>
      <c r="H38" s="800">
        <v>1.73</v>
      </c>
      <c r="I38" s="799"/>
      <c r="J38" s="798">
        <v>5.5544000000000002</v>
      </c>
      <c r="K38" s="837"/>
      <c r="L38" s="837"/>
      <c r="M38" s="837"/>
      <c r="N38" s="837"/>
      <c r="O38" s="837"/>
      <c r="P38" s="837"/>
      <c r="Q38" s="837"/>
      <c r="R38" s="837"/>
      <c r="S38" s="837"/>
      <c r="T38" s="837"/>
      <c r="U38" s="837"/>
      <c r="V38" s="837"/>
      <c r="W38" s="837"/>
      <c r="X38" s="837"/>
      <c r="Y38" s="837"/>
      <c r="Z38" s="837"/>
      <c r="AA38" s="837"/>
      <c r="AB38" s="837"/>
      <c r="AC38" s="837"/>
    </row>
    <row r="39" spans="1:29" s="838" customFormat="1" ht="17.100000000000001" customHeight="1">
      <c r="A39" s="835"/>
      <c r="B39" s="836"/>
      <c r="C39" s="1031" t="s">
        <v>16</v>
      </c>
      <c r="D39" s="798">
        <v>1.74</v>
      </c>
      <c r="E39" s="799"/>
      <c r="F39" s="798">
        <v>5.4896000000000003</v>
      </c>
      <c r="G39" s="799"/>
      <c r="H39" s="800">
        <v>1.74</v>
      </c>
      <c r="I39" s="799"/>
      <c r="J39" s="798">
        <v>5.5544000000000002</v>
      </c>
      <c r="K39" s="837"/>
      <c r="L39" s="837"/>
      <c r="M39" s="837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</row>
    <row r="40" spans="1:29" s="838" customFormat="1" ht="17.100000000000001" customHeight="1">
      <c r="A40" s="835"/>
      <c r="B40" s="836"/>
      <c r="C40" s="1034" t="s">
        <v>442</v>
      </c>
      <c r="D40" s="798">
        <v>1.73</v>
      </c>
      <c r="E40" s="799"/>
      <c r="F40" s="798">
        <v>5.4896000000000003</v>
      </c>
      <c r="G40" s="799"/>
      <c r="H40" s="800">
        <v>1.74</v>
      </c>
      <c r="I40" s="799"/>
      <c r="J40" s="798">
        <v>5.5544000000000002</v>
      </c>
      <c r="K40" s="837"/>
      <c r="L40" s="837"/>
      <c r="M40" s="837"/>
      <c r="N40" s="837"/>
      <c r="O40" s="837"/>
      <c r="P40" s="837"/>
      <c r="Q40" s="837"/>
      <c r="R40" s="837"/>
      <c r="S40" s="837"/>
      <c r="T40" s="837"/>
      <c r="U40" s="837"/>
      <c r="V40" s="837"/>
      <c r="W40" s="837"/>
      <c r="X40" s="837"/>
      <c r="Y40" s="837"/>
      <c r="Z40" s="837"/>
      <c r="AA40" s="837"/>
      <c r="AB40" s="837"/>
      <c r="AC40" s="837"/>
    </row>
    <row r="41" spans="1:29" s="838" customFormat="1" ht="17.100000000000001" customHeight="1">
      <c r="A41" s="835"/>
      <c r="B41" s="836"/>
      <c r="C41" s="1038" t="s">
        <v>18</v>
      </c>
      <c r="D41" s="798">
        <v>1.74</v>
      </c>
      <c r="E41" s="799"/>
      <c r="F41" s="798">
        <v>5.4896000000000003</v>
      </c>
      <c r="G41" s="799"/>
      <c r="H41" s="800">
        <v>1.73</v>
      </c>
      <c r="I41" s="799"/>
      <c r="J41" s="798">
        <v>5.5544000000000002</v>
      </c>
      <c r="K41" s="837"/>
      <c r="L41" s="837"/>
      <c r="M41" s="837"/>
      <c r="N41" s="837"/>
      <c r="O41" s="837"/>
      <c r="P41" s="837"/>
      <c r="Q41" s="837"/>
      <c r="R41" s="837"/>
      <c r="S41" s="837"/>
      <c r="T41" s="837"/>
      <c r="U41" s="837"/>
      <c r="V41" s="837"/>
      <c r="W41" s="837"/>
      <c r="X41" s="837"/>
      <c r="Y41" s="837"/>
      <c r="Z41" s="837"/>
      <c r="AA41" s="837"/>
      <c r="AB41" s="837"/>
      <c r="AC41" s="837"/>
    </row>
    <row r="42" spans="1:29" s="838" customFormat="1" ht="17.100000000000001" customHeight="1">
      <c r="A42" s="835"/>
      <c r="B42" s="836"/>
      <c r="C42" s="1043" t="s">
        <v>19</v>
      </c>
      <c r="D42" s="798">
        <v>1.73</v>
      </c>
      <c r="E42" s="799"/>
      <c r="F42" s="798">
        <v>5.4896000000000003</v>
      </c>
      <c r="G42" s="799"/>
      <c r="H42" s="800">
        <v>1.73</v>
      </c>
      <c r="I42" s="799"/>
      <c r="J42" s="798">
        <v>5.5544000000000002</v>
      </c>
      <c r="K42" s="837"/>
      <c r="L42" s="837"/>
      <c r="M42" s="837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</row>
    <row r="43" spans="1:29" s="838" customFormat="1" ht="17.100000000000001" customHeight="1">
      <c r="A43" s="835"/>
      <c r="B43" s="836"/>
      <c r="C43" s="1064" t="s">
        <v>20</v>
      </c>
      <c r="D43" s="798">
        <v>1.74</v>
      </c>
      <c r="E43" s="799"/>
      <c r="F43" s="798">
        <v>5.4896000000000003</v>
      </c>
      <c r="G43" s="799"/>
      <c r="H43" s="800">
        <v>1.74</v>
      </c>
      <c r="I43" s="799"/>
      <c r="J43" s="798">
        <v>5.5544000000000002</v>
      </c>
      <c r="K43" s="837"/>
      <c r="L43" s="837"/>
      <c r="M43" s="837"/>
      <c r="N43" s="837"/>
      <c r="O43" s="837"/>
      <c r="P43" s="837"/>
      <c r="Q43" s="837"/>
      <c r="R43" s="837"/>
      <c r="S43" s="837"/>
      <c r="T43" s="837"/>
      <c r="U43" s="837"/>
      <c r="V43" s="837"/>
      <c r="W43" s="837"/>
      <c r="X43" s="837"/>
      <c r="Y43" s="837"/>
      <c r="Z43" s="837"/>
      <c r="AA43" s="837"/>
      <c r="AB43" s="837"/>
      <c r="AC43" s="837"/>
    </row>
    <row r="44" spans="1:29" s="838" customFormat="1" ht="17.100000000000001" customHeight="1">
      <c r="A44" s="835"/>
      <c r="B44" s="836"/>
      <c r="C44" s="1052"/>
      <c r="D44" s="798"/>
      <c r="E44" s="799"/>
      <c r="F44" s="798"/>
      <c r="G44" s="799"/>
      <c r="H44" s="800"/>
      <c r="I44" s="799"/>
      <c r="J44" s="798"/>
      <c r="K44" s="837"/>
      <c r="L44" s="837"/>
      <c r="M44" s="837"/>
      <c r="N44" s="837"/>
      <c r="O44" s="837"/>
      <c r="P44" s="837"/>
      <c r="Q44" s="837"/>
      <c r="R44" s="837"/>
      <c r="S44" s="837"/>
      <c r="T44" s="837"/>
      <c r="U44" s="837"/>
      <c r="V44" s="837"/>
      <c r="W44" s="837"/>
      <c r="X44" s="837"/>
      <c r="Y44" s="837"/>
      <c r="Z44" s="837"/>
      <c r="AA44" s="837"/>
      <c r="AB44" s="837"/>
      <c r="AC44" s="837"/>
    </row>
    <row r="45" spans="1:29" s="838" customFormat="1" ht="17.100000000000001" customHeight="1">
      <c r="A45" s="835" t="s">
        <v>488</v>
      </c>
      <c r="B45" s="836"/>
      <c r="C45" s="835" t="s">
        <v>9</v>
      </c>
      <c r="D45" s="798">
        <v>1.72</v>
      </c>
      <c r="E45" s="799"/>
      <c r="F45" s="798">
        <v>5.4896000000000003</v>
      </c>
      <c r="G45" s="799"/>
      <c r="H45" s="800">
        <v>1.7</v>
      </c>
      <c r="I45" s="799"/>
      <c r="J45" s="798">
        <v>5.5544000000000002</v>
      </c>
      <c r="K45" s="837"/>
      <c r="L45" s="837"/>
      <c r="M45" s="837"/>
      <c r="N45" s="837"/>
      <c r="O45" s="837"/>
      <c r="P45" s="837"/>
      <c r="Q45" s="837"/>
      <c r="R45" s="837"/>
      <c r="S45" s="837"/>
      <c r="T45" s="837"/>
      <c r="U45" s="837"/>
      <c r="V45" s="837"/>
      <c r="W45" s="837"/>
      <c r="X45" s="837"/>
      <c r="Y45" s="837"/>
      <c r="Z45" s="837"/>
      <c r="AA45" s="837"/>
      <c r="AB45" s="837"/>
      <c r="AC45" s="837"/>
    </row>
    <row r="46" spans="1:29" s="138" customFormat="1" ht="20.100000000000001" customHeight="1" thickBot="1">
      <c r="A46" s="135"/>
      <c r="B46" s="135"/>
      <c r="C46" s="135"/>
      <c r="D46" s="135"/>
      <c r="E46" s="135"/>
      <c r="F46" s="135"/>
      <c r="G46" s="135"/>
      <c r="H46" s="135"/>
      <c r="I46" s="135"/>
      <c r="J46" s="135"/>
      <c r="K46" s="136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</row>
    <row r="47" spans="1:29" s="140" customFormat="1" ht="12.75"/>
    <row r="48" spans="1:29" s="140" customFormat="1" ht="15" customHeight="1">
      <c r="A48" s="139" t="s">
        <v>397</v>
      </c>
    </row>
    <row r="49" spans="1:9" s="140" customFormat="1" ht="14.25" customHeight="1">
      <c r="A49" s="139"/>
      <c r="C49" s="140" t="s">
        <v>420</v>
      </c>
      <c r="D49" s="505"/>
      <c r="E49" s="505"/>
      <c r="F49" s="505"/>
      <c r="G49" s="141"/>
    </row>
    <row r="50" spans="1:9" s="140" customFormat="1" ht="12.75">
      <c r="A50" s="139"/>
      <c r="C50" s="142"/>
      <c r="D50" s="141"/>
      <c r="E50" s="141"/>
      <c r="F50" s="141"/>
      <c r="G50" s="141"/>
    </row>
    <row r="53" spans="1:9" ht="15">
      <c r="I53" s="42"/>
    </row>
    <row r="54" spans="1:9" ht="15">
      <c r="I54" s="42"/>
    </row>
    <row r="66" spans="5:16">
      <c r="E66" s="851"/>
      <c r="F66" s="851"/>
      <c r="G66" s="851"/>
      <c r="H66" s="851"/>
      <c r="I66" s="851"/>
      <c r="J66" s="851"/>
      <c r="K66" s="851"/>
      <c r="L66" s="851"/>
      <c r="M66" s="851"/>
      <c r="N66" s="851"/>
      <c r="O66" s="851"/>
      <c r="P66" s="851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view="pageBreakPreview" zoomScale="80" zoomScaleSheetLayoutView="80" workbookViewId="0">
      <pane xSplit="3" ySplit="10" topLeftCell="D35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67">
        <v>8.6999999999999993</v>
      </c>
      <c r="B1" s="1067"/>
      <c r="C1" s="1004" t="s">
        <v>398</v>
      </c>
      <c r="D1" s="1005"/>
      <c r="E1" s="1005"/>
      <c r="F1" s="1005"/>
      <c r="G1" s="1005"/>
      <c r="H1" s="1005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67"/>
      <c r="B2" s="1067"/>
      <c r="C2" s="1006" t="s">
        <v>262</v>
      </c>
      <c r="D2" s="1007"/>
      <c r="E2" s="1007"/>
      <c r="F2" s="1007"/>
      <c r="G2" s="1007"/>
      <c r="H2" s="1007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3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3" customFormat="1" ht="24" customHeight="1">
      <c r="A5" s="112"/>
      <c r="B5" s="112"/>
      <c r="C5" s="112"/>
      <c r="D5" s="1084" t="s">
        <v>395</v>
      </c>
      <c r="E5" s="1084"/>
      <c r="F5" s="1084"/>
      <c r="G5" s="113"/>
      <c r="H5" s="1085" t="s">
        <v>396</v>
      </c>
      <c r="I5" s="1085"/>
      <c r="J5" s="1085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</row>
    <row r="6" spans="1:29" s="143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48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</row>
    <row r="7" spans="1:29" s="146" customFormat="1" ht="22.5" customHeight="1">
      <c r="A7" s="820" t="s">
        <v>356</v>
      </c>
      <c r="B7" s="113"/>
      <c r="C7" s="113"/>
      <c r="D7" s="1087" t="s">
        <v>263</v>
      </c>
      <c r="E7" s="1087"/>
      <c r="F7" s="1087"/>
      <c r="G7" s="117"/>
      <c r="H7" s="1087" t="s">
        <v>399</v>
      </c>
      <c r="I7" s="1087"/>
      <c r="J7" s="1087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</row>
    <row r="8" spans="1:29" s="143" customFormat="1" ht="5.25" customHeight="1">
      <c r="A8" s="824"/>
      <c r="B8" s="112"/>
      <c r="C8" s="112"/>
      <c r="D8" s="715"/>
      <c r="E8" s="114"/>
      <c r="F8" s="715"/>
      <c r="G8" s="113"/>
      <c r="H8" s="715"/>
      <c r="I8" s="114"/>
      <c r="J8" s="147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</row>
    <row r="9" spans="1:29" s="143" customFormat="1" ht="20.25" customHeight="1">
      <c r="A9" s="821" t="s">
        <v>357</v>
      </c>
      <c r="B9" s="120"/>
      <c r="C9" s="120"/>
      <c r="D9" s="148" t="s">
        <v>400</v>
      </c>
      <c r="E9" s="113"/>
      <c r="F9" s="149" t="s">
        <v>264</v>
      </c>
      <c r="G9" s="150"/>
      <c r="H9" s="148" t="s">
        <v>400</v>
      </c>
      <c r="I9" s="113"/>
      <c r="J9" s="149" t="s">
        <v>264</v>
      </c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29" s="153" customFormat="1" ht="32.25" customHeight="1" thickBot="1">
      <c r="A10" s="152"/>
      <c r="B10" s="152"/>
      <c r="C10" s="152"/>
      <c r="D10" s="152" t="s">
        <v>265</v>
      </c>
      <c r="E10" s="152"/>
      <c r="F10" s="152" t="s">
        <v>266</v>
      </c>
      <c r="G10" s="152"/>
      <c r="H10" s="152" t="s">
        <v>265</v>
      </c>
      <c r="I10" s="152"/>
      <c r="J10" s="152" t="s">
        <v>266</v>
      </c>
    </row>
    <row r="11" spans="1:29" s="138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</row>
    <row r="12" spans="1:29" s="138" customFormat="1" ht="17.100000000000001" hidden="1" customHeight="1">
      <c r="A12" s="130" t="s">
        <v>150</v>
      </c>
      <c r="B12" s="131"/>
      <c r="C12" s="130"/>
      <c r="D12" s="99">
        <v>539371.9</v>
      </c>
      <c r="E12" s="154"/>
      <c r="F12" s="99">
        <v>707207.9</v>
      </c>
      <c r="G12" s="154"/>
      <c r="H12" s="99">
        <v>112953.17646192</v>
      </c>
      <c r="I12" s="155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38" customFormat="1" ht="17.100000000000001" hidden="1" customHeight="1">
      <c r="A13" s="130" t="s">
        <v>169</v>
      </c>
      <c r="B13" s="131"/>
      <c r="C13" s="130"/>
      <c r="D13" s="99">
        <v>413016.5</v>
      </c>
      <c r="E13" s="154"/>
      <c r="F13" s="99">
        <v>615490.30000000005</v>
      </c>
      <c r="G13" s="154"/>
      <c r="H13" s="99">
        <v>127219.46</v>
      </c>
      <c r="I13" s="155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38" customFormat="1" ht="17.100000000000001" customHeight="1">
      <c r="A14" s="130" t="s">
        <v>268</v>
      </c>
      <c r="B14" s="131"/>
      <c r="C14" s="130"/>
      <c r="D14" s="156">
        <v>281354.08999999997</v>
      </c>
      <c r="E14" s="154"/>
      <c r="F14" s="99">
        <v>550445.41899999999</v>
      </c>
      <c r="G14" s="154"/>
      <c r="H14" s="99">
        <v>115852.21</v>
      </c>
      <c r="I14" s="155"/>
      <c r="J14" s="99">
        <v>230235.16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38" customFormat="1" ht="17.100000000000001" customHeight="1">
      <c r="A15" s="125" t="s">
        <v>394</v>
      </c>
      <c r="B15" s="128"/>
      <c r="C15" s="125"/>
      <c r="D15" s="158">
        <v>221670.94</v>
      </c>
      <c r="E15" s="159"/>
      <c r="F15" s="158">
        <v>540072.87497471995</v>
      </c>
      <c r="G15" s="159"/>
      <c r="H15" s="158">
        <v>160133.24</v>
      </c>
      <c r="I15" s="159"/>
      <c r="J15" s="158">
        <v>213391.04300797998</v>
      </c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</row>
    <row r="16" spans="1:29" s="138" customFormat="1" ht="17.100000000000001" customHeight="1">
      <c r="A16" s="125" t="s">
        <v>423</v>
      </c>
      <c r="B16" s="125"/>
      <c r="C16" s="125"/>
      <c r="D16" s="450">
        <v>262747.81000000006</v>
      </c>
      <c r="E16" s="723"/>
      <c r="F16" s="450">
        <v>582249.65651999996</v>
      </c>
      <c r="G16" s="723"/>
      <c r="H16" s="450">
        <v>64794.44</v>
      </c>
      <c r="I16" s="723"/>
      <c r="J16" s="450">
        <v>411019.90241499996</v>
      </c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</row>
    <row r="17" spans="1:29" s="138" customFormat="1" ht="17.100000000000001" customHeight="1">
      <c r="A17" s="835" t="s">
        <v>440</v>
      </c>
      <c r="B17" s="835"/>
      <c r="C17" s="835"/>
      <c r="D17" s="801">
        <v>165632.574845</v>
      </c>
      <c r="E17" s="802"/>
      <c r="F17" s="801">
        <v>566483.01841599995</v>
      </c>
      <c r="G17" s="802"/>
      <c r="H17" s="801">
        <v>33636.197</v>
      </c>
      <c r="I17" s="802"/>
      <c r="J17" s="801">
        <v>340487.939434</v>
      </c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</row>
    <row r="18" spans="1:29" s="138" customFormat="1" ht="16.5" customHeight="1">
      <c r="A18" s="835" t="s">
        <v>452</v>
      </c>
      <c r="B18" s="835"/>
      <c r="C18" s="835"/>
      <c r="D18" s="801">
        <v>171967.17165900001</v>
      </c>
      <c r="E18" s="802"/>
      <c r="F18" s="801">
        <v>613463.04334600002</v>
      </c>
      <c r="G18" s="802"/>
      <c r="H18" s="801">
        <v>64811.08</v>
      </c>
      <c r="I18" s="802"/>
      <c r="J18" s="801">
        <v>418946.81508599996</v>
      </c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</row>
    <row r="19" spans="1:29" s="138" customFormat="1" ht="16.5" customHeight="1">
      <c r="A19" s="835" t="s">
        <v>472</v>
      </c>
      <c r="B19" s="835"/>
      <c r="C19" s="835"/>
      <c r="D19" s="801">
        <v>186399.24734900001</v>
      </c>
      <c r="E19" s="802"/>
      <c r="F19" s="801">
        <v>766823.70674199995</v>
      </c>
      <c r="G19" s="802"/>
      <c r="H19" s="801">
        <v>80547.60579999999</v>
      </c>
      <c r="I19" s="802"/>
      <c r="J19" s="801">
        <v>545447.56313799997</v>
      </c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</row>
    <row r="20" spans="1:29" s="138" customFormat="1" ht="11.25" customHeight="1">
      <c r="A20" s="721"/>
      <c r="B20" s="721"/>
      <c r="C20" s="721"/>
      <c r="D20" s="447"/>
      <c r="E20" s="722"/>
      <c r="F20" s="447"/>
      <c r="G20" s="722"/>
      <c r="H20" s="447"/>
      <c r="I20" s="722"/>
      <c r="J20" s="447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</row>
    <row r="21" spans="1:29" s="841" customFormat="1" ht="17.100000000000001" customHeight="1">
      <c r="A21" s="835"/>
      <c r="B21" s="839"/>
      <c r="C21" s="853"/>
      <c r="D21" s="801"/>
      <c r="E21" s="802"/>
      <c r="F21" s="801"/>
      <c r="G21" s="802"/>
      <c r="H21" s="801"/>
      <c r="I21" s="802"/>
      <c r="J21" s="801"/>
      <c r="K21" s="840"/>
      <c r="L21" s="840"/>
      <c r="M21" s="840"/>
      <c r="N21" s="840"/>
      <c r="O21" s="840"/>
      <c r="P21" s="840"/>
      <c r="Q21" s="840"/>
      <c r="R21" s="840"/>
      <c r="S21" s="840"/>
      <c r="T21" s="840"/>
      <c r="U21" s="840"/>
      <c r="V21" s="840"/>
      <c r="W21" s="840"/>
      <c r="X21" s="840"/>
      <c r="Y21" s="840"/>
      <c r="Z21" s="840"/>
      <c r="AA21" s="840"/>
      <c r="AB21" s="840"/>
      <c r="AC21" s="840"/>
    </row>
    <row r="22" spans="1:29" s="841" customFormat="1" ht="16.5" customHeight="1">
      <c r="A22" s="835" t="s">
        <v>452</v>
      </c>
      <c r="B22" s="839"/>
      <c r="C22" s="869" t="s">
        <v>9</v>
      </c>
      <c r="D22" s="801">
        <v>259904.81710499999</v>
      </c>
      <c r="E22" s="802"/>
      <c r="F22" s="801">
        <v>523794.31975600001</v>
      </c>
      <c r="G22" s="802"/>
      <c r="H22" s="801">
        <v>28924.11</v>
      </c>
      <c r="I22" s="802"/>
      <c r="J22" s="801">
        <v>297551.10138100001</v>
      </c>
      <c r="K22" s="840"/>
      <c r="L22" s="840"/>
      <c r="M22" s="840"/>
      <c r="N22" s="840"/>
      <c r="O22" s="840"/>
      <c r="P22" s="840"/>
      <c r="Q22" s="840"/>
      <c r="R22" s="840"/>
      <c r="S22" s="840"/>
      <c r="T22" s="840"/>
      <c r="U22" s="840"/>
      <c r="V22" s="840"/>
      <c r="W22" s="840"/>
      <c r="X22" s="840"/>
      <c r="Y22" s="840"/>
      <c r="Z22" s="840"/>
      <c r="AA22" s="840"/>
      <c r="AB22" s="840"/>
      <c r="AC22" s="840"/>
    </row>
    <row r="23" spans="1:29" s="841" customFormat="1" ht="16.5" customHeight="1">
      <c r="A23" s="835"/>
      <c r="B23" s="839"/>
      <c r="C23" s="809" t="s">
        <v>10</v>
      </c>
      <c r="D23" s="801">
        <v>252769.14725400001</v>
      </c>
      <c r="E23" s="802"/>
      <c r="F23" s="801">
        <v>492201.03625200002</v>
      </c>
      <c r="G23" s="802"/>
      <c r="H23" s="801">
        <v>41921.406999999999</v>
      </c>
      <c r="I23" s="802"/>
      <c r="J23" s="801">
        <v>287511.35789700004</v>
      </c>
      <c r="K23" s="840"/>
      <c r="L23" s="840"/>
      <c r="M23" s="840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  <c r="Y23" s="840"/>
      <c r="Z23" s="840"/>
      <c r="AA23" s="840"/>
      <c r="AB23" s="840"/>
      <c r="AC23" s="840"/>
    </row>
    <row r="24" spans="1:29" s="841" customFormat="1" ht="16.5" customHeight="1">
      <c r="A24" s="835"/>
      <c r="B24" s="839"/>
      <c r="C24" s="809" t="s">
        <v>11</v>
      </c>
      <c r="D24" s="801">
        <v>258966.593773</v>
      </c>
      <c r="E24" s="802"/>
      <c r="F24" s="801">
        <v>568354.22841400001</v>
      </c>
      <c r="G24" s="802"/>
      <c r="H24" s="801">
        <v>89739.662000000011</v>
      </c>
      <c r="I24" s="802"/>
      <c r="J24" s="801">
        <v>345850.87796499999</v>
      </c>
      <c r="K24" s="840"/>
      <c r="L24" s="840"/>
      <c r="M24" s="840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</row>
    <row r="25" spans="1:29" s="841" customFormat="1" ht="16.5" customHeight="1">
      <c r="A25" s="835"/>
      <c r="B25" s="839"/>
      <c r="C25" s="809" t="s">
        <v>417</v>
      </c>
      <c r="D25" s="801">
        <v>204011.66719599999</v>
      </c>
      <c r="E25" s="802"/>
      <c r="F25" s="801">
        <v>605395.13555600005</v>
      </c>
      <c r="G25" s="802"/>
      <c r="H25" s="801">
        <v>86718.380999999994</v>
      </c>
      <c r="I25" s="802"/>
      <c r="J25" s="801">
        <v>372625.43394900003</v>
      </c>
      <c r="K25" s="840"/>
      <c r="L25" s="840"/>
      <c r="M25" s="840"/>
      <c r="N25" s="840"/>
      <c r="O25" s="840"/>
      <c r="P25" s="840"/>
      <c r="Q25" s="840"/>
      <c r="R25" s="840"/>
      <c r="S25" s="840"/>
      <c r="T25" s="840"/>
      <c r="U25" s="840"/>
      <c r="V25" s="840"/>
      <c r="W25" s="840"/>
      <c r="X25" s="840"/>
      <c r="Y25" s="840"/>
      <c r="Z25" s="840"/>
      <c r="AA25" s="840"/>
      <c r="AB25" s="840"/>
      <c r="AC25" s="840"/>
    </row>
    <row r="26" spans="1:29" s="841" customFormat="1" ht="16.5" customHeight="1">
      <c r="A26" s="835"/>
      <c r="B26" s="839"/>
      <c r="C26" s="809" t="s">
        <v>13</v>
      </c>
      <c r="D26" s="801">
        <v>185230.7</v>
      </c>
      <c r="E26" s="802"/>
      <c r="F26" s="801">
        <v>454207.7</v>
      </c>
      <c r="G26" s="802"/>
      <c r="H26" s="801">
        <v>58573.900163999999</v>
      </c>
      <c r="I26" s="802"/>
      <c r="J26" s="801">
        <v>271240.734712</v>
      </c>
      <c r="K26" s="840"/>
      <c r="L26" s="840"/>
      <c r="M26" s="840"/>
      <c r="N26" s="840"/>
      <c r="O26" s="840"/>
      <c r="P26" s="840"/>
      <c r="Q26" s="840"/>
      <c r="R26" s="840"/>
      <c r="S26" s="840"/>
      <c r="T26" s="840"/>
      <c r="U26" s="840"/>
      <c r="V26" s="840"/>
      <c r="W26" s="840"/>
      <c r="X26" s="840"/>
      <c r="Y26" s="840"/>
      <c r="Z26" s="840"/>
      <c r="AA26" s="840"/>
      <c r="AB26" s="840"/>
      <c r="AC26" s="840"/>
    </row>
    <row r="27" spans="1:29" s="841" customFormat="1" ht="16.5" customHeight="1">
      <c r="A27" s="835"/>
      <c r="B27" s="839"/>
      <c r="C27" s="809" t="s">
        <v>14</v>
      </c>
      <c r="D27" s="801">
        <v>179592.88894999999</v>
      </c>
      <c r="E27" s="802"/>
      <c r="F27" s="801">
        <v>562798.35157299996</v>
      </c>
      <c r="G27" s="802"/>
      <c r="H27" s="801">
        <v>24462.690000000002</v>
      </c>
      <c r="I27" s="802"/>
      <c r="J27" s="801">
        <v>343772.647795</v>
      </c>
      <c r="K27" s="840"/>
      <c r="L27" s="840"/>
      <c r="M27" s="840"/>
      <c r="N27" s="840"/>
      <c r="O27" s="840"/>
      <c r="P27" s="840"/>
      <c r="Q27" s="840"/>
      <c r="R27" s="840"/>
      <c r="S27" s="840"/>
      <c r="T27" s="840"/>
      <c r="U27" s="840"/>
      <c r="V27" s="840"/>
      <c r="W27" s="840"/>
      <c r="X27" s="840"/>
      <c r="Y27" s="840"/>
      <c r="Z27" s="840"/>
      <c r="AA27" s="840"/>
      <c r="AB27" s="840"/>
      <c r="AC27" s="840"/>
    </row>
    <row r="28" spans="1:29" s="841" customFormat="1" ht="16.5" customHeight="1">
      <c r="A28" s="835"/>
      <c r="B28" s="839"/>
      <c r="C28" s="897" t="s">
        <v>441</v>
      </c>
      <c r="D28" s="801">
        <v>227534.137334</v>
      </c>
      <c r="E28" s="802"/>
      <c r="F28" s="801">
        <v>609394.09718000004</v>
      </c>
      <c r="G28" s="802"/>
      <c r="H28" s="801">
        <v>71405.2</v>
      </c>
      <c r="I28" s="802"/>
      <c r="J28" s="801">
        <v>351339.70768400002</v>
      </c>
      <c r="K28" s="840"/>
      <c r="L28" s="840"/>
      <c r="M28" s="840"/>
      <c r="N28" s="840"/>
      <c r="O28" s="840"/>
      <c r="P28" s="840"/>
      <c r="Q28" s="840"/>
      <c r="R28" s="840"/>
      <c r="S28" s="840"/>
      <c r="T28" s="840"/>
      <c r="U28" s="840"/>
      <c r="V28" s="840"/>
      <c r="W28" s="840"/>
      <c r="X28" s="840"/>
      <c r="Y28" s="840"/>
      <c r="Z28" s="840"/>
      <c r="AA28" s="840"/>
      <c r="AB28" s="840"/>
      <c r="AC28" s="840"/>
    </row>
    <row r="29" spans="1:29" s="841" customFormat="1" ht="16.5" customHeight="1">
      <c r="A29" s="835"/>
      <c r="B29" s="839"/>
      <c r="C29" s="902" t="s">
        <v>16</v>
      </c>
      <c r="D29" s="801">
        <v>193857.10805400001</v>
      </c>
      <c r="E29" s="802"/>
      <c r="F29" s="801">
        <v>515509.51951399999</v>
      </c>
      <c r="G29" s="802"/>
      <c r="H29" s="801">
        <v>43864.880000000005</v>
      </c>
      <c r="I29" s="802"/>
      <c r="J29" s="801">
        <v>334088.26348299999</v>
      </c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0"/>
      <c r="V29" s="840"/>
      <c r="W29" s="840"/>
      <c r="X29" s="840"/>
      <c r="Y29" s="840"/>
      <c r="Z29" s="840"/>
      <c r="AA29" s="840"/>
      <c r="AB29" s="840"/>
      <c r="AC29" s="840"/>
    </row>
    <row r="30" spans="1:29" s="841" customFormat="1" ht="16.5" customHeight="1">
      <c r="A30" s="835"/>
      <c r="B30" s="839"/>
      <c r="C30" s="916" t="s">
        <v>442</v>
      </c>
      <c r="D30" s="801">
        <v>210223.23361</v>
      </c>
      <c r="E30" s="802"/>
      <c r="F30" s="801">
        <v>570670.15765800001</v>
      </c>
      <c r="G30" s="802"/>
      <c r="H30" s="801">
        <v>46549.18</v>
      </c>
      <c r="I30" s="802"/>
      <c r="J30" s="801">
        <v>358979.50332100003</v>
      </c>
      <c r="K30" s="840"/>
      <c r="L30" s="840"/>
      <c r="M30" s="840"/>
      <c r="N30" s="840"/>
      <c r="O30" s="840"/>
      <c r="P30" s="840"/>
      <c r="Q30" s="840"/>
      <c r="R30" s="840"/>
      <c r="S30" s="840"/>
      <c r="T30" s="840"/>
      <c r="U30" s="840"/>
      <c r="V30" s="840"/>
      <c r="W30" s="840"/>
      <c r="X30" s="840"/>
      <c r="Y30" s="840"/>
      <c r="Z30" s="840"/>
      <c r="AA30" s="840"/>
      <c r="AB30" s="840"/>
      <c r="AC30" s="840"/>
    </row>
    <row r="31" spans="1:29" s="841" customFormat="1" ht="16.5" customHeight="1">
      <c r="A31" s="835"/>
      <c r="B31" s="839"/>
      <c r="C31" s="922" t="s">
        <v>18</v>
      </c>
      <c r="D31" s="801">
        <v>169953.39008700001</v>
      </c>
      <c r="E31" s="802"/>
      <c r="F31" s="801">
        <v>573077.26999599999</v>
      </c>
      <c r="G31" s="802"/>
      <c r="H31" s="801">
        <v>81442.06</v>
      </c>
      <c r="I31" s="802"/>
      <c r="J31" s="801">
        <v>371455.63582200004</v>
      </c>
      <c r="K31" s="840"/>
      <c r="L31" s="840"/>
      <c r="M31" s="840"/>
      <c r="N31" s="840"/>
      <c r="O31" s="840"/>
      <c r="P31" s="840"/>
      <c r="Q31" s="840"/>
      <c r="R31" s="840"/>
      <c r="S31" s="840"/>
      <c r="T31" s="840"/>
      <c r="U31" s="840"/>
      <c r="V31" s="840"/>
      <c r="W31" s="840"/>
      <c r="X31" s="840"/>
      <c r="Y31" s="840"/>
      <c r="Z31" s="840"/>
      <c r="AA31" s="840"/>
      <c r="AB31" s="840"/>
      <c r="AC31" s="840"/>
    </row>
    <row r="32" spans="1:29" s="841" customFormat="1" ht="16.5" customHeight="1">
      <c r="A32" s="835"/>
      <c r="B32" s="839"/>
      <c r="C32" s="927" t="s">
        <v>19</v>
      </c>
      <c r="D32" s="801">
        <v>192957.37454200001</v>
      </c>
      <c r="E32" s="802"/>
      <c r="F32" s="801">
        <v>567904.36152599996</v>
      </c>
      <c r="G32" s="802"/>
      <c r="H32" s="801">
        <v>62824.32</v>
      </c>
      <c r="I32" s="802"/>
      <c r="J32" s="801">
        <v>367382.03532900003</v>
      </c>
      <c r="K32" s="840"/>
      <c r="L32" s="840"/>
      <c r="M32" s="840"/>
      <c r="N32" s="840"/>
      <c r="O32" s="840"/>
      <c r="P32" s="840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</row>
    <row r="33" spans="1:29" s="841" customFormat="1" ht="16.5" customHeight="1">
      <c r="A33" s="835"/>
      <c r="B33" s="839"/>
      <c r="C33" s="932" t="s">
        <v>20</v>
      </c>
      <c r="D33" s="801">
        <v>171967.17165900001</v>
      </c>
      <c r="E33" s="802"/>
      <c r="F33" s="801">
        <v>613463.04334600002</v>
      </c>
      <c r="G33" s="802"/>
      <c r="H33" s="801">
        <v>64811.08</v>
      </c>
      <c r="I33" s="802"/>
      <c r="J33" s="801">
        <v>418946.81508599996</v>
      </c>
      <c r="K33" s="840"/>
      <c r="L33" s="840"/>
      <c r="M33" s="840"/>
      <c r="N33" s="840"/>
      <c r="O33" s="840"/>
      <c r="P33" s="840"/>
      <c r="Q33" s="840"/>
      <c r="R33" s="840"/>
      <c r="S33" s="840"/>
      <c r="T33" s="840"/>
      <c r="U33" s="840"/>
      <c r="V33" s="840"/>
      <c r="W33" s="840"/>
      <c r="X33" s="840"/>
      <c r="Y33" s="840"/>
      <c r="Z33" s="840"/>
      <c r="AA33" s="840"/>
      <c r="AB33" s="840"/>
      <c r="AC33" s="840"/>
    </row>
    <row r="34" spans="1:29" s="841" customFormat="1" ht="16.5" customHeight="1">
      <c r="A34" s="835"/>
      <c r="B34" s="839"/>
      <c r="C34" s="970"/>
      <c r="D34" s="801"/>
      <c r="E34" s="802"/>
      <c r="F34" s="801"/>
      <c r="G34" s="802"/>
      <c r="H34" s="801"/>
      <c r="I34" s="802"/>
      <c r="J34" s="801"/>
      <c r="K34" s="840"/>
      <c r="L34" s="840"/>
      <c r="M34" s="840"/>
      <c r="N34" s="840"/>
      <c r="O34" s="840"/>
      <c r="P34" s="840"/>
      <c r="Q34" s="840"/>
      <c r="R34" s="840"/>
      <c r="S34" s="840"/>
      <c r="T34" s="840"/>
      <c r="U34" s="840"/>
      <c r="V34" s="840"/>
      <c r="W34" s="840"/>
      <c r="X34" s="840"/>
      <c r="Y34" s="840"/>
      <c r="Z34" s="840"/>
      <c r="AA34" s="840"/>
      <c r="AB34" s="840"/>
      <c r="AC34" s="840"/>
    </row>
    <row r="35" spans="1:29" s="841" customFormat="1" ht="16.5" customHeight="1">
      <c r="A35" s="835" t="s">
        <v>472</v>
      </c>
      <c r="B35" s="839"/>
      <c r="C35" s="869" t="s">
        <v>9</v>
      </c>
      <c r="D35" s="801">
        <v>180832.33620399999</v>
      </c>
      <c r="E35" s="802"/>
      <c r="F35" s="801">
        <v>539499.48943700001</v>
      </c>
      <c r="G35" s="802"/>
      <c r="H35" s="801">
        <v>60599.229999999996</v>
      </c>
      <c r="I35" s="802"/>
      <c r="J35" s="801">
        <v>362628.44284800004</v>
      </c>
      <c r="K35" s="840"/>
      <c r="L35" s="840"/>
      <c r="M35" s="840"/>
      <c r="N35" s="840"/>
      <c r="O35" s="840"/>
      <c r="P35" s="840"/>
      <c r="Q35" s="840"/>
      <c r="R35" s="840"/>
      <c r="S35" s="840"/>
      <c r="T35" s="840"/>
      <c r="U35" s="840"/>
      <c r="V35" s="840"/>
      <c r="W35" s="840"/>
      <c r="X35" s="840"/>
      <c r="Y35" s="840"/>
      <c r="Z35" s="840"/>
      <c r="AA35" s="840"/>
      <c r="AB35" s="840"/>
      <c r="AC35" s="840"/>
    </row>
    <row r="36" spans="1:29" s="841" customFormat="1" ht="16.5" customHeight="1">
      <c r="A36" s="835"/>
      <c r="B36" s="839"/>
      <c r="C36" s="980" t="s">
        <v>10</v>
      </c>
      <c r="D36" s="801">
        <v>144117.44034299999</v>
      </c>
      <c r="E36" s="802"/>
      <c r="F36" s="801">
        <v>493369.00169599999</v>
      </c>
      <c r="G36" s="802"/>
      <c r="H36" s="801">
        <v>60155.22</v>
      </c>
      <c r="I36" s="802"/>
      <c r="J36" s="801">
        <v>343822.35672800004</v>
      </c>
      <c r="K36" s="840"/>
      <c r="L36" s="840"/>
      <c r="M36" s="840"/>
      <c r="N36" s="840"/>
      <c r="O36" s="840"/>
      <c r="P36" s="840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</row>
    <row r="37" spans="1:29" s="841" customFormat="1" ht="16.5" customHeight="1">
      <c r="A37" s="835"/>
      <c r="B37" s="839"/>
      <c r="C37" s="996" t="s">
        <v>11</v>
      </c>
      <c r="D37" s="801">
        <v>204654.53875199999</v>
      </c>
      <c r="E37" s="802"/>
      <c r="F37" s="801">
        <v>699258.06163999997</v>
      </c>
      <c r="G37" s="802"/>
      <c r="H37" s="801">
        <v>93015.96</v>
      </c>
      <c r="I37" s="802"/>
      <c r="J37" s="801">
        <v>474065.475431</v>
      </c>
      <c r="K37" s="840"/>
      <c r="L37" s="840"/>
      <c r="M37" s="840"/>
      <c r="N37" s="840"/>
      <c r="O37" s="840"/>
      <c r="P37" s="840"/>
      <c r="Q37" s="840"/>
      <c r="R37" s="840"/>
      <c r="S37" s="840"/>
      <c r="T37" s="840"/>
      <c r="U37" s="840"/>
      <c r="V37" s="840"/>
      <c r="W37" s="840"/>
      <c r="X37" s="840"/>
      <c r="Y37" s="840"/>
      <c r="Z37" s="840"/>
      <c r="AA37" s="840"/>
      <c r="AB37" s="840"/>
      <c r="AC37" s="840"/>
    </row>
    <row r="38" spans="1:29" s="841" customFormat="1" ht="16.5" customHeight="1">
      <c r="A38" s="835"/>
      <c r="B38" s="839"/>
      <c r="C38" s="1014" t="s">
        <v>417</v>
      </c>
      <c r="D38" s="801">
        <v>207925.08076000001</v>
      </c>
      <c r="E38" s="802"/>
      <c r="F38" s="801">
        <v>644580.45299799996</v>
      </c>
      <c r="G38" s="802"/>
      <c r="H38" s="801">
        <v>23784.177088</v>
      </c>
      <c r="I38" s="802"/>
      <c r="J38" s="801">
        <v>431302.25652299996</v>
      </c>
      <c r="K38" s="840"/>
      <c r="L38" s="840"/>
      <c r="M38" s="840"/>
      <c r="N38" s="840"/>
      <c r="O38" s="840"/>
      <c r="P38" s="840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</row>
    <row r="39" spans="1:29" s="841" customFormat="1" ht="16.5" customHeight="1">
      <c r="A39" s="835"/>
      <c r="B39" s="839"/>
      <c r="C39" s="1017" t="s">
        <v>13</v>
      </c>
      <c r="D39" s="801">
        <v>151786.83452100001</v>
      </c>
      <c r="E39" s="802"/>
      <c r="F39" s="801">
        <v>538055.48407400004</v>
      </c>
      <c r="G39" s="802"/>
      <c r="H39" s="801">
        <v>29556.54</v>
      </c>
      <c r="I39" s="802"/>
      <c r="J39" s="801">
        <v>372250.03781800001</v>
      </c>
      <c r="K39" s="840"/>
      <c r="L39" s="840"/>
      <c r="M39" s="840"/>
      <c r="N39" s="840"/>
      <c r="O39" s="840"/>
      <c r="P39" s="840"/>
      <c r="Q39" s="840"/>
      <c r="R39" s="840"/>
      <c r="S39" s="840"/>
      <c r="T39" s="840"/>
      <c r="U39" s="840"/>
      <c r="V39" s="840"/>
      <c r="W39" s="840"/>
      <c r="X39" s="840"/>
      <c r="Y39" s="840"/>
      <c r="Z39" s="840"/>
      <c r="AA39" s="840"/>
      <c r="AB39" s="840"/>
      <c r="AC39" s="840"/>
    </row>
    <row r="40" spans="1:29" s="841" customFormat="1" ht="16.5" customHeight="1">
      <c r="A40" s="835"/>
      <c r="B40" s="839"/>
      <c r="C40" s="1022" t="s">
        <v>14</v>
      </c>
      <c r="D40" s="801">
        <v>213699.903277</v>
      </c>
      <c r="E40" s="802"/>
      <c r="F40" s="801">
        <v>654132.75396700006</v>
      </c>
      <c r="G40" s="802"/>
      <c r="H40" s="801">
        <v>43237.53</v>
      </c>
      <c r="I40" s="802"/>
      <c r="J40" s="801">
        <v>449317.80080600001</v>
      </c>
      <c r="K40" s="840"/>
      <c r="L40" s="84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</row>
    <row r="41" spans="1:29" s="841" customFormat="1" ht="16.5" customHeight="1">
      <c r="A41" s="835"/>
      <c r="B41" s="839"/>
      <c r="C41" s="1024" t="s">
        <v>441</v>
      </c>
      <c r="D41" s="801">
        <v>166456.29999999999</v>
      </c>
      <c r="E41" s="802"/>
      <c r="F41" s="801">
        <v>625675.4</v>
      </c>
      <c r="G41" s="802"/>
      <c r="H41" s="801">
        <v>68320</v>
      </c>
      <c r="I41" s="802"/>
      <c r="J41" s="801">
        <v>440683.89999999997</v>
      </c>
      <c r="K41" s="840"/>
      <c r="L41" s="840"/>
      <c r="M41" s="840"/>
      <c r="N41" s="840"/>
      <c r="O41" s="840"/>
      <c r="P41" s="840"/>
      <c r="Q41" s="840"/>
      <c r="R41" s="840"/>
      <c r="S41" s="840"/>
      <c r="T41" s="840"/>
      <c r="U41" s="840"/>
      <c r="V41" s="840"/>
      <c r="W41" s="840"/>
      <c r="X41" s="840"/>
      <c r="Y41" s="840"/>
      <c r="Z41" s="840"/>
      <c r="AA41" s="840"/>
      <c r="AB41" s="840"/>
      <c r="AC41" s="840"/>
    </row>
    <row r="42" spans="1:29" s="841" customFormat="1" ht="16.5" customHeight="1">
      <c r="A42" s="835"/>
      <c r="B42" s="839"/>
      <c r="C42" s="1031" t="s">
        <v>16</v>
      </c>
      <c r="D42" s="801">
        <v>156067.743108</v>
      </c>
      <c r="E42" s="802"/>
      <c r="F42" s="801">
        <v>572327.01691699994</v>
      </c>
      <c r="G42" s="802"/>
      <c r="H42" s="801">
        <v>51496.33</v>
      </c>
      <c r="I42" s="802"/>
      <c r="J42" s="801">
        <v>404594.55040099996</v>
      </c>
      <c r="K42" s="840"/>
      <c r="L42" s="840"/>
      <c r="M42" s="840"/>
      <c r="N42" s="840"/>
      <c r="O42" s="840"/>
      <c r="P42" s="840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</row>
    <row r="43" spans="1:29" s="841" customFormat="1" ht="16.5" customHeight="1">
      <c r="A43" s="835"/>
      <c r="B43" s="839"/>
      <c r="C43" s="1064" t="s">
        <v>442</v>
      </c>
      <c r="D43" s="801">
        <v>182035.929894</v>
      </c>
      <c r="E43" s="802"/>
      <c r="F43" s="801">
        <v>644693.96924400004</v>
      </c>
      <c r="G43" s="802"/>
      <c r="H43" s="801">
        <v>40408.110322</v>
      </c>
      <c r="I43" s="802"/>
      <c r="J43" s="801">
        <v>441734.03049400001</v>
      </c>
      <c r="K43" s="840"/>
      <c r="L43" s="840"/>
      <c r="M43" s="840"/>
      <c r="N43" s="840"/>
      <c r="O43" s="840"/>
      <c r="P43" s="840"/>
      <c r="Q43" s="840"/>
      <c r="R43" s="840"/>
      <c r="S43" s="840"/>
      <c r="T43" s="840"/>
      <c r="U43" s="840"/>
      <c r="V43" s="840"/>
      <c r="W43" s="840"/>
      <c r="X43" s="840"/>
      <c r="Y43" s="840"/>
      <c r="Z43" s="840"/>
      <c r="AA43" s="840"/>
      <c r="AB43" s="840"/>
      <c r="AC43" s="840"/>
    </row>
    <row r="44" spans="1:29" s="841" customFormat="1" ht="16.5" customHeight="1">
      <c r="A44" s="835"/>
      <c r="B44" s="839"/>
      <c r="C44" s="1038" t="s">
        <v>18</v>
      </c>
      <c r="D44" s="801">
        <v>121122.374818</v>
      </c>
      <c r="E44" s="802"/>
      <c r="F44" s="801">
        <v>613754.35656400002</v>
      </c>
      <c r="G44" s="802"/>
      <c r="H44" s="801">
        <v>39476.520000000004</v>
      </c>
      <c r="I44" s="802"/>
      <c r="J44" s="801">
        <v>442306.84307200002</v>
      </c>
      <c r="K44" s="840"/>
      <c r="L44" s="84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</row>
    <row r="45" spans="1:29" s="841" customFormat="1" ht="16.5" customHeight="1">
      <c r="A45" s="835"/>
      <c r="B45" s="839"/>
      <c r="C45" s="1043" t="s">
        <v>19</v>
      </c>
      <c r="D45" s="801">
        <v>144474.90550299999</v>
      </c>
      <c r="E45" s="802"/>
      <c r="F45" s="801">
        <v>645926.080327</v>
      </c>
      <c r="G45" s="802"/>
      <c r="H45" s="801">
        <v>77258.990000000005</v>
      </c>
      <c r="I45" s="802"/>
      <c r="J45" s="801">
        <v>451469.25113799999</v>
      </c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40"/>
      <c r="Z45" s="840"/>
      <c r="AA45" s="840"/>
      <c r="AB45" s="840"/>
      <c r="AC45" s="840"/>
    </row>
    <row r="46" spans="1:29" s="841" customFormat="1" ht="16.5" customHeight="1">
      <c r="A46" s="835"/>
      <c r="B46" s="839"/>
      <c r="C46" s="1049" t="s">
        <v>20</v>
      </c>
      <c r="D46" s="801">
        <v>186399.24734900001</v>
      </c>
      <c r="E46" s="802"/>
      <c r="F46" s="801">
        <v>766823.70674199995</v>
      </c>
      <c r="G46" s="802"/>
      <c r="H46" s="801">
        <v>80547.60579999999</v>
      </c>
      <c r="I46" s="802"/>
      <c r="J46" s="801">
        <v>545447.56313799997</v>
      </c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  <c r="Y46" s="840"/>
      <c r="Z46" s="840"/>
      <c r="AA46" s="840"/>
      <c r="AB46" s="840"/>
      <c r="AC46" s="840"/>
    </row>
    <row r="47" spans="1:29" s="841" customFormat="1" ht="16.5" customHeight="1">
      <c r="A47" s="835"/>
      <c r="B47" s="839"/>
      <c r="C47" s="1052"/>
      <c r="D47" s="801"/>
      <c r="E47" s="802"/>
      <c r="F47" s="801"/>
      <c r="G47" s="802"/>
      <c r="H47" s="801"/>
      <c r="I47" s="802"/>
      <c r="J47" s="801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  <c r="Y47" s="840"/>
      <c r="Z47" s="840"/>
      <c r="AA47" s="840"/>
      <c r="AB47" s="840"/>
      <c r="AC47" s="840"/>
    </row>
    <row r="48" spans="1:29" s="841" customFormat="1" ht="16.5" customHeight="1">
      <c r="A48" s="835" t="s">
        <v>488</v>
      </c>
      <c r="B48" s="839"/>
      <c r="C48" s="869" t="s">
        <v>9</v>
      </c>
      <c r="D48" s="801">
        <v>159874.411032</v>
      </c>
      <c r="E48" s="802"/>
      <c r="F48" s="801">
        <v>672551.46730100003</v>
      </c>
      <c r="G48" s="802"/>
      <c r="H48" s="801">
        <v>52911.89</v>
      </c>
      <c r="I48" s="802"/>
      <c r="J48" s="801">
        <v>480456.88406100002</v>
      </c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</row>
    <row r="49" spans="1:29" s="138" customFormat="1" ht="20.100000000000001" customHeight="1" thickBot="1">
      <c r="A49" s="160"/>
      <c r="B49" s="160"/>
      <c r="C49" s="711"/>
      <c r="D49" s="712"/>
      <c r="E49" s="713"/>
      <c r="F49" s="713"/>
      <c r="G49" s="713"/>
      <c r="H49" s="713"/>
      <c r="I49" s="713"/>
      <c r="J49" s="713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s="138" customFormat="1" ht="15"/>
    <row r="51" spans="1:29" s="138" customFormat="1" ht="17.25" customHeight="1">
      <c r="A51" s="139" t="s">
        <v>397</v>
      </c>
      <c r="B51" s="140"/>
      <c r="C51" s="140"/>
    </row>
    <row r="52" spans="1:29" s="138" customFormat="1" ht="15.75">
      <c r="A52" s="139"/>
      <c r="B52" s="161"/>
      <c r="C52" s="140" t="s">
        <v>401</v>
      </c>
      <c r="D52" s="140"/>
      <c r="E52" s="140"/>
      <c r="F52" s="140"/>
      <c r="G52" s="140"/>
      <c r="H52" s="140"/>
      <c r="I52" s="140"/>
      <c r="J52" s="140"/>
    </row>
    <row r="53" spans="1:29" s="138" customFormat="1" ht="15.75">
      <c r="A53" s="139"/>
      <c r="B53" s="140"/>
      <c r="C53" s="162" t="s">
        <v>402</v>
      </c>
      <c r="D53" s="140"/>
      <c r="E53" s="140"/>
      <c r="F53" s="140"/>
      <c r="G53" s="140"/>
      <c r="H53" s="140"/>
      <c r="I53" s="140"/>
      <c r="J53" s="140"/>
    </row>
    <row r="54" spans="1:29" s="138" customFormat="1" ht="15">
      <c r="A54" s="139"/>
      <c r="B54" s="140"/>
      <c r="C54" s="163" t="s">
        <v>278</v>
      </c>
      <c r="D54" s="140"/>
      <c r="E54" s="140"/>
      <c r="F54" s="140"/>
      <c r="G54" s="140"/>
      <c r="H54" s="140"/>
      <c r="I54" s="140"/>
      <c r="J54" s="140"/>
    </row>
    <row r="55" spans="1:29" s="138" customFormat="1" ht="15.75">
      <c r="A55" s="139"/>
      <c r="B55" s="140"/>
      <c r="C55" s="162" t="s">
        <v>403</v>
      </c>
      <c r="D55" s="140"/>
      <c r="E55" s="140"/>
      <c r="F55" s="140"/>
      <c r="G55" s="140"/>
      <c r="H55" s="140"/>
      <c r="I55" s="140"/>
      <c r="J55" s="140"/>
    </row>
    <row r="56" spans="1:29">
      <c r="A56" s="139"/>
      <c r="B56" s="140"/>
      <c r="C56" s="140" t="s">
        <v>267</v>
      </c>
      <c r="D56" s="140"/>
      <c r="E56" s="972"/>
      <c r="F56" s="972"/>
      <c r="G56" s="972"/>
      <c r="H56" s="972"/>
      <c r="I56" s="972"/>
      <c r="J56" s="972"/>
    </row>
    <row r="70" spans="5:16">
      <c r="E70" s="851"/>
      <c r="F70" s="851"/>
      <c r="G70" s="851"/>
      <c r="H70" s="851"/>
      <c r="I70" s="851"/>
      <c r="J70" s="851"/>
      <c r="K70" s="851"/>
      <c r="L70" s="851"/>
      <c r="M70" s="851"/>
      <c r="N70" s="851"/>
      <c r="O70" s="851"/>
      <c r="P70" s="851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9"/>
  <sheetViews>
    <sheetView view="pageBreakPreview" topLeftCell="B1" zoomScale="91" zoomScaleSheetLayoutView="91" workbookViewId="0">
      <pane ySplit="31" topLeftCell="A50" activePane="bottomLeft" state="frozen"/>
      <selection activeCell="N58" sqref="N58"/>
      <selection pane="bottomLeft" activeCell="N58" sqref="N58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78">
        <v>8.8000000000000007</v>
      </c>
      <c r="C1" s="1078"/>
      <c r="D1" s="164" t="s">
        <v>250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78">
        <v>8.8000000000000007</v>
      </c>
      <c r="T1" s="1078"/>
      <c r="U1" s="164" t="s">
        <v>252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78"/>
      <c r="C2" s="1078"/>
      <c r="D2" s="165" t="s">
        <v>251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78"/>
      <c r="T2" s="1078"/>
      <c r="U2" s="165" t="s">
        <v>253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66" customFormat="1" ht="6" customHeight="1">
      <c r="A4" s="359"/>
      <c r="B4" s="359"/>
      <c r="C4" s="359"/>
      <c r="D4" s="359"/>
      <c r="E4" s="359"/>
      <c r="F4" s="360"/>
      <c r="G4" s="359"/>
      <c r="H4" s="360"/>
      <c r="I4" s="359"/>
      <c r="J4" s="360"/>
      <c r="K4" s="359"/>
      <c r="L4" s="360"/>
      <c r="M4" s="359"/>
      <c r="N4" s="360"/>
      <c r="O4" s="359"/>
      <c r="P4" s="360"/>
      <c r="Q4" s="359"/>
      <c r="R4" s="359"/>
      <c r="S4" s="359"/>
      <c r="T4" s="359"/>
      <c r="U4" s="359"/>
      <c r="V4" s="359"/>
      <c r="W4" s="359"/>
      <c r="X4" s="359"/>
      <c r="Y4" s="360"/>
      <c r="Z4" s="359"/>
      <c r="AA4" s="360"/>
      <c r="AB4" s="359"/>
      <c r="AC4" s="360"/>
      <c r="AD4" s="360"/>
      <c r="AE4" s="360"/>
      <c r="AF4" s="360"/>
      <c r="AG4" s="360"/>
      <c r="AH4" s="360"/>
      <c r="AI4" s="360"/>
      <c r="AJ4" s="359"/>
    </row>
    <row r="5" spans="1:37" s="166" customFormat="1" ht="17.25" customHeight="1">
      <c r="A5" s="361"/>
      <c r="C5" s="361"/>
      <c r="D5" s="361"/>
      <c r="E5" s="361"/>
      <c r="F5" s="1089" t="s">
        <v>404</v>
      </c>
      <c r="G5" s="1089"/>
      <c r="H5" s="1089"/>
      <c r="I5" s="1089"/>
      <c r="J5" s="1089"/>
      <c r="K5" s="1089"/>
      <c r="L5" s="1089"/>
      <c r="M5" s="1089"/>
      <c r="N5" s="1089"/>
      <c r="O5" s="1089"/>
      <c r="P5" s="1089"/>
      <c r="Q5" s="1089"/>
      <c r="R5" s="361"/>
      <c r="T5" s="361"/>
      <c r="U5" s="361"/>
      <c r="V5" s="361"/>
      <c r="W5" s="1089" t="s">
        <v>405</v>
      </c>
      <c r="X5" s="1089"/>
      <c r="Y5" s="1089"/>
      <c r="Z5" s="1089"/>
      <c r="AA5" s="1089"/>
      <c r="AB5" s="1089"/>
      <c r="AC5" s="1089"/>
      <c r="AD5" s="1089"/>
      <c r="AE5" s="1089"/>
      <c r="AF5" s="1089"/>
      <c r="AG5" s="1089"/>
      <c r="AH5" s="1089"/>
      <c r="AI5" s="1089"/>
      <c r="AJ5" s="1089"/>
    </row>
    <row r="6" spans="1:37" s="166" customFormat="1" ht="15" customHeight="1">
      <c r="A6" s="361"/>
      <c r="B6" s="167"/>
      <c r="C6" s="361"/>
      <c r="D6" s="361"/>
      <c r="E6" s="361"/>
      <c r="F6" s="1090" t="s">
        <v>65</v>
      </c>
      <c r="G6" s="1090"/>
      <c r="H6" s="1090"/>
      <c r="I6" s="1090"/>
      <c r="J6" s="1090"/>
      <c r="K6" s="1090"/>
      <c r="L6" s="1090"/>
      <c r="M6" s="1090"/>
      <c r="N6" s="1090"/>
      <c r="O6" s="1090"/>
      <c r="P6" s="1090"/>
      <c r="Q6" s="1090"/>
      <c r="R6" s="361"/>
      <c r="S6" s="167"/>
      <c r="T6" s="361"/>
      <c r="U6" s="361"/>
      <c r="V6" s="361"/>
      <c r="W6" s="1090" t="s">
        <v>66</v>
      </c>
      <c r="X6" s="1090"/>
      <c r="Y6" s="1090"/>
      <c r="Z6" s="1090"/>
      <c r="AA6" s="1090"/>
      <c r="AB6" s="1090"/>
      <c r="AC6" s="1090"/>
      <c r="AD6" s="1090"/>
      <c r="AE6" s="1090"/>
      <c r="AF6" s="1090"/>
      <c r="AG6" s="1090"/>
      <c r="AH6" s="1090"/>
      <c r="AI6" s="1090"/>
      <c r="AJ6" s="1090"/>
    </row>
    <row r="7" spans="1:37" s="166" customFormat="1" ht="5.0999999999999996" customHeight="1">
      <c r="A7" s="361"/>
      <c r="B7" s="361"/>
      <c r="C7" s="361"/>
      <c r="D7" s="361"/>
      <c r="E7" s="361"/>
      <c r="F7" s="168"/>
      <c r="G7" s="169"/>
      <c r="H7" s="168"/>
      <c r="I7" s="362"/>
      <c r="J7" s="363"/>
      <c r="K7" s="362"/>
      <c r="L7" s="363"/>
      <c r="M7" s="362"/>
      <c r="N7" s="363"/>
      <c r="O7" s="362"/>
      <c r="P7" s="363"/>
      <c r="Q7" s="362"/>
      <c r="R7" s="361"/>
      <c r="S7" s="170"/>
      <c r="T7" s="170"/>
      <c r="U7" s="361"/>
      <c r="V7" s="361"/>
      <c r="W7" s="362"/>
      <c r="X7" s="362"/>
      <c r="Y7" s="363"/>
      <c r="Z7" s="362"/>
      <c r="AA7" s="363"/>
      <c r="AB7" s="362"/>
      <c r="AC7" s="363"/>
      <c r="AD7" s="363"/>
      <c r="AE7" s="363"/>
      <c r="AF7" s="363"/>
      <c r="AG7" s="363"/>
      <c r="AH7" s="363"/>
      <c r="AI7" s="363"/>
      <c r="AJ7" s="362"/>
    </row>
    <row r="8" spans="1:37" s="166" customFormat="1" ht="5.0999999999999996" customHeight="1">
      <c r="A8" s="361"/>
      <c r="B8" s="361"/>
      <c r="C8" s="170"/>
      <c r="D8" s="361"/>
      <c r="E8" s="361"/>
      <c r="F8" s="364"/>
      <c r="G8" s="361"/>
      <c r="H8" s="364"/>
      <c r="I8" s="361"/>
      <c r="J8" s="364"/>
      <c r="K8" s="361"/>
      <c r="L8" s="364"/>
      <c r="M8" s="361"/>
      <c r="N8" s="364"/>
      <c r="O8" s="361"/>
      <c r="P8" s="364"/>
      <c r="Q8" s="361"/>
      <c r="R8" s="361"/>
      <c r="S8" s="361"/>
      <c r="T8" s="170"/>
      <c r="U8" s="361"/>
      <c r="V8" s="361"/>
      <c r="W8" s="361"/>
      <c r="X8" s="361"/>
      <c r="Y8" s="364"/>
      <c r="Z8" s="361"/>
      <c r="AA8" s="364"/>
      <c r="AB8" s="361"/>
      <c r="AC8" s="364"/>
      <c r="AD8" s="364"/>
      <c r="AE8" s="364"/>
      <c r="AF8" s="364"/>
      <c r="AG8" s="364"/>
      <c r="AH8" s="364"/>
      <c r="AI8" s="364"/>
      <c r="AJ8" s="361"/>
    </row>
    <row r="9" spans="1:37" s="166" customFormat="1" ht="15" customHeight="1">
      <c r="A9" s="361"/>
      <c r="B9" s="825" t="s">
        <v>63</v>
      </c>
      <c r="C9" s="167"/>
      <c r="D9" s="361"/>
      <c r="E9" s="361"/>
      <c r="F9" s="171" t="s">
        <v>178</v>
      </c>
      <c r="G9" s="171"/>
      <c r="H9" s="716" t="s">
        <v>187</v>
      </c>
      <c r="I9" s="365"/>
      <c r="J9" s="171" t="s">
        <v>174</v>
      </c>
      <c r="K9" s="365"/>
      <c r="L9" s="171" t="s">
        <v>178</v>
      </c>
      <c r="M9" s="365"/>
      <c r="N9" s="171" t="s">
        <v>178</v>
      </c>
      <c r="O9" s="365"/>
      <c r="P9" s="171" t="s">
        <v>178</v>
      </c>
      <c r="Q9" s="171"/>
      <c r="R9" s="361"/>
      <c r="S9" s="825" t="s">
        <v>63</v>
      </c>
      <c r="T9" s="167"/>
      <c r="U9" s="361"/>
      <c r="V9" s="361"/>
      <c r="W9" s="171" t="s">
        <v>188</v>
      </c>
      <c r="X9" s="365"/>
      <c r="Y9" s="171" t="s">
        <v>412</v>
      </c>
      <c r="Z9" s="365"/>
      <c r="AA9" s="171" t="s">
        <v>415</v>
      </c>
      <c r="AB9" s="365"/>
      <c r="AC9" s="506" t="s">
        <v>190</v>
      </c>
      <c r="AD9" s="365"/>
      <c r="AE9" s="171" t="s">
        <v>178</v>
      </c>
      <c r="AF9" s="365"/>
      <c r="AG9" s="171" t="s">
        <v>192</v>
      </c>
      <c r="AH9" s="365"/>
      <c r="AI9" s="171" t="s">
        <v>194</v>
      </c>
      <c r="AJ9" s="171"/>
    </row>
    <row r="10" spans="1:37" s="166" customFormat="1" ht="16.5" customHeight="1">
      <c r="A10" s="361"/>
      <c r="B10" s="826" t="s">
        <v>64</v>
      </c>
      <c r="C10" s="167"/>
      <c r="D10" s="361"/>
      <c r="E10" s="361"/>
      <c r="F10" s="716" t="s">
        <v>186</v>
      </c>
      <c r="G10" s="716"/>
      <c r="H10" s="716"/>
      <c r="I10" s="364"/>
      <c r="J10" s="716" t="s">
        <v>175</v>
      </c>
      <c r="K10" s="364"/>
      <c r="L10" s="716" t="s">
        <v>179</v>
      </c>
      <c r="M10" s="364"/>
      <c r="N10" s="716" t="s">
        <v>182</v>
      </c>
      <c r="O10" s="364"/>
      <c r="P10" s="716" t="s">
        <v>184</v>
      </c>
      <c r="Q10" s="716"/>
      <c r="R10" s="361"/>
      <c r="S10" s="826" t="s">
        <v>64</v>
      </c>
      <c r="T10" s="167"/>
      <c r="U10" s="361"/>
      <c r="V10" s="361"/>
      <c r="W10" s="716" t="s">
        <v>189</v>
      </c>
      <c r="X10" s="364"/>
      <c r="Y10" s="716" t="s">
        <v>413</v>
      </c>
      <c r="Z10" s="364"/>
      <c r="AA10" s="716" t="s">
        <v>416</v>
      </c>
      <c r="AB10" s="364"/>
      <c r="AC10" s="507" t="s">
        <v>421</v>
      </c>
      <c r="AD10" s="364"/>
      <c r="AE10" s="716" t="s">
        <v>191</v>
      </c>
      <c r="AF10" s="364"/>
      <c r="AG10" s="716" t="s">
        <v>193</v>
      </c>
      <c r="AH10" s="364"/>
      <c r="AI10" s="716" t="s">
        <v>195</v>
      </c>
      <c r="AJ10" s="716"/>
    </row>
    <row r="11" spans="1:37" s="166" customFormat="1" ht="12.95" customHeight="1">
      <c r="A11" s="361"/>
      <c r="B11" s="366"/>
      <c r="C11" s="361"/>
      <c r="D11" s="361"/>
      <c r="E11" s="361"/>
      <c r="F11" s="717" t="s">
        <v>67</v>
      </c>
      <c r="G11" s="717"/>
      <c r="H11" s="717"/>
      <c r="I11" s="364"/>
      <c r="J11" s="717" t="s">
        <v>176</v>
      </c>
      <c r="K11" s="364"/>
      <c r="L11" s="717" t="s">
        <v>180</v>
      </c>
      <c r="M11" s="364"/>
      <c r="N11" s="717" t="s">
        <v>183</v>
      </c>
      <c r="O11" s="364"/>
      <c r="P11" s="717" t="s">
        <v>185</v>
      </c>
      <c r="Q11" s="364"/>
      <c r="R11" s="361"/>
      <c r="S11" s="361"/>
      <c r="T11" s="361"/>
      <c r="U11" s="361"/>
      <c r="V11" s="361"/>
      <c r="W11" s="717" t="s">
        <v>196</v>
      </c>
      <c r="X11" s="364"/>
      <c r="Y11" s="717" t="s">
        <v>414</v>
      </c>
      <c r="Z11" s="364"/>
      <c r="AA11" s="717" t="s">
        <v>453</v>
      </c>
      <c r="AB11" s="364"/>
      <c r="AC11" s="717" t="s">
        <v>198</v>
      </c>
      <c r="AD11" s="364"/>
      <c r="AE11" s="717" t="s">
        <v>200</v>
      </c>
      <c r="AF11" s="364"/>
      <c r="AG11" s="717" t="s">
        <v>201</v>
      </c>
      <c r="AH11" s="364"/>
      <c r="AI11" s="717" t="s">
        <v>203</v>
      </c>
      <c r="AJ11" s="717"/>
    </row>
    <row r="12" spans="1:37" s="166" customFormat="1" ht="12.95" customHeight="1">
      <c r="A12" s="361"/>
      <c r="B12" s="366"/>
      <c r="C12" s="361"/>
      <c r="D12" s="361"/>
      <c r="E12" s="361"/>
      <c r="F12" s="717"/>
      <c r="G12" s="717"/>
      <c r="H12" s="717"/>
      <c r="I12" s="364"/>
      <c r="J12" s="717" t="s">
        <v>177</v>
      </c>
      <c r="K12" s="364"/>
      <c r="L12" s="717" t="s">
        <v>181</v>
      </c>
      <c r="M12" s="364"/>
      <c r="N12" s="717" t="s">
        <v>181</v>
      </c>
      <c r="O12" s="364"/>
      <c r="P12" s="717" t="s">
        <v>181</v>
      </c>
      <c r="Q12" s="364"/>
      <c r="R12" s="361"/>
      <c r="S12" s="361"/>
      <c r="T12" s="361"/>
      <c r="U12" s="361"/>
      <c r="V12" s="361"/>
      <c r="W12" s="717" t="s">
        <v>197</v>
      </c>
      <c r="X12" s="364"/>
      <c r="Y12" s="717" t="s">
        <v>412</v>
      </c>
      <c r="Z12" s="364"/>
      <c r="AA12" s="717" t="s">
        <v>415</v>
      </c>
      <c r="AB12" s="364"/>
      <c r="AC12" s="717" t="s">
        <v>199</v>
      </c>
      <c r="AD12" s="364"/>
      <c r="AE12" s="717" t="s">
        <v>181</v>
      </c>
      <c r="AF12" s="364"/>
      <c r="AG12" s="717" t="s">
        <v>202</v>
      </c>
      <c r="AH12" s="364"/>
      <c r="AI12" s="717" t="s">
        <v>204</v>
      </c>
      <c r="AJ12" s="717"/>
    </row>
    <row r="13" spans="1:37" s="166" customFormat="1" ht="6" customHeight="1" thickBot="1">
      <c r="A13" s="367"/>
      <c r="B13" s="368"/>
      <c r="C13" s="367"/>
      <c r="D13" s="367"/>
      <c r="E13" s="367"/>
      <c r="F13" s="369"/>
      <c r="G13" s="367"/>
      <c r="H13" s="369"/>
      <c r="I13" s="367"/>
      <c r="J13" s="369"/>
      <c r="K13" s="367"/>
      <c r="L13" s="369"/>
      <c r="M13" s="367"/>
      <c r="N13" s="369"/>
      <c r="O13" s="367"/>
      <c r="P13" s="369"/>
      <c r="Q13" s="367"/>
      <c r="R13" s="367"/>
      <c r="S13" s="369"/>
      <c r="T13" s="369"/>
      <c r="U13" s="367"/>
      <c r="V13" s="367"/>
      <c r="W13" s="370"/>
      <c r="X13" s="371"/>
      <c r="Y13" s="372"/>
      <c r="Z13" s="371"/>
      <c r="AA13" s="372"/>
      <c r="AB13" s="371"/>
      <c r="AC13" s="372"/>
      <c r="AD13" s="372"/>
      <c r="AE13" s="373"/>
      <c r="AF13" s="372"/>
      <c r="AG13" s="372"/>
      <c r="AH13" s="372"/>
      <c r="AI13" s="373"/>
      <c r="AJ13" s="374"/>
    </row>
    <row r="14" spans="1:37" s="172" customFormat="1" ht="18.75" hidden="1" customHeight="1" thickTop="1">
      <c r="A14" s="375"/>
      <c r="B14" s="376"/>
      <c r="C14" s="375"/>
      <c r="D14" s="375"/>
      <c r="E14" s="375"/>
      <c r="F14" s="377"/>
      <c r="G14" s="375"/>
      <c r="H14" s="377"/>
      <c r="I14" s="375"/>
      <c r="J14" s="377"/>
      <c r="K14" s="375"/>
      <c r="L14" s="377"/>
      <c r="M14" s="375"/>
      <c r="N14" s="377"/>
      <c r="O14" s="375"/>
      <c r="P14" s="377"/>
      <c r="Q14" s="375"/>
      <c r="R14" s="375"/>
      <c r="S14" s="377"/>
      <c r="T14" s="377"/>
      <c r="U14" s="375"/>
      <c r="V14" s="375"/>
      <c r="W14" s="378"/>
      <c r="X14" s="378"/>
      <c r="Y14" s="379"/>
      <c r="Z14" s="378"/>
      <c r="AA14" s="379"/>
      <c r="AB14" s="378"/>
      <c r="AC14" s="379"/>
      <c r="AD14" s="379"/>
      <c r="AE14" s="380"/>
      <c r="AF14" s="379"/>
      <c r="AG14" s="379"/>
      <c r="AH14" s="379"/>
      <c r="AI14" s="380"/>
      <c r="AJ14" s="381"/>
    </row>
    <row r="15" spans="1:37" s="172" customFormat="1" ht="15.75" hidden="1">
      <c r="A15" s="375"/>
      <c r="B15" s="376"/>
      <c r="C15" s="375"/>
      <c r="D15" s="375"/>
      <c r="E15" s="375"/>
      <c r="F15" s="377"/>
      <c r="G15" s="375"/>
      <c r="H15" s="377"/>
      <c r="I15" s="375"/>
      <c r="J15" s="377"/>
      <c r="K15" s="375"/>
      <c r="L15" s="377"/>
      <c r="M15" s="375"/>
      <c r="N15" s="377"/>
      <c r="O15" s="375"/>
      <c r="P15" s="377"/>
      <c r="Q15" s="375"/>
      <c r="R15" s="375"/>
      <c r="S15" s="377">
        <v>2000</v>
      </c>
      <c r="T15" s="377"/>
      <c r="U15" s="375" t="s">
        <v>3</v>
      </c>
      <c r="V15" s="375"/>
      <c r="W15" s="382">
        <v>9.4896999999999991</v>
      </c>
      <c r="X15" s="378"/>
      <c r="Y15" s="379">
        <v>8.5535999999999994</v>
      </c>
      <c r="Z15" s="378"/>
      <c r="AA15" s="379">
        <v>8.5535999999999994</v>
      </c>
      <c r="AB15" s="378"/>
      <c r="AC15" s="379">
        <v>8.5535999999999994</v>
      </c>
      <c r="AD15" s="379"/>
      <c r="AE15" s="380">
        <v>48.77</v>
      </c>
      <c r="AF15" s="379"/>
      <c r="AG15" s="379">
        <v>3.5272000000000001</v>
      </c>
      <c r="AH15" s="379"/>
      <c r="AI15" s="380">
        <v>179.59</v>
      </c>
      <c r="AJ15" s="381"/>
    </row>
    <row r="16" spans="1:37" s="172" customFormat="1" ht="17.100000000000001" hidden="1" customHeight="1">
      <c r="A16" s="375"/>
      <c r="B16" s="376"/>
      <c r="C16" s="375"/>
      <c r="D16" s="375"/>
      <c r="E16" s="375"/>
      <c r="F16" s="377"/>
      <c r="G16" s="375"/>
      <c r="H16" s="377"/>
      <c r="I16" s="375"/>
      <c r="J16" s="377"/>
      <c r="K16" s="375"/>
      <c r="L16" s="377"/>
      <c r="M16" s="375"/>
      <c r="N16" s="377"/>
      <c r="O16" s="375"/>
      <c r="P16" s="377"/>
      <c r="Q16" s="375"/>
      <c r="R16" s="375"/>
      <c r="S16" s="377"/>
      <c r="T16" s="377"/>
      <c r="U16" s="375"/>
      <c r="V16" s="375"/>
      <c r="W16" s="383"/>
      <c r="X16" s="375"/>
      <c r="Y16" s="379"/>
      <c r="Z16" s="375"/>
      <c r="AA16" s="379"/>
      <c r="AB16" s="375"/>
      <c r="AC16" s="379"/>
      <c r="AD16" s="384"/>
      <c r="AE16" s="385"/>
      <c r="AF16" s="377"/>
      <c r="AG16" s="384"/>
      <c r="AH16" s="377"/>
      <c r="AI16" s="377"/>
      <c r="AJ16" s="375"/>
    </row>
    <row r="17" spans="1:36" s="172" customFormat="1" ht="17.100000000000001" hidden="1" customHeight="1">
      <c r="A17" s="375"/>
      <c r="B17" s="376">
        <v>2000</v>
      </c>
      <c r="C17" s="375"/>
      <c r="D17" s="375"/>
      <c r="E17" s="375"/>
      <c r="F17" s="379">
        <v>3.8</v>
      </c>
      <c r="G17" s="378"/>
      <c r="H17" s="379"/>
      <c r="I17" s="378"/>
      <c r="J17" s="379">
        <v>5.7637</v>
      </c>
      <c r="K17" s="378"/>
      <c r="L17" s="379">
        <v>2.5594999999999999</v>
      </c>
      <c r="M17" s="378"/>
      <c r="N17" s="379">
        <v>2.2124000000000001</v>
      </c>
      <c r="O17" s="378"/>
      <c r="P17" s="379">
        <v>2.2046000000000001</v>
      </c>
      <c r="Q17" s="375"/>
      <c r="R17" s="375"/>
      <c r="S17" s="377">
        <v>2000</v>
      </c>
      <c r="T17" s="377"/>
      <c r="U17" s="375" t="s">
        <v>3</v>
      </c>
      <c r="V17" s="375"/>
      <c r="W17" s="382">
        <v>9.4896999999999991</v>
      </c>
      <c r="X17" s="378"/>
      <c r="Y17" s="379">
        <v>8.5535999999999994</v>
      </c>
      <c r="Z17" s="378"/>
      <c r="AA17" s="379">
        <v>8.5535999999999994</v>
      </c>
      <c r="AB17" s="378"/>
      <c r="AC17" s="379">
        <v>8.5535999999999994</v>
      </c>
      <c r="AD17" s="379"/>
      <c r="AE17" s="380">
        <v>48.77</v>
      </c>
      <c r="AF17" s="379"/>
      <c r="AG17" s="379">
        <v>3.5272000000000001</v>
      </c>
      <c r="AH17" s="379"/>
      <c r="AI17" s="380">
        <v>179.59</v>
      </c>
      <c r="AJ17" s="381"/>
    </row>
    <row r="18" spans="1:36" s="172" customFormat="1" ht="17.100000000000001" hidden="1" customHeight="1">
      <c r="A18" s="375"/>
      <c r="B18" s="376"/>
      <c r="C18" s="375"/>
      <c r="D18" s="375"/>
      <c r="E18" s="375"/>
      <c r="F18" s="379"/>
      <c r="G18" s="378"/>
      <c r="H18" s="379"/>
      <c r="I18" s="378"/>
      <c r="J18" s="379"/>
      <c r="K18" s="378"/>
      <c r="L18" s="379"/>
      <c r="M18" s="378"/>
      <c r="N18" s="379"/>
      <c r="O18" s="378"/>
      <c r="P18" s="379"/>
      <c r="Q18" s="375"/>
      <c r="R18" s="375"/>
      <c r="S18" s="377"/>
      <c r="T18" s="377"/>
      <c r="U18" s="375"/>
      <c r="V18" s="375"/>
      <c r="W18" s="383"/>
      <c r="X18" s="375"/>
      <c r="Y18" s="379"/>
      <c r="Z18" s="375"/>
      <c r="AA18" s="379"/>
      <c r="AB18" s="375"/>
      <c r="AC18" s="379"/>
      <c r="AD18" s="384"/>
      <c r="AE18" s="385"/>
      <c r="AF18" s="377"/>
      <c r="AG18" s="384"/>
      <c r="AH18" s="377"/>
      <c r="AI18" s="377"/>
      <c r="AJ18" s="375"/>
    </row>
    <row r="19" spans="1:36" s="172" customFormat="1" ht="17.100000000000001" hidden="1" customHeight="1">
      <c r="A19" s="375"/>
      <c r="B19" s="376">
        <v>1999</v>
      </c>
      <c r="C19" s="375"/>
      <c r="D19" s="375" t="s">
        <v>9</v>
      </c>
      <c r="E19" s="375"/>
      <c r="F19" s="379">
        <v>3.8</v>
      </c>
      <c r="G19" s="378"/>
      <c r="H19" s="379"/>
      <c r="I19" s="378"/>
      <c r="J19" s="379">
        <v>6.2717000000000001</v>
      </c>
      <c r="K19" s="378"/>
      <c r="L19" s="379">
        <v>2.5009999999999999</v>
      </c>
      <c r="M19" s="378"/>
      <c r="N19" s="379">
        <v>2.3957999999999999</v>
      </c>
      <c r="O19" s="378"/>
      <c r="P19" s="379">
        <v>2.2650999999999999</v>
      </c>
      <c r="Q19" s="375"/>
      <c r="R19" s="375"/>
      <c r="S19" s="377">
        <v>1999</v>
      </c>
      <c r="T19" s="377"/>
      <c r="U19" s="375" t="s">
        <v>9</v>
      </c>
      <c r="V19" s="375"/>
      <c r="W19" s="382">
        <v>10.388500000000001</v>
      </c>
      <c r="X19" s="378"/>
      <c r="Y19" s="379">
        <v>8.9505999999999997</v>
      </c>
      <c r="Z19" s="378"/>
      <c r="AA19" s="379">
        <v>8.9505999999999997</v>
      </c>
      <c r="AB19" s="378"/>
      <c r="AC19" s="379">
        <v>8.9505999999999997</v>
      </c>
      <c r="AD19" s="379"/>
      <c r="AE19" s="380">
        <v>49.04</v>
      </c>
      <c r="AF19" s="379"/>
      <c r="AG19" s="379">
        <v>3.3595999999999999</v>
      </c>
      <c r="AH19" s="377"/>
      <c r="AI19" s="380">
        <v>225.64</v>
      </c>
      <c r="AJ19" s="381"/>
    </row>
    <row r="20" spans="1:36" s="172" customFormat="1" ht="17.100000000000001" hidden="1" customHeight="1">
      <c r="A20" s="375"/>
      <c r="B20" s="376"/>
      <c r="C20" s="375"/>
      <c r="D20" s="375" t="s">
        <v>10</v>
      </c>
      <c r="E20" s="375"/>
      <c r="F20" s="379">
        <v>3.8</v>
      </c>
      <c r="G20" s="378"/>
      <c r="H20" s="379"/>
      <c r="I20" s="378"/>
      <c r="J20" s="379">
        <v>6.1881000000000004</v>
      </c>
      <c r="K20" s="378"/>
      <c r="L20" s="379">
        <v>2.5390999999999999</v>
      </c>
      <c r="M20" s="378"/>
      <c r="N20" s="379">
        <v>2.4344999999999999</v>
      </c>
      <c r="O20" s="378"/>
      <c r="P20" s="379">
        <v>2.2343000000000002</v>
      </c>
      <c r="Q20" s="375"/>
      <c r="R20" s="375"/>
      <c r="S20" s="377"/>
      <c r="T20" s="377"/>
      <c r="U20" s="375" t="s">
        <v>68</v>
      </c>
      <c r="V20" s="375"/>
      <c r="W20" s="382">
        <v>10.2425</v>
      </c>
      <c r="X20" s="378"/>
      <c r="Y20" s="379">
        <v>9.0175000000000001</v>
      </c>
      <c r="Z20" s="378"/>
      <c r="AA20" s="379">
        <v>9.0175000000000001</v>
      </c>
      <c r="AB20" s="378"/>
      <c r="AC20" s="379">
        <v>9.0175000000000001</v>
      </c>
      <c r="AD20" s="379"/>
      <c r="AE20" s="380">
        <v>49.04</v>
      </c>
      <c r="AF20" s="379"/>
      <c r="AG20" s="379">
        <v>3.2616999999999998</v>
      </c>
      <c r="AH20" s="377"/>
      <c r="AI20" s="380">
        <v>217.74</v>
      </c>
      <c r="AJ20" s="381"/>
    </row>
    <row r="21" spans="1:36" s="172" customFormat="1" ht="17.100000000000001" hidden="1" customHeight="1">
      <c r="A21" s="375"/>
      <c r="B21" s="376"/>
      <c r="C21" s="375"/>
      <c r="D21" s="375" t="s">
        <v>11</v>
      </c>
      <c r="E21" s="375"/>
      <c r="F21" s="379">
        <v>3.8</v>
      </c>
      <c r="G21" s="378"/>
      <c r="H21" s="379"/>
      <c r="I21" s="378"/>
      <c r="J21" s="379">
        <v>6.1585000000000001</v>
      </c>
      <c r="K21" s="378"/>
      <c r="L21" s="379">
        <v>2.504</v>
      </c>
      <c r="M21" s="378"/>
      <c r="N21" s="379">
        <v>2.3934000000000002</v>
      </c>
      <c r="O21" s="378"/>
      <c r="P21" s="379">
        <v>2.1974999999999998</v>
      </c>
      <c r="Q21" s="375"/>
      <c r="R21" s="375"/>
      <c r="S21" s="377"/>
      <c r="T21" s="377"/>
      <c r="U21" s="375" t="s">
        <v>11</v>
      </c>
      <c r="V21" s="375"/>
      <c r="W21" s="382">
        <v>10.132899999999999</v>
      </c>
      <c r="X21" s="378"/>
      <c r="Y21" s="379">
        <v>9.0394000000000005</v>
      </c>
      <c r="Z21" s="378"/>
      <c r="AA21" s="379">
        <v>9.0394000000000005</v>
      </c>
      <c r="AB21" s="378"/>
      <c r="AC21" s="379">
        <v>9.0394000000000005</v>
      </c>
      <c r="AD21" s="379"/>
      <c r="AE21" s="380">
        <v>49.04</v>
      </c>
      <c r="AF21" s="379"/>
      <c r="AG21" s="379">
        <v>3.1770999999999998</v>
      </c>
      <c r="AH21" s="377"/>
      <c r="AI21" s="380">
        <v>211.72</v>
      </c>
      <c r="AJ21" s="381"/>
    </row>
    <row r="22" spans="1:36" s="172" customFormat="1" ht="17.100000000000001" hidden="1" customHeight="1">
      <c r="A22" s="375"/>
      <c r="B22" s="376"/>
      <c r="C22" s="375"/>
      <c r="D22" s="375" t="s">
        <v>12</v>
      </c>
      <c r="E22" s="375"/>
      <c r="F22" s="379">
        <v>3.8</v>
      </c>
      <c r="G22" s="378"/>
      <c r="H22" s="379"/>
      <c r="I22" s="378"/>
      <c r="J22" s="379">
        <v>6.117</v>
      </c>
      <c r="K22" s="378"/>
      <c r="L22" s="379">
        <v>2.5518999999999998</v>
      </c>
      <c r="M22" s="378"/>
      <c r="N22" s="379">
        <v>2.4371999999999998</v>
      </c>
      <c r="O22" s="378"/>
      <c r="P22" s="379">
        <v>2.2168999999999999</v>
      </c>
      <c r="Q22" s="375"/>
      <c r="R22" s="375"/>
      <c r="S22" s="377" t="s">
        <v>3</v>
      </c>
      <c r="T22" s="377"/>
      <c r="U22" s="375" t="s">
        <v>12</v>
      </c>
      <c r="V22" s="375"/>
      <c r="W22" s="382">
        <v>10.098800000000001</v>
      </c>
      <c r="X22" s="378"/>
      <c r="Y22" s="379">
        <v>8.9907000000000004</v>
      </c>
      <c r="Z22" s="378"/>
      <c r="AA22" s="379">
        <v>8.9907000000000004</v>
      </c>
      <c r="AB22" s="378"/>
      <c r="AC22" s="379">
        <v>8.9907000000000004</v>
      </c>
      <c r="AD22" s="379"/>
      <c r="AE22" s="380">
        <v>49.04</v>
      </c>
      <c r="AF22" s="379"/>
      <c r="AG22" s="379">
        <v>3.1751</v>
      </c>
      <c r="AH22" s="377"/>
      <c r="AI22" s="380">
        <v>208.12</v>
      </c>
      <c r="AJ22" s="381"/>
    </row>
    <row r="23" spans="1:36" s="172" customFormat="1" ht="17.100000000000001" hidden="1" customHeight="1">
      <c r="A23" s="375"/>
      <c r="B23" s="376"/>
      <c r="C23" s="375"/>
      <c r="D23" s="375" t="s">
        <v>13</v>
      </c>
      <c r="E23" s="375"/>
      <c r="F23" s="379">
        <v>3.8</v>
      </c>
      <c r="G23" s="378"/>
      <c r="H23" s="379"/>
      <c r="I23" s="378"/>
      <c r="J23" s="379">
        <v>6.1372</v>
      </c>
      <c r="K23" s="378"/>
      <c r="L23" s="379">
        <v>2.6012</v>
      </c>
      <c r="M23" s="378"/>
      <c r="N23" s="379">
        <v>2.5162</v>
      </c>
      <c r="O23" s="378"/>
      <c r="P23" s="379">
        <v>2.2195</v>
      </c>
      <c r="Q23" s="386"/>
      <c r="R23" s="375"/>
      <c r="S23" s="377"/>
      <c r="T23" s="377"/>
      <c r="U23" s="375" t="s">
        <v>13</v>
      </c>
      <c r="V23" s="375"/>
      <c r="W23" s="382">
        <v>10.264200000000001</v>
      </c>
      <c r="X23" s="378"/>
      <c r="Y23" s="379">
        <v>8.9738000000000007</v>
      </c>
      <c r="Z23" s="378"/>
      <c r="AA23" s="379">
        <v>8.9738000000000007</v>
      </c>
      <c r="AB23" s="378"/>
      <c r="AC23" s="379">
        <v>8.9738000000000007</v>
      </c>
      <c r="AD23" s="379"/>
      <c r="AE23" s="380">
        <v>49.01</v>
      </c>
      <c r="AF23" s="379"/>
      <c r="AG23" s="379">
        <v>3.1183000000000001</v>
      </c>
      <c r="AH23" s="377"/>
      <c r="AI23" s="380">
        <v>206.62</v>
      </c>
      <c r="AJ23" s="381"/>
    </row>
    <row r="24" spans="1:36" s="172" customFormat="1" ht="17.100000000000001" hidden="1" customHeight="1">
      <c r="A24" s="375"/>
      <c r="B24" s="376"/>
      <c r="C24" s="375"/>
      <c r="D24" s="375" t="s">
        <v>14</v>
      </c>
      <c r="E24" s="375"/>
      <c r="F24" s="379">
        <v>3.8</v>
      </c>
      <c r="G24" s="378"/>
      <c r="H24" s="379"/>
      <c r="I24" s="378"/>
      <c r="J24" s="379">
        <v>6.0656999999999996</v>
      </c>
      <c r="K24" s="378"/>
      <c r="L24" s="379">
        <v>2.5855000000000001</v>
      </c>
      <c r="M24" s="378"/>
      <c r="N24" s="379">
        <v>2.4923999999999999</v>
      </c>
      <c r="O24" s="378"/>
      <c r="P24" s="379">
        <v>2.2197</v>
      </c>
      <c r="Q24" s="375"/>
      <c r="R24" s="375"/>
      <c r="S24" s="377"/>
      <c r="T24" s="377"/>
      <c r="U24" s="375" t="s">
        <v>14</v>
      </c>
      <c r="V24" s="375"/>
      <c r="W24" s="382">
        <v>10.2928</v>
      </c>
      <c r="X24" s="378"/>
      <c r="Y24" s="379">
        <v>8.9050999999999991</v>
      </c>
      <c r="Z24" s="378"/>
      <c r="AA24" s="379">
        <v>8.9050999999999991</v>
      </c>
      <c r="AB24" s="378"/>
      <c r="AC24" s="379">
        <v>8.9050999999999991</v>
      </c>
      <c r="AD24" s="379"/>
      <c r="AE24" s="380">
        <v>48.99</v>
      </c>
      <c r="AF24" s="379"/>
      <c r="AG24" s="379">
        <v>3.1452</v>
      </c>
      <c r="AH24" s="377"/>
      <c r="AI24" s="380">
        <v>201.77</v>
      </c>
      <c r="AJ24" s="381"/>
    </row>
    <row r="25" spans="1:36" s="172" customFormat="1" ht="17.100000000000001" hidden="1" customHeight="1">
      <c r="A25" s="375"/>
      <c r="B25" s="376"/>
      <c r="C25" s="375"/>
      <c r="D25" s="375" t="s">
        <v>15</v>
      </c>
      <c r="E25" s="375"/>
      <c r="F25" s="379">
        <v>3.8</v>
      </c>
      <c r="G25" s="378"/>
      <c r="H25" s="379"/>
      <c r="I25" s="378"/>
      <c r="J25" s="379">
        <v>5.9819000000000004</v>
      </c>
      <c r="K25" s="378"/>
      <c r="L25" s="379">
        <v>2.5587</v>
      </c>
      <c r="M25" s="378"/>
      <c r="N25" s="379">
        <v>2.5</v>
      </c>
      <c r="O25" s="378"/>
      <c r="P25" s="379">
        <v>2.2401</v>
      </c>
      <c r="Q25" s="375"/>
      <c r="R25" s="375"/>
      <c r="S25" s="377"/>
      <c r="T25" s="377"/>
      <c r="U25" s="375" t="s">
        <v>15</v>
      </c>
      <c r="V25" s="375"/>
      <c r="W25" s="378">
        <v>10.2461</v>
      </c>
      <c r="X25" s="378"/>
      <c r="Y25" s="379">
        <v>8.8687000000000005</v>
      </c>
      <c r="Z25" s="378"/>
      <c r="AA25" s="379">
        <v>8.8687000000000005</v>
      </c>
      <c r="AB25" s="378"/>
      <c r="AC25" s="379">
        <v>8.8687000000000005</v>
      </c>
      <c r="AD25" s="379"/>
      <c r="AE25" s="380">
        <v>48.97</v>
      </c>
      <c r="AF25" s="379"/>
      <c r="AG25" s="379">
        <v>3.1745999999999999</v>
      </c>
      <c r="AH25" s="377"/>
      <c r="AI25" s="380">
        <v>201.12</v>
      </c>
      <c r="AJ25" s="381"/>
    </row>
    <row r="26" spans="1:36" s="172" customFormat="1" ht="17.100000000000001" hidden="1" customHeight="1">
      <c r="A26" s="375"/>
      <c r="B26" s="376"/>
      <c r="C26" s="375"/>
      <c r="D26" s="375" t="s">
        <v>16</v>
      </c>
      <c r="E26" s="375"/>
      <c r="F26" s="379">
        <v>3.8</v>
      </c>
      <c r="G26" s="378"/>
      <c r="H26" s="379"/>
      <c r="I26" s="378"/>
      <c r="J26" s="379">
        <v>6.1081000000000003</v>
      </c>
      <c r="K26" s="378"/>
      <c r="L26" s="379">
        <v>2.5448</v>
      </c>
      <c r="M26" s="378"/>
      <c r="N26" s="379">
        <v>2.4527000000000001</v>
      </c>
      <c r="O26" s="378"/>
      <c r="P26" s="379">
        <v>2.2635000000000001</v>
      </c>
      <c r="Q26" s="375"/>
      <c r="R26" s="375"/>
      <c r="S26" s="377"/>
      <c r="T26" s="377"/>
      <c r="U26" s="375" t="s">
        <v>16</v>
      </c>
      <c r="V26" s="375"/>
      <c r="W26" s="378">
        <v>10.0124</v>
      </c>
      <c r="X26" s="378"/>
      <c r="Y26" s="379">
        <v>8.8359000000000005</v>
      </c>
      <c r="Z26" s="378"/>
      <c r="AA26" s="379">
        <v>8.8359000000000005</v>
      </c>
      <c r="AB26" s="378"/>
      <c r="AC26" s="379">
        <v>8.8359000000000005</v>
      </c>
      <c r="AD26" s="379"/>
      <c r="AE26" s="380">
        <v>48.95</v>
      </c>
      <c r="AF26" s="379"/>
      <c r="AG26" s="379">
        <v>3.3479000000000001</v>
      </c>
      <c r="AH26" s="377"/>
      <c r="AI26" s="380">
        <v>206.27</v>
      </c>
      <c r="AJ26" s="381"/>
    </row>
    <row r="27" spans="1:36" s="172" customFormat="1" ht="17.100000000000001" hidden="1" customHeight="1">
      <c r="A27" s="375"/>
      <c r="B27" s="376"/>
      <c r="C27" s="375"/>
      <c r="D27" s="375" t="s">
        <v>17</v>
      </c>
      <c r="E27" s="375"/>
      <c r="F27" s="379">
        <v>3.8</v>
      </c>
      <c r="G27" s="378"/>
      <c r="H27" s="379"/>
      <c r="I27" s="378"/>
      <c r="J27" s="379">
        <v>6.1653000000000002</v>
      </c>
      <c r="K27" s="378"/>
      <c r="L27" s="379">
        <v>2.5709</v>
      </c>
      <c r="M27" s="378"/>
      <c r="N27" s="379">
        <v>2.4647999999999999</v>
      </c>
      <c r="O27" s="378"/>
      <c r="P27" s="379">
        <v>2.2408999999999999</v>
      </c>
      <c r="Q27" s="375"/>
      <c r="R27" s="375"/>
      <c r="S27" s="377"/>
      <c r="T27" s="377"/>
      <c r="U27" s="375" t="s">
        <v>17</v>
      </c>
      <c r="V27" s="375"/>
      <c r="W27" s="378">
        <v>9.5357000000000003</v>
      </c>
      <c r="X27" s="378"/>
      <c r="Y27" s="379">
        <v>8.8194999999999997</v>
      </c>
      <c r="Z27" s="378"/>
      <c r="AA27" s="379">
        <v>8.8194999999999997</v>
      </c>
      <c r="AB27" s="378"/>
      <c r="AC27" s="379">
        <v>8.8194999999999997</v>
      </c>
      <c r="AD27" s="379"/>
      <c r="AE27" s="380">
        <v>48.93</v>
      </c>
      <c r="AF27" s="379"/>
      <c r="AG27" s="379">
        <v>3.5438999999999998</v>
      </c>
      <c r="AH27" s="377"/>
      <c r="AI27" s="380">
        <v>203.99</v>
      </c>
      <c r="AJ27" s="381"/>
    </row>
    <row r="28" spans="1:36" s="172" customFormat="1" ht="17.100000000000001" hidden="1" customHeight="1">
      <c r="A28" s="375"/>
      <c r="B28" s="376"/>
      <c r="C28" s="375"/>
      <c r="D28" s="375" t="s">
        <v>18</v>
      </c>
      <c r="E28" s="375"/>
      <c r="F28" s="379">
        <v>3.8</v>
      </c>
      <c r="G28" s="378"/>
      <c r="H28" s="379"/>
      <c r="I28" s="378"/>
      <c r="J28" s="379">
        <v>6.2996999999999996</v>
      </c>
      <c r="K28" s="378"/>
      <c r="L28" s="379">
        <v>2.5735000000000001</v>
      </c>
      <c r="M28" s="378"/>
      <c r="N28" s="379">
        <v>2.4779</v>
      </c>
      <c r="O28" s="378"/>
      <c r="P28" s="379">
        <v>2.2667000000000002</v>
      </c>
      <c r="Q28" s="386"/>
      <c r="R28" s="375"/>
      <c r="S28" s="375"/>
      <c r="T28" s="375"/>
      <c r="U28" s="375" t="s">
        <v>18</v>
      </c>
      <c r="V28" s="375"/>
      <c r="W28" s="378">
        <v>9.6335999999999995</v>
      </c>
      <c r="X28" s="378"/>
      <c r="Y28" s="379">
        <v>8.8278999999999996</v>
      </c>
      <c r="Z28" s="378"/>
      <c r="AA28" s="379">
        <v>8.8278999999999996</v>
      </c>
      <c r="AB28" s="378"/>
      <c r="AC28" s="379">
        <v>8.8278999999999996</v>
      </c>
      <c r="AD28" s="379"/>
      <c r="AE28" s="380">
        <v>48.91</v>
      </c>
      <c r="AF28" s="379"/>
      <c r="AG28" s="379">
        <v>3.5830000000000002</v>
      </c>
      <c r="AH28" s="377"/>
      <c r="AI28" s="380">
        <v>208.27</v>
      </c>
      <c r="AJ28" s="381"/>
    </row>
    <row r="29" spans="1:36" s="172" customFormat="1" ht="17.100000000000001" hidden="1" customHeight="1">
      <c r="A29" s="375"/>
      <c r="B29" s="376"/>
      <c r="C29" s="375"/>
      <c r="D29" s="375" t="s">
        <v>19</v>
      </c>
      <c r="E29" s="375"/>
      <c r="F29" s="379">
        <v>3.8</v>
      </c>
      <c r="G29" s="378"/>
      <c r="H29" s="379"/>
      <c r="I29" s="378"/>
      <c r="J29" s="379">
        <v>6.1722000000000001</v>
      </c>
      <c r="K29" s="378"/>
      <c r="L29" s="379">
        <v>2.5909</v>
      </c>
      <c r="M29" s="378"/>
      <c r="N29" s="379">
        <v>2.431</v>
      </c>
      <c r="O29" s="378"/>
      <c r="P29" s="379">
        <v>2.2751000000000001</v>
      </c>
      <c r="Q29" s="375"/>
      <c r="R29" s="375"/>
      <c r="S29" s="375"/>
      <c r="T29" s="375"/>
      <c r="U29" s="375" t="s">
        <v>19</v>
      </c>
      <c r="V29" s="375"/>
      <c r="W29" s="378">
        <v>9.8034999999999997</v>
      </c>
      <c r="X29" s="378"/>
      <c r="Y29" s="379">
        <v>8.8472000000000008</v>
      </c>
      <c r="Z29" s="378"/>
      <c r="AA29" s="379">
        <v>8.8472000000000008</v>
      </c>
      <c r="AB29" s="378"/>
      <c r="AC29" s="379">
        <v>8.8472000000000008</v>
      </c>
      <c r="AD29" s="379"/>
      <c r="AE29" s="380">
        <v>48.9</v>
      </c>
      <c r="AF29" s="379"/>
      <c r="AG29" s="379">
        <v>3.6267</v>
      </c>
      <c r="AH29" s="377"/>
      <c r="AI29" s="380">
        <v>201.28</v>
      </c>
      <c r="AJ29" s="381"/>
    </row>
    <row r="30" spans="1:36" s="172" customFormat="1" ht="17.100000000000001" hidden="1" customHeight="1">
      <c r="A30" s="375"/>
      <c r="B30" s="376"/>
      <c r="C30" s="375"/>
      <c r="D30" s="375" t="s">
        <v>20</v>
      </c>
      <c r="E30" s="375"/>
      <c r="F30" s="379">
        <v>3.8</v>
      </c>
      <c r="G30" s="378"/>
      <c r="H30" s="379"/>
      <c r="I30" s="378"/>
      <c r="J30" s="379">
        <v>6.1326000000000001</v>
      </c>
      <c r="K30" s="378"/>
      <c r="L30" s="379">
        <v>2.5798000000000001</v>
      </c>
      <c r="M30" s="378"/>
      <c r="N30" s="379">
        <v>2.4333</v>
      </c>
      <c r="O30" s="378"/>
      <c r="P30" s="379">
        <v>2.2690999999999999</v>
      </c>
      <c r="Q30" s="375"/>
      <c r="R30" s="375"/>
      <c r="S30" s="375"/>
      <c r="T30" s="375"/>
      <c r="U30" s="375" t="s">
        <v>20</v>
      </c>
      <c r="V30" s="375"/>
      <c r="W30" s="378">
        <v>9.9481999999999999</v>
      </c>
      <c r="X30" s="378"/>
      <c r="Y30" s="379">
        <v>8.8320000000000007</v>
      </c>
      <c r="Z30" s="378"/>
      <c r="AA30" s="379">
        <v>8.8320000000000007</v>
      </c>
      <c r="AB30" s="378"/>
      <c r="AC30" s="379">
        <v>8.8320000000000007</v>
      </c>
      <c r="AD30" s="379"/>
      <c r="AE30" s="380">
        <v>48.89</v>
      </c>
      <c r="AF30" s="379"/>
      <c r="AG30" s="379">
        <v>3.7025000000000001</v>
      </c>
      <c r="AH30" s="377"/>
      <c r="AI30" s="380">
        <v>196.65</v>
      </c>
      <c r="AJ30" s="381"/>
    </row>
    <row r="31" spans="1:36" s="172" customFormat="1" ht="18.95" hidden="1" customHeight="1">
      <c r="A31" s="375"/>
      <c r="B31" s="376">
        <v>2003</v>
      </c>
      <c r="C31" s="375"/>
      <c r="D31" s="375"/>
      <c r="E31" s="375"/>
      <c r="F31" s="387">
        <v>3.8</v>
      </c>
      <c r="G31" s="388"/>
      <c r="H31" s="387">
        <v>4.2990000000000004</v>
      </c>
      <c r="I31" s="388"/>
      <c r="J31" s="387">
        <v>6.2106000000000003</v>
      </c>
      <c r="K31" s="388"/>
      <c r="L31" s="387">
        <v>2.7197</v>
      </c>
      <c r="M31" s="388"/>
      <c r="N31" s="387">
        <v>2.4782000000000002</v>
      </c>
      <c r="O31" s="388"/>
      <c r="P31" s="387">
        <v>2.1814</v>
      </c>
      <c r="Q31" s="389"/>
      <c r="R31" s="375"/>
      <c r="S31" s="376">
        <v>2003</v>
      </c>
      <c r="T31" s="377"/>
      <c r="U31" s="375"/>
      <c r="V31" s="375"/>
      <c r="W31" s="388">
        <v>9.1577999999999999</v>
      </c>
      <c r="X31" s="388"/>
      <c r="Y31" s="387">
        <v>8.2431000000000001</v>
      </c>
      <c r="Z31" s="388"/>
      <c r="AA31" s="387">
        <v>8.2431000000000001</v>
      </c>
      <c r="AB31" s="388"/>
      <c r="AC31" s="387">
        <v>8.2431000000000001</v>
      </c>
      <c r="AD31" s="379"/>
      <c r="AE31" s="387">
        <v>48.79</v>
      </c>
      <c r="AF31" s="379"/>
      <c r="AG31" s="387">
        <v>3.2824</v>
      </c>
      <c r="AH31" s="377"/>
      <c r="AI31" s="390">
        <v>219.8</v>
      </c>
      <c r="AJ31" s="381"/>
    </row>
    <row r="32" spans="1:36" s="172" customFormat="1" ht="12" customHeight="1">
      <c r="A32" s="375"/>
      <c r="B32" s="376"/>
      <c r="C32" s="375"/>
      <c r="D32" s="375"/>
      <c r="E32" s="375"/>
      <c r="F32" s="387"/>
      <c r="G32" s="388"/>
      <c r="H32" s="387"/>
      <c r="I32" s="388"/>
      <c r="J32" s="387"/>
      <c r="K32" s="388"/>
      <c r="L32" s="387"/>
      <c r="M32" s="388"/>
      <c r="N32" s="387"/>
      <c r="O32" s="388"/>
      <c r="P32" s="387"/>
      <c r="Q32" s="389"/>
      <c r="R32" s="375"/>
      <c r="S32" s="376"/>
      <c r="T32" s="377"/>
      <c r="U32" s="375"/>
      <c r="V32" s="375"/>
      <c r="W32" s="388"/>
      <c r="X32" s="388"/>
      <c r="Y32" s="387"/>
      <c r="Z32" s="388"/>
      <c r="AA32" s="387"/>
      <c r="AB32" s="388"/>
      <c r="AC32" s="387"/>
      <c r="AD32" s="379"/>
      <c r="AE32" s="387"/>
      <c r="AF32" s="379"/>
      <c r="AG32" s="387"/>
      <c r="AH32" s="377"/>
      <c r="AI32" s="390"/>
      <c r="AJ32" s="381"/>
    </row>
    <row r="33" spans="1:37" s="172" customFormat="1" ht="18" hidden="1" customHeight="1">
      <c r="A33" s="375"/>
      <c r="B33" s="376">
        <v>2012</v>
      </c>
      <c r="C33" s="375"/>
      <c r="D33" s="375"/>
      <c r="E33" s="375"/>
      <c r="F33" s="173">
        <v>3.089</v>
      </c>
      <c r="G33" s="388"/>
      <c r="H33" s="387">
        <v>3.9714999999999998</v>
      </c>
      <c r="I33" s="388"/>
      <c r="J33" s="387">
        <v>4.8948999999999998</v>
      </c>
      <c r="K33" s="388"/>
      <c r="L33" s="387">
        <v>3.0903999999999998</v>
      </c>
      <c r="M33" s="388"/>
      <c r="N33" s="387">
        <v>3.1983000000000001</v>
      </c>
      <c r="O33" s="388"/>
      <c r="P33" s="387">
        <v>2.472</v>
      </c>
      <c r="Q33" s="389"/>
      <c r="R33" s="375"/>
      <c r="S33" s="376">
        <v>2012</v>
      </c>
      <c r="T33" s="377"/>
      <c r="U33" s="375"/>
      <c r="V33" s="375"/>
      <c r="W33" s="391">
        <v>9.9354999999999993</v>
      </c>
      <c r="X33" s="388"/>
      <c r="Y33" s="387">
        <v>7.3162000000000003</v>
      </c>
      <c r="Z33" s="388"/>
      <c r="AA33" s="387">
        <v>3.2899999999999999E-2</v>
      </c>
      <c r="AB33" s="388"/>
      <c r="AC33" s="387">
        <v>5.7906000000000004</v>
      </c>
      <c r="AD33" s="379"/>
      <c r="AE33" s="387">
        <v>39.818899999999999</v>
      </c>
      <c r="AF33" s="379"/>
      <c r="AG33" s="387">
        <v>3.8719999999999999</v>
      </c>
      <c r="AH33" s="377"/>
      <c r="AI33" s="390">
        <v>203.33</v>
      </c>
      <c r="AJ33" s="381"/>
    </row>
    <row r="34" spans="1:37" s="172" customFormat="1" ht="18" hidden="1" customHeight="1">
      <c r="A34" s="375"/>
      <c r="B34" s="376">
        <v>2013</v>
      </c>
      <c r="C34" s="375"/>
      <c r="D34" s="375"/>
      <c r="E34" s="375"/>
      <c r="F34" s="173">
        <v>3.1509999999999998</v>
      </c>
      <c r="G34" s="388"/>
      <c r="H34" s="387">
        <v>4.1856</v>
      </c>
      <c r="I34" s="388"/>
      <c r="J34" s="387">
        <v>4.9302999999999999</v>
      </c>
      <c r="K34" s="388"/>
      <c r="L34" s="387">
        <v>3.0588000000000002</v>
      </c>
      <c r="M34" s="388"/>
      <c r="N34" s="387">
        <v>3.0459999999999998</v>
      </c>
      <c r="O34" s="388"/>
      <c r="P34" s="387">
        <v>2.5179</v>
      </c>
      <c r="Q34" s="389"/>
      <c r="R34" s="375"/>
      <c r="S34" s="376">
        <v>2013</v>
      </c>
      <c r="T34" s="377"/>
      <c r="U34" s="375"/>
      <c r="V34" s="375"/>
      <c r="W34" s="391">
        <v>10.2546</v>
      </c>
      <c r="X34" s="388"/>
      <c r="Y34" s="387">
        <v>7.4218999999999999</v>
      </c>
      <c r="Z34" s="388"/>
      <c r="AA34" s="387">
        <v>3.0300000000000001E-2</v>
      </c>
      <c r="AB34" s="388"/>
      <c r="AC34" s="387">
        <v>5.3929999999999998</v>
      </c>
      <c r="AD34" s="379"/>
      <c r="AE34" s="387">
        <v>40.622500000000002</v>
      </c>
      <c r="AF34" s="379"/>
      <c r="AG34" s="387">
        <v>3.2326000000000001</v>
      </c>
      <c r="AH34" s="377"/>
      <c r="AI34" s="390">
        <v>214.01</v>
      </c>
      <c r="AJ34" s="381"/>
    </row>
    <row r="35" spans="1:37" s="172" customFormat="1" ht="18" customHeight="1">
      <c r="A35" s="375"/>
      <c r="B35" s="376">
        <v>2016</v>
      </c>
      <c r="C35" s="375"/>
      <c r="D35" s="375"/>
      <c r="E35" s="375"/>
      <c r="F35" s="173">
        <v>4.1482999999999999</v>
      </c>
      <c r="G35" s="388"/>
      <c r="H35" s="387">
        <v>4.5881999999999996</v>
      </c>
      <c r="I35" s="388"/>
      <c r="J35" s="387">
        <v>5.617</v>
      </c>
      <c r="K35" s="388"/>
      <c r="L35" s="387">
        <v>3.129</v>
      </c>
      <c r="M35" s="388"/>
      <c r="N35" s="387">
        <v>3.0838999999999999</v>
      </c>
      <c r="O35" s="388"/>
      <c r="P35" s="387">
        <v>3.0017999999999998</v>
      </c>
      <c r="Q35" s="389"/>
      <c r="R35" s="375"/>
      <c r="S35" s="376">
        <v>2016</v>
      </c>
      <c r="T35" s="377"/>
      <c r="U35" s="375"/>
      <c r="V35" s="375"/>
      <c r="W35" s="391">
        <v>11.750500000000001</v>
      </c>
      <c r="X35" s="388"/>
      <c r="Y35" s="387">
        <v>8.7308000000000003</v>
      </c>
      <c r="Z35" s="388"/>
      <c r="AA35" s="387">
        <v>3.1199999999999999E-2</v>
      </c>
      <c r="AB35" s="388"/>
      <c r="AC35" s="387">
        <v>6.1718999999999999</v>
      </c>
      <c r="AD35" s="379"/>
      <c r="AE35" s="387">
        <v>53.441400000000002</v>
      </c>
      <c r="AF35" s="379"/>
      <c r="AG35" s="387">
        <v>3.8209</v>
      </c>
      <c r="AH35" s="377"/>
      <c r="AI35" s="390">
        <v>234.59</v>
      </c>
      <c r="AJ35" s="381"/>
    </row>
    <row r="36" spans="1:37" s="172" customFormat="1" ht="18" customHeight="1">
      <c r="B36" s="452">
        <v>2017</v>
      </c>
      <c r="F36" s="454">
        <v>4.3004408776112442</v>
      </c>
      <c r="G36" s="455"/>
      <c r="H36" s="454">
        <v>4.851221525287472</v>
      </c>
      <c r="I36" s="455"/>
      <c r="J36" s="454">
        <v>5.5371367099126809</v>
      </c>
      <c r="K36" s="455"/>
      <c r="L36" s="454">
        <v>3.3152082597289776</v>
      </c>
      <c r="M36" s="455"/>
      <c r="N36" s="454">
        <v>3.2968756600452047</v>
      </c>
      <c r="O36" s="455"/>
      <c r="P36" s="454">
        <v>3.1139715178055476</v>
      </c>
      <c r="Q36" s="451"/>
      <c r="S36" s="452">
        <v>2017</v>
      </c>
      <c r="T36" s="175"/>
      <c r="W36" s="456">
        <v>12.670539448433061</v>
      </c>
      <c r="X36" s="455"/>
      <c r="Y36" s="454">
        <v>8.5347357421441163</v>
      </c>
      <c r="Z36" s="455"/>
      <c r="AA36" s="454">
        <v>3.2141125592032353E-2</v>
      </c>
      <c r="AB36" s="455"/>
      <c r="AC36" s="454">
        <v>6.6034535224273343</v>
      </c>
      <c r="AD36" s="457"/>
      <c r="AE36" s="454">
        <v>55.192452324884727</v>
      </c>
      <c r="AF36" s="457"/>
      <c r="AG36" s="454">
        <v>3.8354018597245201</v>
      </c>
      <c r="AH36" s="175"/>
      <c r="AI36" s="458">
        <v>248.04</v>
      </c>
      <c r="AJ36" s="453"/>
    </row>
    <row r="37" spans="1:37" s="172" customFormat="1" ht="18" customHeight="1">
      <c r="B37" s="452">
        <v>2018</v>
      </c>
      <c r="F37" s="454">
        <v>4.0351999999999997</v>
      </c>
      <c r="G37" s="455"/>
      <c r="H37" s="454">
        <v>4.7645999999999997</v>
      </c>
      <c r="I37" s="455"/>
      <c r="J37" s="454">
        <v>5.3848000000000003</v>
      </c>
      <c r="K37" s="455"/>
      <c r="L37" s="454">
        <v>3.1145999999999998</v>
      </c>
      <c r="M37" s="455"/>
      <c r="N37" s="454">
        <v>3.0165999999999999</v>
      </c>
      <c r="O37" s="455"/>
      <c r="P37" s="454">
        <v>2.9914000000000001</v>
      </c>
      <c r="Q37" s="451"/>
      <c r="S37" s="452">
        <v>2018</v>
      </c>
      <c r="T37" s="175"/>
      <c r="W37" s="456">
        <v>12.4878</v>
      </c>
      <c r="X37" s="455"/>
      <c r="Y37" s="454">
        <v>7.6615000000000002</v>
      </c>
      <c r="Z37" s="455"/>
      <c r="AA37" s="454">
        <v>2.8400000000000002E-2</v>
      </c>
      <c r="AB37" s="455"/>
      <c r="AC37" s="454">
        <v>5.9069000000000003</v>
      </c>
      <c r="AD37" s="457"/>
      <c r="AE37" s="454">
        <v>51.487099999999998</v>
      </c>
      <c r="AF37" s="457"/>
      <c r="AG37" s="454">
        <v>3.6533000000000002</v>
      </c>
      <c r="AH37" s="175"/>
      <c r="AI37" s="458">
        <v>243.61</v>
      </c>
      <c r="AJ37" s="453"/>
    </row>
    <row r="38" spans="1:37" s="172" customFormat="1" ht="18" customHeight="1">
      <c r="B38" s="376">
        <v>2019</v>
      </c>
      <c r="F38" s="454">
        <v>4.1424701235039461</v>
      </c>
      <c r="G38" s="455"/>
      <c r="H38" s="454">
        <v>4.6381840596794266</v>
      </c>
      <c r="I38" s="455"/>
      <c r="J38" s="454">
        <v>5.2899608934937605</v>
      </c>
      <c r="K38" s="455"/>
      <c r="L38" s="454">
        <v>3.1218663077554254</v>
      </c>
      <c r="M38" s="455"/>
      <c r="N38" s="454">
        <v>2.8793749063817446</v>
      </c>
      <c r="O38" s="455"/>
      <c r="P38" s="454">
        <v>3.0369046247842575</v>
      </c>
      <c r="Q38" s="451"/>
      <c r="S38" s="376">
        <v>2019</v>
      </c>
      <c r="T38" s="857"/>
      <c r="W38" s="456">
        <v>13.346814684661743</v>
      </c>
      <c r="X38" s="455"/>
      <c r="Y38" s="454">
        <v>8.0005472059884557</v>
      </c>
      <c r="Z38" s="455"/>
      <c r="AA38" s="454">
        <v>2.9284628780805247E-2</v>
      </c>
      <c r="AB38" s="455"/>
      <c r="AC38" s="454">
        <v>5.8831521994100688</v>
      </c>
      <c r="AD38" s="457"/>
      <c r="AE38" s="454">
        <v>52.87220839324619</v>
      </c>
      <c r="AF38" s="457"/>
      <c r="AG38" s="454">
        <v>3.8009131118255381</v>
      </c>
      <c r="AH38" s="857"/>
      <c r="AI38" s="458">
        <v>237.15</v>
      </c>
      <c r="AJ38" s="453"/>
    </row>
    <row r="39" spans="1:37" s="758" customFormat="1" ht="18" customHeight="1">
      <c r="B39" s="971">
        <v>2020</v>
      </c>
      <c r="F39" s="806">
        <v>4.2034827150736698</v>
      </c>
      <c r="G39" s="807"/>
      <c r="H39" s="806">
        <v>4.7940421578330294</v>
      </c>
      <c r="I39" s="807"/>
      <c r="J39" s="806">
        <v>5.3905517375588596</v>
      </c>
      <c r="K39" s="807"/>
      <c r="L39" s="806">
        <v>3.1344359651021496</v>
      </c>
      <c r="M39" s="807"/>
      <c r="N39" s="806">
        <v>2.8979965633544089</v>
      </c>
      <c r="O39" s="807"/>
      <c r="P39" s="806">
        <v>3.0463648387303484</v>
      </c>
      <c r="Q39" s="803"/>
      <c r="S39" s="971">
        <v>2020</v>
      </c>
      <c r="T39" s="759"/>
      <c r="W39" s="808">
        <v>13.432323533478586</v>
      </c>
      <c r="X39" s="807"/>
      <c r="Y39" s="806">
        <v>8.4736410946874763</v>
      </c>
      <c r="Z39" s="807"/>
      <c r="AA39" s="806">
        <v>2.8903916324903162E-2</v>
      </c>
      <c r="AB39" s="807"/>
      <c r="AC39" s="806">
        <v>5.6722047012654739</v>
      </c>
      <c r="AD39" s="805"/>
      <c r="AE39" s="806">
        <v>54.195876211978806</v>
      </c>
      <c r="AF39" s="805"/>
      <c r="AG39" s="806">
        <v>3.9376258426368946</v>
      </c>
      <c r="AH39" s="759"/>
      <c r="AI39" s="804">
        <v>245.12</v>
      </c>
      <c r="AJ39" s="760"/>
    </row>
    <row r="40" spans="1:37" s="758" customFormat="1" ht="18" customHeight="1">
      <c r="B40" s="971">
        <v>2021</v>
      </c>
      <c r="F40" s="806">
        <v>4.1432975981772069</v>
      </c>
      <c r="G40" s="807"/>
      <c r="H40" s="806">
        <v>4.9016650430575224</v>
      </c>
      <c r="I40" s="807"/>
      <c r="J40" s="806">
        <v>5.7002244514516969</v>
      </c>
      <c r="K40" s="807"/>
      <c r="L40" s="806">
        <v>3.3056612499394622</v>
      </c>
      <c r="M40" s="807"/>
      <c r="N40" s="806">
        <v>3.1134274525837538</v>
      </c>
      <c r="O40" s="807"/>
      <c r="P40" s="806">
        <v>3.0835974849412175</v>
      </c>
      <c r="Q40" s="803"/>
      <c r="S40" s="971">
        <v>2021</v>
      </c>
      <c r="T40" s="759"/>
      <c r="W40" s="808">
        <v>12.967719667314421</v>
      </c>
      <c r="X40" s="807"/>
      <c r="Y40" s="806">
        <v>8.4099501754688664</v>
      </c>
      <c r="Z40" s="807"/>
      <c r="AA40" s="806">
        <v>2.8972645623721135E-2</v>
      </c>
      <c r="AB40" s="807"/>
      <c r="AC40" s="806">
        <v>5.6047502280005572</v>
      </c>
      <c r="AD40" s="805"/>
      <c r="AE40" s="806">
        <v>53.306497895433033</v>
      </c>
      <c r="AF40" s="805"/>
      <c r="AG40" s="806">
        <v>3.7757028725800006</v>
      </c>
      <c r="AH40" s="759"/>
      <c r="AI40" s="804">
        <v>250.61</v>
      </c>
      <c r="AJ40" s="760"/>
    </row>
    <row r="41" spans="1:37" s="172" customFormat="1" ht="10.5" customHeight="1">
      <c r="A41" s="392"/>
      <c r="B41" s="393"/>
      <c r="C41" s="392"/>
      <c r="D41" s="392"/>
      <c r="E41" s="392"/>
      <c r="F41" s="174"/>
      <c r="G41" s="394"/>
      <c r="H41" s="395"/>
      <c r="I41" s="394"/>
      <c r="J41" s="395"/>
      <c r="K41" s="394"/>
      <c r="L41" s="395"/>
      <c r="M41" s="394"/>
      <c r="N41" s="395"/>
      <c r="O41" s="394"/>
      <c r="P41" s="395"/>
      <c r="Q41" s="396"/>
      <c r="R41" s="392"/>
      <c r="S41" s="393"/>
      <c r="T41" s="397"/>
      <c r="U41" s="392"/>
      <c r="V41" s="392"/>
      <c r="W41" s="398"/>
      <c r="X41" s="394"/>
      <c r="Y41" s="395"/>
      <c r="Z41" s="394"/>
      <c r="AA41" s="395"/>
      <c r="AB41" s="394"/>
      <c r="AC41" s="395"/>
      <c r="AD41" s="399"/>
      <c r="AE41" s="395"/>
      <c r="AF41" s="399"/>
      <c r="AG41" s="395"/>
      <c r="AH41" s="397"/>
      <c r="AI41" s="400"/>
      <c r="AJ41" s="401"/>
    </row>
    <row r="42" spans="1:37" s="172" customFormat="1" ht="10.5" customHeight="1">
      <c r="A42" s="375"/>
      <c r="B42" s="376"/>
      <c r="C42" s="375"/>
      <c r="D42" s="375"/>
      <c r="E42" s="375"/>
      <c r="F42" s="387"/>
      <c r="G42" s="388"/>
      <c r="H42" s="387"/>
      <c r="I42" s="388"/>
      <c r="J42" s="387"/>
      <c r="K42" s="388"/>
      <c r="L42" s="387"/>
      <c r="M42" s="388"/>
      <c r="N42" s="387"/>
      <c r="O42" s="388"/>
      <c r="P42" s="387"/>
      <c r="Q42" s="389"/>
      <c r="R42" s="375"/>
      <c r="S42" s="376"/>
      <c r="T42" s="377"/>
      <c r="U42" s="375"/>
      <c r="V42" s="375"/>
      <c r="W42" s="391"/>
      <c r="X42" s="388"/>
      <c r="Y42" s="387"/>
      <c r="Z42" s="388"/>
      <c r="AA42" s="387"/>
      <c r="AB42" s="388"/>
      <c r="AC42" s="387"/>
      <c r="AD42" s="379"/>
      <c r="AE42" s="387"/>
      <c r="AF42" s="379"/>
      <c r="AG42" s="387"/>
      <c r="AH42" s="379"/>
      <c r="AI42" s="390"/>
      <c r="AJ42" s="381"/>
    </row>
    <row r="43" spans="1:37" s="758" customFormat="1" ht="18.75" customHeight="1">
      <c r="B43" s="757">
        <v>2020</v>
      </c>
      <c r="D43" s="758" t="s">
        <v>9</v>
      </c>
      <c r="F43" s="806">
        <v>4.0796571428571431</v>
      </c>
      <c r="G43" s="807"/>
      <c r="H43" s="806">
        <v>4.5320666666666671</v>
      </c>
      <c r="I43" s="803"/>
      <c r="J43" s="806">
        <v>5.3343190476190472</v>
      </c>
      <c r="K43" s="807"/>
      <c r="L43" s="806">
        <v>3.1209952380952379</v>
      </c>
      <c r="M43" s="807"/>
      <c r="N43" s="806">
        <v>2.8026904761904756</v>
      </c>
      <c r="O43" s="807"/>
      <c r="P43" s="806">
        <v>3.0204190476190473</v>
      </c>
      <c r="Q43" s="803"/>
      <c r="S43" s="757">
        <v>2020</v>
      </c>
      <c r="U43" s="758" t="s">
        <v>9</v>
      </c>
      <c r="W43" s="808">
        <v>13.412400000000002</v>
      </c>
      <c r="X43" s="807"/>
      <c r="Y43" s="806">
        <v>8.0281666666666656</v>
      </c>
      <c r="Z43" s="807"/>
      <c r="AA43" s="806">
        <v>2.9700000000000008E-2</v>
      </c>
      <c r="AB43" s="807"/>
      <c r="AC43" s="806">
        <v>5.7223809523809521</v>
      </c>
      <c r="AD43" s="805"/>
      <c r="AE43" s="806">
        <v>52.478833333333327</v>
      </c>
      <c r="AF43" s="805"/>
      <c r="AG43" s="806">
        <v>3.7320952380952384</v>
      </c>
      <c r="AH43" s="805"/>
      <c r="AI43" s="804">
        <v>231.72</v>
      </c>
      <c r="AJ43" s="760"/>
      <c r="AK43" s="761"/>
    </row>
    <row r="44" spans="1:37" s="758" customFormat="1" ht="18.75" customHeight="1">
      <c r="B44" s="757"/>
      <c r="D44" s="758" t="s">
        <v>10</v>
      </c>
      <c r="F44" s="806">
        <v>4.1634000000000002</v>
      </c>
      <c r="G44" s="807"/>
      <c r="H44" s="806">
        <v>4.5407999999999999</v>
      </c>
      <c r="I44" s="807"/>
      <c r="J44" s="806">
        <v>5.3994999999999997</v>
      </c>
      <c r="K44" s="807"/>
      <c r="L44" s="806">
        <v>3.1349</v>
      </c>
      <c r="M44" s="805"/>
      <c r="N44" s="806">
        <v>2.7782</v>
      </c>
      <c r="O44" s="805"/>
      <c r="P44" s="806">
        <v>2.9958999999999998</v>
      </c>
      <c r="Q44" s="805"/>
      <c r="R44" s="804"/>
      <c r="S44" s="757"/>
      <c r="U44" s="758" t="s">
        <v>10</v>
      </c>
      <c r="W44" s="808">
        <v>13.287699999999999</v>
      </c>
      <c r="X44" s="807"/>
      <c r="Y44" s="806">
        <v>8.2029999999999994</v>
      </c>
      <c r="Z44" s="807"/>
      <c r="AA44" s="806">
        <v>3.0200000000000001E-2</v>
      </c>
      <c r="AB44" s="807"/>
      <c r="AC44" s="806">
        <v>5.8234000000000004</v>
      </c>
      <c r="AD44" s="805"/>
      <c r="AE44" s="806">
        <v>53.551099999999998</v>
      </c>
      <c r="AF44" s="805"/>
      <c r="AG44" s="806">
        <v>3.7833999999999999</v>
      </c>
      <c r="AH44" s="805"/>
      <c r="AI44" s="804">
        <v>232.17</v>
      </c>
      <c r="AJ44" s="760"/>
      <c r="AK44" s="761"/>
    </row>
    <row r="45" spans="1:37" s="758" customFormat="1" ht="18.75" customHeight="1">
      <c r="B45" s="757"/>
      <c r="D45" s="758" t="s">
        <v>11</v>
      </c>
      <c r="F45" s="806">
        <v>4.2964000000000002</v>
      </c>
      <c r="G45" s="807"/>
      <c r="H45" s="806">
        <v>4.7594000000000003</v>
      </c>
      <c r="I45" s="807"/>
      <c r="J45" s="806">
        <v>5.3174000000000001</v>
      </c>
      <c r="K45" s="807"/>
      <c r="L45" s="806">
        <v>3.0865</v>
      </c>
      <c r="M45" s="805"/>
      <c r="N45" s="806">
        <v>2.6728999999999998</v>
      </c>
      <c r="O45" s="805"/>
      <c r="P45" s="806">
        <v>3.0329000000000002</v>
      </c>
      <c r="Q45" s="805"/>
      <c r="R45" s="804"/>
      <c r="S45" s="757"/>
      <c r="U45" s="758" t="s">
        <v>11</v>
      </c>
      <c r="W45" s="808">
        <v>13.3863</v>
      </c>
      <c r="X45" s="807"/>
      <c r="Y45" s="806">
        <v>8.4356000000000009</v>
      </c>
      <c r="Z45" s="807"/>
      <c r="AA45" s="806">
        <v>2.8299999999999999E-2</v>
      </c>
      <c r="AB45" s="807"/>
      <c r="AC45" s="806">
        <v>5.7725</v>
      </c>
      <c r="AD45" s="805"/>
      <c r="AE45" s="806">
        <v>55.33</v>
      </c>
      <c r="AF45" s="805"/>
      <c r="AG45" s="806">
        <v>4.0015000000000001</v>
      </c>
      <c r="AH45" s="805"/>
      <c r="AI45" s="804">
        <v>243.34</v>
      </c>
      <c r="AJ45" s="760"/>
      <c r="AK45" s="761"/>
    </row>
    <row r="46" spans="1:37" s="758" customFormat="1" ht="18.75" customHeight="1">
      <c r="B46" s="757"/>
      <c r="D46" s="758" t="s">
        <v>417</v>
      </c>
      <c r="F46" s="806">
        <v>4.3553454545454535</v>
      </c>
      <c r="G46" s="807"/>
      <c r="H46" s="806">
        <v>4.7353545454545447</v>
      </c>
      <c r="I46" s="807"/>
      <c r="J46" s="806">
        <v>5.4046909090909088</v>
      </c>
      <c r="K46" s="807"/>
      <c r="L46" s="806">
        <v>3.0981909090909094</v>
      </c>
      <c r="M46" s="805"/>
      <c r="N46" s="806">
        <v>2.7417363636363636</v>
      </c>
      <c r="O46" s="805"/>
      <c r="P46" s="806">
        <v>3.0585545454545451</v>
      </c>
      <c r="Q46" s="805"/>
      <c r="R46" s="804"/>
      <c r="S46" s="757"/>
      <c r="U46" s="758" t="s">
        <v>417</v>
      </c>
      <c r="W46" s="808">
        <v>13.340986363636365</v>
      </c>
      <c r="X46" s="807"/>
      <c r="Y46" s="806">
        <v>8.5911227272727277</v>
      </c>
      <c r="Z46" s="807"/>
      <c r="AA46" s="806">
        <v>2.7554545454545457E-2</v>
      </c>
      <c r="AB46" s="807"/>
      <c r="AC46" s="806">
        <v>5.7179636363636366</v>
      </c>
      <c r="AD46" s="805"/>
      <c r="AE46" s="806">
        <v>56.185940909090895</v>
      </c>
      <c r="AF46" s="805"/>
      <c r="AG46" s="806">
        <v>4.0398363636363639</v>
      </c>
      <c r="AH46" s="805"/>
      <c r="AI46" s="804">
        <v>242.12</v>
      </c>
      <c r="AJ46" s="760"/>
      <c r="AK46" s="761"/>
    </row>
    <row r="47" spans="1:37" s="758" customFormat="1" ht="18.75" customHeight="1">
      <c r="B47" s="757"/>
      <c r="D47" s="809" t="s">
        <v>13</v>
      </c>
      <c r="F47" s="806">
        <v>4.3418125000000005</v>
      </c>
      <c r="G47" s="807"/>
      <c r="H47" s="806">
        <v>4.7334937500000001</v>
      </c>
      <c r="I47" s="807"/>
      <c r="J47" s="806">
        <v>5.33566875</v>
      </c>
      <c r="K47" s="807"/>
      <c r="L47" s="806">
        <v>3.1065749999999999</v>
      </c>
      <c r="M47" s="805"/>
      <c r="N47" s="806">
        <v>2.8259437499999995</v>
      </c>
      <c r="O47" s="805"/>
      <c r="P47" s="806">
        <v>3.06145625</v>
      </c>
      <c r="Q47" s="805"/>
      <c r="R47" s="804"/>
      <c r="S47" s="757"/>
      <c r="U47" s="809" t="s">
        <v>13</v>
      </c>
      <c r="W47" s="808">
        <v>13.544881250000001</v>
      </c>
      <c r="X47" s="807"/>
      <c r="Y47" s="806">
        <v>8.5836499999999987</v>
      </c>
      <c r="Z47" s="807"/>
      <c r="AA47" s="806">
        <v>2.9200000000000007E-2</v>
      </c>
      <c r="AB47" s="807"/>
      <c r="AC47" s="806">
        <v>5.739356250000001</v>
      </c>
      <c r="AD47" s="805"/>
      <c r="AE47" s="806">
        <v>56.011012499999993</v>
      </c>
      <c r="AF47" s="805"/>
      <c r="AG47" s="806">
        <v>4.0504999999999995</v>
      </c>
      <c r="AH47" s="805"/>
      <c r="AI47" s="804">
        <v>242.02</v>
      </c>
      <c r="AJ47" s="760"/>
      <c r="AK47" s="761"/>
    </row>
    <row r="48" spans="1:37" s="758" customFormat="1" ht="18.75" customHeight="1">
      <c r="B48" s="757"/>
      <c r="D48" s="809" t="s">
        <v>14</v>
      </c>
      <c r="F48" s="806">
        <v>4.2755000000000001</v>
      </c>
      <c r="G48" s="807"/>
      <c r="H48" s="806">
        <v>4.8120000000000003</v>
      </c>
      <c r="I48" s="807"/>
      <c r="J48" s="806">
        <v>5.3521999999999998</v>
      </c>
      <c r="K48" s="807"/>
      <c r="L48" s="806">
        <v>3.1524000000000001</v>
      </c>
      <c r="M48" s="805"/>
      <c r="N48" s="806">
        <v>2.9449000000000001</v>
      </c>
      <c r="O48" s="805"/>
      <c r="P48" s="806">
        <v>3.0667</v>
      </c>
      <c r="Q48" s="805"/>
      <c r="R48" s="804"/>
      <c r="S48" s="757"/>
      <c r="U48" s="809" t="s">
        <v>14</v>
      </c>
      <c r="W48" s="806">
        <v>13.7216</v>
      </c>
      <c r="X48" s="807"/>
      <c r="Y48" s="806">
        <v>8.5387000000000004</v>
      </c>
      <c r="Z48" s="807"/>
      <c r="AA48" s="806">
        <v>3.0200000000000001E-2</v>
      </c>
      <c r="AB48" s="807"/>
      <c r="AC48" s="806">
        <v>5.6463000000000001</v>
      </c>
      <c r="AD48" s="805"/>
      <c r="AE48" s="806">
        <v>55.164200000000001</v>
      </c>
      <c r="AF48" s="805"/>
      <c r="AG48" s="806">
        <v>3.9773999999999998</v>
      </c>
      <c r="AH48" s="805"/>
      <c r="AI48" s="804">
        <v>246.04</v>
      </c>
      <c r="AJ48" s="760"/>
      <c r="AK48" s="761"/>
    </row>
    <row r="49" spans="2:37" s="758" customFormat="1" ht="18.75" customHeight="1">
      <c r="B49" s="757"/>
      <c r="D49" s="900" t="s">
        <v>441</v>
      </c>
      <c r="F49" s="806">
        <v>4.2656999999999998</v>
      </c>
      <c r="G49" s="807"/>
      <c r="H49" s="806">
        <v>4.8789999999999996</v>
      </c>
      <c r="I49" s="807"/>
      <c r="J49" s="806">
        <v>5.3901000000000003</v>
      </c>
      <c r="K49" s="807"/>
      <c r="L49" s="806">
        <v>3.1575500000000001</v>
      </c>
      <c r="M49" s="805"/>
      <c r="N49" s="806">
        <v>2.9944181818181819</v>
      </c>
      <c r="O49" s="805"/>
      <c r="P49" s="806">
        <v>3.0722</v>
      </c>
      <c r="Q49" s="805"/>
      <c r="R49" s="804"/>
      <c r="S49" s="757"/>
      <c r="U49" s="900" t="s">
        <v>441</v>
      </c>
      <c r="W49" s="808">
        <v>13.573600000000001</v>
      </c>
      <c r="X49" s="807"/>
      <c r="Y49" s="806">
        <v>8.6298999999999992</v>
      </c>
      <c r="Z49" s="807"/>
      <c r="AA49" s="806">
        <v>2.93E-2</v>
      </c>
      <c r="AB49" s="807"/>
      <c r="AC49" s="806">
        <v>5.6902227272727259</v>
      </c>
      <c r="AD49" s="805"/>
      <c r="AE49" s="806">
        <v>55.034613636363638</v>
      </c>
      <c r="AF49" s="805"/>
      <c r="AG49" s="806">
        <v>3.9914000000000001</v>
      </c>
      <c r="AH49" s="805"/>
      <c r="AI49" s="804">
        <v>249.46</v>
      </c>
      <c r="AJ49" s="760"/>
      <c r="AK49" s="761"/>
    </row>
    <row r="50" spans="2:37" s="758" customFormat="1" ht="18.75" customHeight="1">
      <c r="B50" s="757"/>
      <c r="C50" s="911"/>
      <c r="D50" s="911" t="s">
        <v>16</v>
      </c>
      <c r="E50" s="759"/>
      <c r="F50" s="806">
        <v>4.1906578947368418</v>
      </c>
      <c r="G50" s="806"/>
      <c r="H50" s="806">
        <v>4.9536684210526314</v>
      </c>
      <c r="I50" s="806"/>
      <c r="J50" s="806">
        <v>5.4979684210526303</v>
      </c>
      <c r="K50" s="806"/>
      <c r="L50" s="806">
        <v>3.1619684210526313</v>
      </c>
      <c r="M50" s="805"/>
      <c r="N50" s="806">
        <v>3.0110157894736851</v>
      </c>
      <c r="O50" s="805"/>
      <c r="P50" s="806">
        <v>3.0578947368421048</v>
      </c>
      <c r="Q50" s="805"/>
      <c r="R50" s="804"/>
      <c r="S50" s="757"/>
      <c r="U50" s="909" t="s">
        <v>16</v>
      </c>
      <c r="W50" s="808">
        <v>13.428473684210527</v>
      </c>
      <c r="X50" s="807"/>
      <c r="Y50" s="806">
        <v>8.5863631578947359</v>
      </c>
      <c r="Z50" s="807"/>
      <c r="AA50" s="806">
        <v>2.8473684210526311E-2</v>
      </c>
      <c r="AB50" s="807"/>
      <c r="AC50" s="806">
        <v>5.6078210526315777</v>
      </c>
      <c r="AD50" s="805"/>
      <c r="AE50" s="806">
        <v>54.071447368421047</v>
      </c>
      <c r="AF50" s="805"/>
      <c r="AG50" s="806">
        <v>3.9508052631578949</v>
      </c>
      <c r="AH50" s="805"/>
      <c r="AI50" s="804">
        <v>253.28</v>
      </c>
      <c r="AJ50" s="760"/>
      <c r="AK50" s="761"/>
    </row>
    <row r="51" spans="2:37" s="758" customFormat="1" ht="18.75" customHeight="1">
      <c r="B51" s="757"/>
      <c r="C51" s="918"/>
      <c r="D51" s="918" t="s">
        <v>442</v>
      </c>
      <c r="E51" s="759"/>
      <c r="F51" s="806">
        <v>4.1506904761904764</v>
      </c>
      <c r="G51" s="806"/>
      <c r="H51" s="806">
        <v>4.8948761904761895</v>
      </c>
      <c r="I51" s="806"/>
      <c r="J51" s="806">
        <v>5.3869857142857152</v>
      </c>
      <c r="K51" s="806"/>
      <c r="L51" s="806">
        <v>3.1416190476190478</v>
      </c>
      <c r="M51" s="805"/>
      <c r="N51" s="806">
        <v>3.0021428571428572</v>
      </c>
      <c r="O51" s="805"/>
      <c r="P51" s="806">
        <v>3.039047619047619</v>
      </c>
      <c r="Q51" s="805"/>
      <c r="R51" s="804"/>
      <c r="S51" s="757"/>
      <c r="U51" s="918" t="s">
        <v>442</v>
      </c>
      <c r="W51" s="808">
        <v>13.231742857142857</v>
      </c>
      <c r="X51" s="807"/>
      <c r="Y51" s="806">
        <v>8.5570000000000004</v>
      </c>
      <c r="Z51" s="807"/>
      <c r="AA51" s="806">
        <v>2.8000000000000008E-2</v>
      </c>
      <c r="AB51" s="807"/>
      <c r="AC51" s="806">
        <v>5.646757142857143</v>
      </c>
      <c r="AD51" s="805"/>
      <c r="AE51" s="806">
        <v>53.5560857142857</v>
      </c>
      <c r="AF51" s="805"/>
      <c r="AG51" s="806">
        <v>3.930133333333333</v>
      </c>
      <c r="AH51" s="805"/>
      <c r="AI51" s="804">
        <v>250.27</v>
      </c>
      <c r="AJ51" s="760"/>
      <c r="AK51" s="761"/>
    </row>
    <row r="52" spans="2:37" s="758" customFormat="1" ht="18.75" customHeight="1">
      <c r="B52" s="757"/>
      <c r="C52" s="920"/>
      <c r="D52" s="923" t="s">
        <v>18</v>
      </c>
      <c r="E52" s="759"/>
      <c r="F52" s="806">
        <v>4.1527142857142865</v>
      </c>
      <c r="G52" s="806"/>
      <c r="H52" s="806">
        <v>4.8875952380952388</v>
      </c>
      <c r="I52" s="806"/>
      <c r="J52" s="806">
        <v>5.3883904761904766</v>
      </c>
      <c r="K52" s="806"/>
      <c r="L52" s="806">
        <v>3.1449095238095244</v>
      </c>
      <c r="M52" s="805"/>
      <c r="N52" s="806">
        <v>2.9619190476190478</v>
      </c>
      <c r="O52" s="805"/>
      <c r="P52" s="806">
        <v>3.0548333333333333</v>
      </c>
      <c r="Q52" s="805"/>
      <c r="R52" s="804"/>
      <c r="S52" s="757"/>
      <c r="U52" s="923" t="s">
        <v>18</v>
      </c>
      <c r="W52" s="808">
        <v>13.279628571428573</v>
      </c>
      <c r="X52" s="807"/>
      <c r="Y52" s="806">
        <v>8.5645000000000007</v>
      </c>
      <c r="Z52" s="807"/>
      <c r="AA52" s="806">
        <v>2.8214285714285709E-2</v>
      </c>
      <c r="AB52" s="807"/>
      <c r="AC52" s="806">
        <v>5.6512380952380941</v>
      </c>
      <c r="AD52" s="805"/>
      <c r="AE52" s="806">
        <v>53.58222857142858</v>
      </c>
      <c r="AF52" s="805"/>
      <c r="AG52" s="806">
        <v>3.9447571428571422</v>
      </c>
      <c r="AH52" s="805"/>
      <c r="AI52" s="804">
        <v>249.9</v>
      </c>
      <c r="AJ52" s="760"/>
      <c r="AK52" s="761"/>
    </row>
    <row r="53" spans="2:37" s="758" customFormat="1" ht="18.75" customHeight="1">
      <c r="B53" s="757"/>
      <c r="C53" s="925"/>
      <c r="D53" s="930" t="s">
        <v>19</v>
      </c>
      <c r="E53" s="759"/>
      <c r="F53" s="806">
        <v>4.1138238095238098</v>
      </c>
      <c r="G53" s="806"/>
      <c r="H53" s="806">
        <v>4.8649857142857131</v>
      </c>
      <c r="I53" s="806"/>
      <c r="J53" s="806">
        <v>5.4298095238095234</v>
      </c>
      <c r="K53" s="806"/>
      <c r="L53" s="806">
        <v>3.1427857142857145</v>
      </c>
      <c r="M53" s="805"/>
      <c r="N53" s="806">
        <v>2.9884333333333339</v>
      </c>
      <c r="O53" s="805"/>
      <c r="P53" s="806">
        <v>3.052366666666666</v>
      </c>
      <c r="Q53" s="805"/>
      <c r="R53" s="804"/>
      <c r="S53" s="757"/>
      <c r="U53" s="930" t="s">
        <v>19</v>
      </c>
      <c r="W53" s="808">
        <v>13.497771428571427</v>
      </c>
      <c r="X53" s="807"/>
      <c r="Y53" s="806">
        <v>8.5258095238095244</v>
      </c>
      <c r="Z53" s="807"/>
      <c r="AA53" s="806">
        <v>2.8933333333333339E-2</v>
      </c>
      <c r="AB53" s="807"/>
      <c r="AC53" s="806">
        <v>5.5414380952380951</v>
      </c>
      <c r="AD53" s="805"/>
      <c r="AE53" s="806">
        <v>53.062085714285708</v>
      </c>
      <c r="AF53" s="805"/>
      <c r="AG53" s="806">
        <v>3.9421619047619045</v>
      </c>
      <c r="AH53" s="805"/>
      <c r="AI53" s="804">
        <v>248.74</v>
      </c>
      <c r="AJ53" s="760"/>
      <c r="AK53" s="761"/>
    </row>
    <row r="54" spans="2:37" s="758" customFormat="1" ht="18.75" customHeight="1">
      <c r="B54" s="757"/>
      <c r="C54" s="952"/>
      <c r="D54" s="952" t="s">
        <v>20</v>
      </c>
      <c r="E54" s="759"/>
      <c r="F54" s="806">
        <v>4.0561818181818188</v>
      </c>
      <c r="G54" s="806"/>
      <c r="H54" s="806">
        <v>4.9351909090909096</v>
      </c>
      <c r="I54" s="806"/>
      <c r="J54" s="806">
        <v>5.4495545454545447</v>
      </c>
      <c r="K54" s="806"/>
      <c r="L54" s="806">
        <v>3.1647909090909083</v>
      </c>
      <c r="M54" s="805"/>
      <c r="N54" s="806">
        <v>3.0516954545454551</v>
      </c>
      <c r="O54" s="805"/>
      <c r="P54" s="806">
        <v>3.0441227272727271</v>
      </c>
      <c r="Q54" s="805"/>
      <c r="R54" s="804"/>
      <c r="S54" s="757"/>
      <c r="U54" s="952" t="s">
        <v>20</v>
      </c>
      <c r="W54" s="808">
        <v>13.482777272727271</v>
      </c>
      <c r="X54" s="807"/>
      <c r="Y54" s="806">
        <v>8.4398863636363632</v>
      </c>
      <c r="Z54" s="807"/>
      <c r="AA54" s="806">
        <v>2.8713636363636354E-2</v>
      </c>
      <c r="AB54" s="807"/>
      <c r="AC54" s="806">
        <v>5.5071545454545445</v>
      </c>
      <c r="AD54" s="805"/>
      <c r="AE54" s="806">
        <v>52.322949999999992</v>
      </c>
      <c r="AF54" s="805"/>
      <c r="AG54" s="806">
        <v>3.907413636363636</v>
      </c>
      <c r="AH54" s="805"/>
      <c r="AI54" s="804">
        <v>252.33</v>
      </c>
      <c r="AJ54" s="760"/>
      <c r="AK54" s="761"/>
    </row>
    <row r="55" spans="2:37" s="758" customFormat="1" ht="18.75" customHeight="1">
      <c r="B55" s="757"/>
      <c r="C55" s="970"/>
      <c r="D55" s="970"/>
      <c r="E55" s="759"/>
      <c r="F55" s="806"/>
      <c r="G55" s="806"/>
      <c r="H55" s="806"/>
      <c r="I55" s="806"/>
      <c r="J55" s="806"/>
      <c r="K55" s="806"/>
      <c r="L55" s="806"/>
      <c r="M55" s="805"/>
      <c r="N55" s="806"/>
      <c r="O55" s="805"/>
      <c r="P55" s="806"/>
      <c r="Q55" s="805"/>
      <c r="R55" s="804"/>
      <c r="S55" s="757"/>
      <c r="U55" s="970"/>
      <c r="W55" s="808"/>
      <c r="X55" s="807"/>
      <c r="Y55" s="806"/>
      <c r="Z55" s="807"/>
      <c r="AA55" s="806"/>
      <c r="AB55" s="807"/>
      <c r="AC55" s="806"/>
      <c r="AD55" s="805"/>
      <c r="AE55" s="806"/>
      <c r="AF55" s="805"/>
      <c r="AG55" s="806"/>
      <c r="AH55" s="805"/>
      <c r="AI55" s="804"/>
      <c r="AJ55" s="760"/>
      <c r="AK55" s="761"/>
    </row>
    <row r="56" spans="2:37" s="758" customFormat="1" ht="18.75" customHeight="1">
      <c r="B56" s="757">
        <v>2021</v>
      </c>
      <c r="C56" s="973"/>
      <c r="D56" s="973" t="s">
        <v>9</v>
      </c>
      <c r="E56" s="759"/>
      <c r="F56" s="806">
        <v>4.036868421052632</v>
      </c>
      <c r="G56" s="806"/>
      <c r="H56" s="806">
        <v>4.9168947368421048</v>
      </c>
      <c r="I56" s="806"/>
      <c r="J56" s="806">
        <v>5.5052473684210517</v>
      </c>
      <c r="K56" s="806"/>
      <c r="L56" s="806">
        <v>3.1745999999999999</v>
      </c>
      <c r="M56" s="805"/>
      <c r="N56" s="806">
        <v>3.1203421052631577</v>
      </c>
      <c r="O56" s="805"/>
      <c r="P56" s="806">
        <v>3.0457526315789472</v>
      </c>
      <c r="Q56" s="805"/>
      <c r="R56" s="804"/>
      <c r="S56" s="757">
        <v>2021</v>
      </c>
      <c r="T56" s="973"/>
      <c r="U56" s="973" t="s">
        <v>9</v>
      </c>
      <c r="V56" s="759"/>
      <c r="W56" s="806">
        <f>'[2]Jadual 8.8 '!$W$108</f>
        <v>13.45492105263158</v>
      </c>
      <c r="X56" s="806"/>
      <c r="Y56" s="806">
        <f>'[2]Jadual 8.8 '!$Y$108</f>
        <v>8.4000842105263143</v>
      </c>
      <c r="Z56" s="806"/>
      <c r="AA56" s="806">
        <f>'[2]Jadual 8.8 '!$AA$108</f>
        <v>2.8768421052631582E-2</v>
      </c>
      <c r="AB56" s="806"/>
      <c r="AC56" s="806">
        <f>'[2]Jadual 8.8 '!$AC$108</f>
        <v>5.5212578947368431</v>
      </c>
      <c r="AD56" s="805"/>
      <c r="AE56" s="806">
        <f>'[2]Jadual 8.8 '!$AE$108</f>
        <v>52.069963157894733</v>
      </c>
      <c r="AF56" s="805"/>
      <c r="AG56" s="806">
        <f>'[2]Jadual 8.8 '!$AG$108</f>
        <v>3.8936736842105262</v>
      </c>
      <c r="AH56" s="805"/>
      <c r="AI56" s="804">
        <f>'[2]Jadual 8.8 '!$AI$108</f>
        <v>251.4</v>
      </c>
      <c r="AJ56" s="760"/>
      <c r="AK56" s="761"/>
    </row>
    <row r="57" spans="2:37" s="758" customFormat="1" ht="18.75" customHeight="1">
      <c r="B57" s="757"/>
      <c r="C57" s="976"/>
      <c r="D57" s="758" t="s">
        <v>10</v>
      </c>
      <c r="E57" s="759"/>
      <c r="F57" s="806">
        <v>4.0454444444444446</v>
      </c>
      <c r="G57" s="806"/>
      <c r="H57" s="806">
        <v>4.8930944444444453</v>
      </c>
      <c r="I57" s="806"/>
      <c r="J57" s="806">
        <v>5.612683333333333</v>
      </c>
      <c r="K57" s="806"/>
      <c r="L57" s="806">
        <v>3.18845</v>
      </c>
      <c r="M57" s="805"/>
      <c r="N57" s="806">
        <v>3.1401277777777779</v>
      </c>
      <c r="O57" s="805"/>
      <c r="P57" s="806">
        <v>3.0479388888888894</v>
      </c>
      <c r="Q57" s="805"/>
      <c r="R57" s="804"/>
      <c r="S57" s="757"/>
      <c r="T57" s="976"/>
      <c r="U57" s="758" t="s">
        <v>10</v>
      </c>
      <c r="V57" s="759"/>
      <c r="W57" s="806">
        <v>13.485844444444442</v>
      </c>
      <c r="X57" s="806"/>
      <c r="Y57" s="806">
        <v>8.381333333333334</v>
      </c>
      <c r="Z57" s="806"/>
      <c r="AA57" s="806">
        <v>2.8822222222222225E-2</v>
      </c>
      <c r="AB57" s="806"/>
      <c r="AC57" s="806">
        <v>5.5602999999999998</v>
      </c>
      <c r="AD57" s="805"/>
      <c r="AE57" s="806">
        <v>52.180300000000003</v>
      </c>
      <c r="AF57" s="805"/>
      <c r="AG57" s="806">
        <v>3.839488888888889</v>
      </c>
      <c r="AH57" s="805"/>
      <c r="AI57" s="804">
        <v>250.18</v>
      </c>
      <c r="AJ57" s="760"/>
      <c r="AK57" s="761"/>
    </row>
    <row r="58" spans="2:37" s="758" customFormat="1" ht="18.75" customHeight="1">
      <c r="B58" s="757"/>
      <c r="C58" s="982"/>
      <c r="D58" s="758" t="s">
        <v>11</v>
      </c>
      <c r="E58" s="759"/>
      <c r="F58" s="806">
        <v>4.1094565217391308</v>
      </c>
      <c r="G58" s="806"/>
      <c r="H58" s="806">
        <v>4.8944260869565213</v>
      </c>
      <c r="I58" s="806"/>
      <c r="J58" s="806">
        <v>5.6964695652173898</v>
      </c>
      <c r="K58" s="806"/>
      <c r="L58" s="806">
        <v>3.2664999999999997</v>
      </c>
      <c r="M58" s="805"/>
      <c r="N58" s="806">
        <v>3.1687434782608692</v>
      </c>
      <c r="O58" s="805"/>
      <c r="P58" s="806">
        <v>3.0613521739130443</v>
      </c>
      <c r="Q58" s="805"/>
      <c r="R58" s="804"/>
      <c r="S58" s="757"/>
      <c r="T58" s="982"/>
      <c r="U58" s="758" t="s">
        <v>11</v>
      </c>
      <c r="V58" s="759"/>
      <c r="W58" s="806">
        <v>13.348000000000001</v>
      </c>
      <c r="X58" s="806"/>
      <c r="Y58" s="806">
        <v>8.4596652173913043</v>
      </c>
      <c r="Z58" s="806"/>
      <c r="AA58" s="806">
        <v>2.8539130434782609E-2</v>
      </c>
      <c r="AB58" s="806"/>
      <c r="AC58" s="806">
        <v>5.6422260869565211</v>
      </c>
      <c r="AD58" s="805"/>
      <c r="AE58" s="806">
        <v>52.92333913043479</v>
      </c>
      <c r="AF58" s="805"/>
      <c r="AG58" s="806">
        <v>3.7831869565217393</v>
      </c>
      <c r="AH58" s="805"/>
      <c r="AI58" s="804">
        <v>250.25</v>
      </c>
      <c r="AJ58" s="760"/>
      <c r="AK58" s="761"/>
    </row>
    <row r="59" spans="2:37" s="758" customFormat="1" ht="18.75" customHeight="1">
      <c r="B59" s="757"/>
      <c r="C59" s="999"/>
      <c r="D59" s="758" t="s">
        <v>417</v>
      </c>
      <c r="E59" s="759"/>
      <c r="F59" s="806">
        <v>4.124142857142858</v>
      </c>
      <c r="G59" s="806"/>
      <c r="H59" s="806">
        <v>4.9268904761904766</v>
      </c>
      <c r="I59" s="806"/>
      <c r="J59" s="806">
        <v>5.7060666666666675</v>
      </c>
      <c r="K59" s="806"/>
      <c r="L59" s="806">
        <v>3.2948047619047625</v>
      </c>
      <c r="M59" s="805"/>
      <c r="N59" s="806">
        <v>3.1714428571428575</v>
      </c>
      <c r="O59" s="805"/>
      <c r="P59" s="806">
        <v>3.0886095238095237</v>
      </c>
      <c r="Q59" s="805"/>
      <c r="R59" s="804"/>
      <c r="S59" s="757"/>
      <c r="T59" s="1014"/>
      <c r="U59" s="758" t="s">
        <v>417</v>
      </c>
      <c r="V59" s="759"/>
      <c r="W59" s="806">
        <v>13.147295238095239</v>
      </c>
      <c r="X59" s="806"/>
      <c r="Y59" s="806">
        <v>8.5106238095238087</v>
      </c>
      <c r="Z59" s="806"/>
      <c r="AA59" s="806">
        <v>2.8361904761904758E-2</v>
      </c>
      <c r="AB59" s="806"/>
      <c r="AC59" s="806">
        <v>5.5372190476190468</v>
      </c>
      <c r="AD59" s="805"/>
      <c r="AE59" s="806">
        <v>53.077933333333327</v>
      </c>
      <c r="AF59" s="805"/>
      <c r="AG59" s="806">
        <v>3.7801380952380947</v>
      </c>
      <c r="AH59" s="805"/>
      <c r="AI59" s="804">
        <v>251.91</v>
      </c>
      <c r="AJ59" s="760"/>
      <c r="AK59" s="761"/>
    </row>
    <row r="60" spans="2:37" s="758" customFormat="1" ht="18.75" customHeight="1">
      <c r="B60" s="757"/>
      <c r="C60" s="1016"/>
      <c r="D60" s="758" t="s">
        <v>13</v>
      </c>
      <c r="E60" s="759"/>
      <c r="F60" s="806">
        <v>4.1275333333333348</v>
      </c>
      <c r="G60" s="806"/>
      <c r="H60" s="806">
        <v>5.0103</v>
      </c>
      <c r="I60" s="806"/>
      <c r="J60" s="806">
        <v>5.807211111111112</v>
      </c>
      <c r="K60" s="806"/>
      <c r="L60" s="806">
        <v>3.4006555555555553</v>
      </c>
      <c r="M60" s="805"/>
      <c r="N60" s="806">
        <v>3.2032611111111109</v>
      </c>
      <c r="O60" s="805"/>
      <c r="P60" s="806">
        <v>3.1032555555555561</v>
      </c>
      <c r="Q60" s="805"/>
      <c r="R60" s="804"/>
      <c r="S60" s="757"/>
      <c r="T60" s="1016"/>
      <c r="U60" s="758" t="s">
        <v>13</v>
      </c>
      <c r="V60" s="759"/>
      <c r="W60" s="806">
        <v>13.195394444444444</v>
      </c>
      <c r="X60" s="806"/>
      <c r="Y60" s="806">
        <v>8.611238888888888</v>
      </c>
      <c r="Z60" s="806"/>
      <c r="AA60" s="806">
        <v>2.8822222222222218E-2</v>
      </c>
      <c r="AB60" s="806"/>
      <c r="AC60" s="806">
        <v>5.6335055555555549</v>
      </c>
      <c r="AD60" s="805"/>
      <c r="AE60" s="806">
        <v>53.154761111111107</v>
      </c>
      <c r="AF60" s="805"/>
      <c r="AG60" s="806">
        <v>3.7811944444444441</v>
      </c>
      <c r="AH60" s="805"/>
      <c r="AI60" s="804">
        <v>256.17</v>
      </c>
      <c r="AJ60" s="760"/>
      <c r="AK60" s="761"/>
    </row>
    <row r="61" spans="2:37" s="758" customFormat="1" ht="18.75" customHeight="1">
      <c r="B61" s="757"/>
      <c r="C61" s="1021"/>
      <c r="D61" s="758" t="s">
        <v>14</v>
      </c>
      <c r="E61" s="759"/>
      <c r="F61" s="806">
        <v>4.1347904761904761</v>
      </c>
      <c r="G61" s="806"/>
      <c r="H61" s="806">
        <v>4.9821047619047611</v>
      </c>
      <c r="I61" s="806"/>
      <c r="J61" s="806">
        <v>5.8009761904761898</v>
      </c>
      <c r="K61" s="806"/>
      <c r="L61" s="806">
        <v>3.3840857142857139</v>
      </c>
      <c r="M61" s="805"/>
      <c r="N61" s="806">
        <v>3.161314285714286</v>
      </c>
      <c r="O61" s="805"/>
      <c r="P61" s="806">
        <v>3.1009952380952379</v>
      </c>
      <c r="Q61" s="805"/>
      <c r="R61" s="804"/>
      <c r="S61" s="757"/>
      <c r="T61" s="1021"/>
      <c r="U61" s="758" t="s">
        <v>14</v>
      </c>
      <c r="V61" s="759"/>
      <c r="W61" s="806">
        <v>13.155504761904762</v>
      </c>
      <c r="X61" s="806"/>
      <c r="Y61" s="806">
        <v>8.5792095238095243</v>
      </c>
      <c r="Z61" s="806"/>
      <c r="AA61" s="806">
        <v>2.8828571428571419E-2</v>
      </c>
      <c r="AB61" s="806"/>
      <c r="AC61" s="806">
        <v>5.6215761904761887</v>
      </c>
      <c r="AD61" s="805"/>
      <c r="AE61" s="806">
        <v>53.272319047619042</v>
      </c>
      <c r="AF61" s="805"/>
      <c r="AG61" s="806">
        <v>3.7552952380952385</v>
      </c>
      <c r="AH61" s="805"/>
      <c r="AI61" s="804">
        <v>254.73</v>
      </c>
      <c r="AJ61" s="760"/>
      <c r="AK61" s="761"/>
    </row>
    <row r="62" spans="2:37" s="758" customFormat="1" ht="18.75" customHeight="1">
      <c r="B62" s="757"/>
      <c r="C62" s="1025"/>
      <c r="D62" s="758" t="s">
        <v>441</v>
      </c>
      <c r="E62" s="759"/>
      <c r="F62" s="806">
        <v>4.1984809523809528</v>
      </c>
      <c r="G62" s="806"/>
      <c r="H62" s="806">
        <v>4.9646857142857144</v>
      </c>
      <c r="I62" s="806"/>
      <c r="J62" s="806">
        <v>5.7999285714285715</v>
      </c>
      <c r="K62" s="806"/>
      <c r="L62" s="806">
        <v>3.3562761904761915</v>
      </c>
      <c r="M62" s="805"/>
      <c r="N62" s="806">
        <v>3.1191999999999998</v>
      </c>
      <c r="O62" s="805"/>
      <c r="P62" s="806">
        <v>3.1001761904761906</v>
      </c>
      <c r="Q62" s="805"/>
      <c r="R62" s="804"/>
      <c r="S62" s="757"/>
      <c r="T62" s="1025"/>
      <c r="U62" s="758" t="s">
        <v>441</v>
      </c>
      <c r="V62" s="759"/>
      <c r="W62" s="806">
        <v>12.868171428571429</v>
      </c>
      <c r="X62" s="806"/>
      <c r="Y62" s="806">
        <v>8.3924142857142865</v>
      </c>
      <c r="Z62" s="806"/>
      <c r="AA62" s="806">
        <v>2.8942857142857142E-2</v>
      </c>
      <c r="AB62" s="806"/>
      <c r="AC62" s="806">
        <v>5.6343523809523806</v>
      </c>
      <c r="AD62" s="805"/>
      <c r="AE62" s="806">
        <v>54.034161904761916</v>
      </c>
      <c r="AF62" s="805"/>
      <c r="AG62" s="806">
        <v>3.8064</v>
      </c>
      <c r="AH62" s="805"/>
      <c r="AI62" s="804">
        <v>253.84</v>
      </c>
      <c r="AJ62" s="760"/>
      <c r="AK62" s="761"/>
    </row>
    <row r="63" spans="2:37" s="758" customFormat="1" ht="18.75" customHeight="1">
      <c r="B63" s="757"/>
      <c r="C63" s="1030"/>
      <c r="D63" s="758" t="s">
        <v>16</v>
      </c>
      <c r="E63" s="759"/>
      <c r="F63" s="806">
        <v>4.2229150000000013</v>
      </c>
      <c r="G63" s="806"/>
      <c r="H63" s="806">
        <v>4.9703400000000011</v>
      </c>
      <c r="I63" s="806"/>
      <c r="J63" s="806">
        <v>5.8274099999999995</v>
      </c>
      <c r="K63" s="806"/>
      <c r="L63" s="806">
        <v>3.3527849999999999</v>
      </c>
      <c r="M63" s="805"/>
      <c r="N63" s="806">
        <v>3.08236</v>
      </c>
      <c r="O63" s="805"/>
      <c r="P63" s="806">
        <v>3.1148999999999996</v>
      </c>
      <c r="Q63" s="805"/>
      <c r="R63" s="804"/>
      <c r="S63" s="757"/>
      <c r="T63" s="1030"/>
      <c r="U63" s="758" t="s">
        <v>16</v>
      </c>
      <c r="V63" s="759"/>
      <c r="W63" s="806">
        <v>12.737959999999998</v>
      </c>
      <c r="X63" s="806"/>
      <c r="Y63" s="806">
        <v>8.4108549999999997</v>
      </c>
      <c r="Z63" s="806"/>
      <c r="AA63" s="806">
        <v>2.9354999999999999E-2</v>
      </c>
      <c r="AB63" s="806"/>
      <c r="AC63" s="806">
        <v>5.6895649999999991</v>
      </c>
      <c r="AD63" s="805"/>
      <c r="AE63" s="806">
        <v>54.256544999999996</v>
      </c>
      <c r="AF63" s="805"/>
      <c r="AG63" s="806">
        <v>3.8451500000000003</v>
      </c>
      <c r="AH63" s="805"/>
      <c r="AI63" s="804">
        <v>252.82</v>
      </c>
      <c r="AJ63" s="760"/>
      <c r="AK63" s="761"/>
    </row>
    <row r="64" spans="2:37" s="758" customFormat="1" ht="18.75" customHeight="1">
      <c r="B64" s="757"/>
      <c r="C64" s="1036"/>
      <c r="D64" s="758" t="s">
        <v>442</v>
      </c>
      <c r="E64" s="759"/>
      <c r="F64" s="806">
        <v>4.166204761904762</v>
      </c>
      <c r="G64" s="806"/>
      <c r="H64" s="806">
        <v>4.905390476190477</v>
      </c>
      <c r="I64" s="806"/>
      <c r="J64" s="806">
        <v>5.7234999999999996</v>
      </c>
      <c r="K64" s="806"/>
      <c r="L64" s="806">
        <v>3.2893333333333326</v>
      </c>
      <c r="M64" s="805"/>
      <c r="N64" s="806">
        <v>3.0495190476190479</v>
      </c>
      <c r="O64" s="805"/>
      <c r="P64" s="806">
        <v>3.0910523809523816</v>
      </c>
      <c r="Q64" s="805"/>
      <c r="R64" s="804"/>
      <c r="S64" s="757"/>
      <c r="T64" s="1036"/>
      <c r="U64" s="758" t="s">
        <v>442</v>
      </c>
      <c r="V64" s="759"/>
      <c r="W64" s="806">
        <v>12.605095238095238</v>
      </c>
      <c r="X64" s="806"/>
      <c r="Y64" s="806">
        <v>8.2974857142857132</v>
      </c>
      <c r="Z64" s="806"/>
      <c r="AA64" s="806">
        <v>2.922380952380952E-2</v>
      </c>
      <c r="AB64" s="806"/>
      <c r="AC64" s="806">
        <v>5.6620761904761894</v>
      </c>
      <c r="AD64" s="805"/>
      <c r="AE64" s="806">
        <v>53.549847619047611</v>
      </c>
      <c r="AF64" s="805"/>
      <c r="AG64" s="806">
        <v>3.7808761904761914</v>
      </c>
      <c r="AH64" s="805"/>
      <c r="AI64" s="804">
        <v>250.81</v>
      </c>
      <c r="AJ64" s="760"/>
      <c r="AK64" s="761"/>
    </row>
    <row r="65" spans="1:37" s="758" customFormat="1" ht="18.75" customHeight="1">
      <c r="B65" s="757"/>
      <c r="C65" s="1040"/>
      <c r="D65" s="758" t="s">
        <v>18</v>
      </c>
      <c r="E65" s="759"/>
      <c r="F65" s="806">
        <v>4.1634400000000014</v>
      </c>
      <c r="G65" s="806"/>
      <c r="H65" s="806">
        <v>4.8299650000000005</v>
      </c>
      <c r="I65" s="806"/>
      <c r="J65" s="806">
        <v>5.6958649999999995</v>
      </c>
      <c r="K65" s="806"/>
      <c r="L65" s="806">
        <v>3.3427799999999999</v>
      </c>
      <c r="M65" s="805"/>
      <c r="N65" s="806">
        <v>3.0783549999999997</v>
      </c>
      <c r="O65" s="805"/>
      <c r="P65" s="806">
        <v>3.0809950000000002</v>
      </c>
      <c r="Q65" s="805"/>
      <c r="R65" s="804"/>
      <c r="S65" s="757"/>
      <c r="T65" s="1040"/>
      <c r="U65" s="758" t="s">
        <v>18</v>
      </c>
      <c r="V65" s="759"/>
      <c r="W65" s="806">
        <v>12.438420000000002</v>
      </c>
      <c r="X65" s="806"/>
      <c r="Y65" s="806">
        <v>8.2056649999999998</v>
      </c>
      <c r="Z65" s="806"/>
      <c r="AA65" s="806">
        <v>2.9324999999999997E-2</v>
      </c>
      <c r="AB65" s="806"/>
      <c r="AC65" s="806">
        <v>5.5573600000000001</v>
      </c>
      <c r="AD65" s="805"/>
      <c r="AE65" s="806">
        <v>53.514514999999996</v>
      </c>
      <c r="AF65" s="805"/>
      <c r="AG65" s="806">
        <v>3.6830200000000004</v>
      </c>
      <c r="AH65" s="805"/>
      <c r="AI65" s="804">
        <v>246.95</v>
      </c>
      <c r="AJ65" s="760"/>
      <c r="AK65" s="761"/>
    </row>
    <row r="66" spans="1:37" s="758" customFormat="1" ht="18.75" customHeight="1">
      <c r="B66" s="757"/>
      <c r="C66" s="1047"/>
      <c r="D66" s="758" t="s">
        <v>19</v>
      </c>
      <c r="E66" s="759"/>
      <c r="F66" s="806">
        <v>4.1801857142857148</v>
      </c>
      <c r="G66" s="806"/>
      <c r="H66" s="806">
        <v>4.7668714285714282</v>
      </c>
      <c r="I66" s="806"/>
      <c r="J66" s="806">
        <v>5.6248095238095246</v>
      </c>
      <c r="K66" s="806"/>
      <c r="L66" s="806">
        <v>3.3276095238095245</v>
      </c>
      <c r="M66" s="805"/>
      <c r="N66" s="806">
        <v>3.0537333333333332</v>
      </c>
      <c r="O66" s="805"/>
      <c r="P66" s="806">
        <v>3.0795857142857144</v>
      </c>
      <c r="Q66" s="805"/>
      <c r="R66" s="804"/>
      <c r="S66" s="757"/>
      <c r="T66" s="1047"/>
      <c r="U66" s="758" t="s">
        <v>19</v>
      </c>
      <c r="V66" s="759"/>
      <c r="W66" s="806">
        <v>12.633938095238099</v>
      </c>
      <c r="X66" s="806"/>
      <c r="Y66" s="806">
        <v>8.3028619047619046</v>
      </c>
      <c r="Z66" s="806"/>
      <c r="AA66" s="806">
        <v>2.9299999999999986E-2</v>
      </c>
      <c r="AB66" s="806"/>
      <c r="AC66" s="806">
        <v>5.6122904761904762</v>
      </c>
      <c r="AD66" s="805"/>
      <c r="AE66" s="806">
        <v>53.660028571428583</v>
      </c>
      <c r="AF66" s="805"/>
      <c r="AG66" s="806">
        <v>3.6632761904761901</v>
      </c>
      <c r="AH66" s="805"/>
      <c r="AI66" s="804">
        <v>243.73</v>
      </c>
      <c r="AJ66" s="760"/>
      <c r="AK66" s="761"/>
    </row>
    <row r="67" spans="1:37" s="758" customFormat="1" ht="18.75" customHeight="1">
      <c r="B67" s="757"/>
      <c r="C67" s="1051"/>
      <c r="D67" s="758" t="s">
        <v>20</v>
      </c>
      <c r="E67" s="759"/>
      <c r="F67" s="806">
        <v>4.2101086956521732</v>
      </c>
      <c r="G67" s="806"/>
      <c r="H67" s="806">
        <v>4.7590173913043481</v>
      </c>
      <c r="I67" s="806"/>
      <c r="J67" s="806">
        <v>5.6025260869565221</v>
      </c>
      <c r="K67" s="806"/>
      <c r="L67" s="806">
        <v>3.2900391304347827</v>
      </c>
      <c r="M67" s="805"/>
      <c r="N67" s="806">
        <v>3.0127304347826085</v>
      </c>
      <c r="O67" s="805"/>
      <c r="P67" s="806">
        <v>3.0885565217391298</v>
      </c>
      <c r="Q67" s="805"/>
      <c r="R67" s="804"/>
      <c r="S67" s="757"/>
      <c r="T67" s="1051"/>
      <c r="U67" s="758" t="s">
        <v>20</v>
      </c>
      <c r="V67" s="759"/>
      <c r="W67" s="806">
        <v>12.542091304347826</v>
      </c>
      <c r="X67" s="806"/>
      <c r="Y67" s="806">
        <v>8.3679652173913048</v>
      </c>
      <c r="Z67" s="806"/>
      <c r="AA67" s="806">
        <v>2.9382608695652169E-2</v>
      </c>
      <c r="AB67" s="806"/>
      <c r="AC67" s="806">
        <v>5.5852739130434772</v>
      </c>
      <c r="AD67" s="805"/>
      <c r="AE67" s="806">
        <v>53.984260869565226</v>
      </c>
      <c r="AF67" s="805"/>
      <c r="AG67" s="806">
        <v>3.6967347826086958</v>
      </c>
      <c r="AH67" s="805"/>
      <c r="AI67" s="804">
        <v>243.33</v>
      </c>
      <c r="AJ67" s="760"/>
      <c r="AK67" s="761"/>
    </row>
    <row r="68" spans="1:37" s="758" customFormat="1" ht="18.75" customHeight="1">
      <c r="B68" s="757"/>
      <c r="C68" s="1052"/>
      <c r="E68" s="759"/>
      <c r="F68" s="806"/>
      <c r="G68" s="806"/>
      <c r="H68" s="806"/>
      <c r="I68" s="806"/>
      <c r="J68" s="806"/>
      <c r="K68" s="806"/>
      <c r="L68" s="806"/>
      <c r="M68" s="805"/>
      <c r="N68" s="806"/>
      <c r="O68" s="805"/>
      <c r="P68" s="806"/>
      <c r="Q68" s="805"/>
      <c r="R68" s="804"/>
      <c r="S68" s="757"/>
      <c r="T68" s="1052"/>
      <c r="V68" s="759"/>
      <c r="W68" s="806"/>
      <c r="X68" s="806"/>
      <c r="Y68" s="806"/>
      <c r="Z68" s="806"/>
      <c r="AA68" s="806"/>
      <c r="AB68" s="806"/>
      <c r="AC68" s="806"/>
      <c r="AD68" s="805"/>
      <c r="AE68" s="806"/>
      <c r="AF68" s="805"/>
      <c r="AG68" s="806"/>
      <c r="AH68" s="805"/>
      <c r="AI68" s="804"/>
      <c r="AJ68" s="760"/>
      <c r="AK68" s="761"/>
    </row>
    <row r="69" spans="1:37" s="758" customFormat="1" ht="18.75" customHeight="1">
      <c r="B69" s="757">
        <v>2022</v>
      </c>
      <c r="C69" s="1057"/>
      <c r="D69" s="758" t="s">
        <v>9</v>
      </c>
      <c r="E69" s="759"/>
      <c r="F69" s="806">
        <v>4.1888549999999993</v>
      </c>
      <c r="G69" s="806"/>
      <c r="H69" s="806">
        <v>4.7424500000000007</v>
      </c>
      <c r="I69" s="806"/>
      <c r="J69" s="806">
        <v>5.678585</v>
      </c>
      <c r="K69" s="806"/>
      <c r="L69" s="806">
        <v>3.3177000000000008</v>
      </c>
      <c r="M69" s="805"/>
      <c r="N69" s="806">
        <v>3.0084200000000001</v>
      </c>
      <c r="O69" s="805"/>
      <c r="P69" s="806">
        <v>3.1013250000000001</v>
      </c>
      <c r="Q69" s="805"/>
      <c r="R69" s="804"/>
      <c r="S69" s="757">
        <v>2022</v>
      </c>
      <c r="T69" s="1057"/>
      <c r="U69" s="1057" t="s">
        <v>9</v>
      </c>
      <c r="V69" s="759"/>
      <c r="W69" s="806">
        <v>12.593999999999998</v>
      </c>
      <c r="X69" s="806"/>
      <c r="Y69" s="806">
        <v>8.1721000000000004</v>
      </c>
      <c r="Z69" s="806"/>
      <c r="AA69" s="806">
        <v>2.9215000000000001E-2</v>
      </c>
      <c r="AB69" s="806"/>
      <c r="AC69" s="806">
        <v>5.6270949999999997</v>
      </c>
      <c r="AD69" s="805"/>
      <c r="AE69" s="806">
        <v>53.756309999999999</v>
      </c>
      <c r="AF69" s="805"/>
      <c r="AG69" s="806">
        <v>3.6462499999999998</v>
      </c>
      <c r="AH69" s="805"/>
      <c r="AI69" s="804">
        <v>242.48</v>
      </c>
      <c r="AJ69" s="760"/>
      <c r="AK69" s="761"/>
    </row>
    <row r="70" spans="1:37" s="172" customFormat="1" ht="18" customHeight="1" thickBot="1">
      <c r="A70" s="510"/>
      <c r="B70" s="511"/>
      <c r="C70" s="510"/>
      <c r="D70" s="510"/>
      <c r="E70" s="510"/>
      <c r="F70" s="512"/>
      <c r="G70" s="513"/>
      <c r="H70" s="512"/>
      <c r="I70" s="513"/>
      <c r="J70" s="512"/>
      <c r="K70" s="513"/>
      <c r="L70" s="512"/>
      <c r="M70" s="513"/>
      <c r="N70" s="512"/>
      <c r="O70" s="513"/>
      <c r="P70" s="512"/>
      <c r="Q70" s="513"/>
      <c r="R70" s="510"/>
      <c r="S70" s="514"/>
      <c r="T70" s="515"/>
      <c r="U70" s="515"/>
      <c r="V70" s="515"/>
      <c r="W70" s="516"/>
      <c r="X70" s="516"/>
      <c r="Y70" s="517"/>
      <c r="Z70" s="516"/>
      <c r="AA70" s="517"/>
      <c r="AB70" s="516"/>
      <c r="AC70" s="517"/>
      <c r="AD70" s="518"/>
      <c r="AE70" s="517"/>
      <c r="AF70" s="518"/>
      <c r="AG70" s="519"/>
      <c r="AH70" s="519"/>
      <c r="AI70" s="520"/>
      <c r="AJ70" s="510"/>
    </row>
    <row r="71" spans="1:37" s="176" customFormat="1" ht="18" customHeight="1">
      <c r="F71" s="177"/>
      <c r="H71" s="177"/>
      <c r="J71" s="177"/>
      <c r="L71" s="177"/>
      <c r="N71" s="177"/>
      <c r="P71" s="177"/>
      <c r="S71" s="178"/>
      <c r="T71" s="178"/>
      <c r="U71" s="178"/>
      <c r="V71" s="178"/>
      <c r="W71" s="178"/>
      <c r="X71" s="178"/>
      <c r="Y71" s="179"/>
      <c r="Z71" s="178"/>
      <c r="AA71" s="179"/>
      <c r="AB71" s="178"/>
      <c r="AC71" s="179"/>
      <c r="AD71" s="179"/>
      <c r="AE71" s="179"/>
      <c r="AF71" s="179"/>
      <c r="AG71" s="177"/>
      <c r="AH71" s="177"/>
      <c r="AI71" s="177"/>
    </row>
    <row r="72" spans="1:37" s="176" customFormat="1" ht="18" customHeight="1">
      <c r="A72" s="180"/>
      <c r="B72" s="181"/>
      <c r="C72" s="181"/>
      <c r="D72" s="181"/>
      <c r="E72" s="181"/>
      <c r="F72" s="182"/>
      <c r="G72" s="181"/>
      <c r="H72" s="182"/>
      <c r="I72" s="181"/>
      <c r="J72" s="182"/>
      <c r="K72" s="181"/>
      <c r="L72" s="182"/>
      <c r="N72" s="177"/>
      <c r="P72" s="177"/>
      <c r="R72" s="180"/>
      <c r="S72" s="181"/>
      <c r="T72" s="181"/>
      <c r="U72" s="181"/>
      <c r="V72" s="181"/>
      <c r="W72" s="181"/>
      <c r="X72" s="181"/>
      <c r="Y72" s="182"/>
      <c r="Z72" s="181"/>
      <c r="AA72" s="182"/>
      <c r="AB72" s="181"/>
      <c r="AC72" s="182"/>
      <c r="AD72" s="182"/>
      <c r="AE72" s="177"/>
      <c r="AF72" s="177"/>
      <c r="AG72" s="182"/>
      <c r="AH72" s="183"/>
      <c r="AI72" s="184"/>
      <c r="AJ72" s="185"/>
    </row>
    <row r="73" spans="1:37" s="176" customFormat="1" ht="18" customHeight="1">
      <c r="B73" s="181"/>
      <c r="C73" s="181"/>
      <c r="D73" s="181"/>
      <c r="E73" s="181"/>
      <c r="F73" s="182"/>
      <c r="G73" s="181"/>
      <c r="H73" s="182"/>
      <c r="I73" s="181"/>
      <c r="J73" s="182"/>
      <c r="K73" s="181"/>
      <c r="L73" s="182"/>
      <c r="N73" s="177"/>
      <c r="P73" s="177"/>
      <c r="S73" s="181"/>
      <c r="T73" s="181"/>
      <c r="U73" s="181"/>
      <c r="V73" s="181"/>
      <c r="W73" s="181"/>
      <c r="X73" s="181"/>
      <c r="Y73" s="182"/>
      <c r="Z73" s="181"/>
      <c r="AA73" s="182"/>
      <c r="AB73" s="181"/>
      <c r="AC73" s="182"/>
      <c r="AD73" s="182"/>
      <c r="AE73" s="177"/>
      <c r="AF73" s="177"/>
      <c r="AG73" s="179"/>
      <c r="AH73" s="184"/>
      <c r="AI73" s="184"/>
      <c r="AJ73" s="185"/>
    </row>
    <row r="74" spans="1:37" s="176" customFormat="1" ht="18" customHeight="1">
      <c r="B74" s="181"/>
      <c r="C74" s="181"/>
      <c r="D74" s="181"/>
      <c r="E74" s="181"/>
      <c r="F74" s="182"/>
      <c r="G74" s="181"/>
      <c r="H74" s="182"/>
      <c r="I74" s="181"/>
      <c r="J74" s="182"/>
      <c r="K74" s="181"/>
      <c r="L74" s="182"/>
      <c r="N74" s="177"/>
      <c r="P74" s="177"/>
      <c r="S74" s="178"/>
      <c r="T74" s="178"/>
      <c r="U74" s="178"/>
      <c r="V74" s="178"/>
      <c r="W74" s="178"/>
      <c r="X74" s="178"/>
      <c r="Y74" s="179"/>
      <c r="Z74" s="178"/>
      <c r="AA74" s="179"/>
      <c r="AB74" s="178"/>
      <c r="AC74" s="179"/>
      <c r="AD74" s="179"/>
      <c r="AE74" s="179"/>
      <c r="AF74" s="177"/>
      <c r="AG74" s="177"/>
      <c r="AH74" s="177"/>
      <c r="AI74" s="177"/>
    </row>
    <row r="75" spans="1:37" s="176" customFormat="1" ht="18" customHeight="1">
      <c r="B75" s="181"/>
      <c r="C75" s="181"/>
      <c r="D75" s="181"/>
      <c r="E75" s="181"/>
      <c r="F75" s="182"/>
      <c r="G75" s="181"/>
      <c r="H75" s="182"/>
      <c r="I75" s="181"/>
      <c r="J75" s="182"/>
      <c r="K75" s="181"/>
      <c r="L75" s="182"/>
      <c r="N75" s="177"/>
      <c r="P75" s="177"/>
      <c r="S75" s="181"/>
      <c r="T75" s="181"/>
      <c r="U75" s="181"/>
      <c r="V75" s="181"/>
      <c r="W75" s="181"/>
      <c r="X75" s="181"/>
      <c r="Y75" s="182"/>
      <c r="Z75" s="181"/>
      <c r="AA75" s="182"/>
      <c r="AB75" s="181"/>
      <c r="AC75" s="182"/>
      <c r="AD75" s="182"/>
      <c r="AE75" s="182"/>
      <c r="AF75" s="177"/>
      <c r="AG75" s="182"/>
      <c r="AH75" s="183"/>
      <c r="AI75" s="184"/>
      <c r="AJ75" s="185"/>
    </row>
    <row r="76" spans="1:37" s="176" customFormat="1" ht="18" customHeight="1">
      <c r="A76" s="1088"/>
      <c r="B76" s="1088"/>
      <c r="C76" s="1088"/>
      <c r="D76" s="1088"/>
      <c r="E76" s="1088"/>
      <c r="F76" s="1088"/>
      <c r="G76" s="1088"/>
      <c r="H76" s="1088"/>
      <c r="I76" s="1088"/>
      <c r="J76" s="1088"/>
      <c r="K76" s="1088"/>
      <c r="L76" s="1088"/>
      <c r="M76" s="1088"/>
      <c r="N76" s="1088"/>
      <c r="O76" s="1088"/>
      <c r="P76" s="1088"/>
      <c r="Q76" s="1088"/>
      <c r="R76" s="1088"/>
      <c r="S76" s="1088"/>
      <c r="T76" s="1088"/>
      <c r="U76" s="1088"/>
      <c r="V76" s="1088"/>
      <c r="W76" s="1088"/>
      <c r="X76" s="1088"/>
      <c r="Y76" s="1088"/>
      <c r="Z76" s="1088"/>
      <c r="AA76" s="1088"/>
      <c r="AB76" s="1088"/>
      <c r="AC76" s="1088"/>
      <c r="AD76" s="1088"/>
      <c r="AE76" s="1088"/>
      <c r="AF76" s="1088"/>
      <c r="AG76" s="1088"/>
      <c r="AH76" s="1088"/>
      <c r="AI76" s="1088"/>
      <c r="AJ76" s="1088"/>
    </row>
    <row r="77" spans="1:37" ht="18" customHeight="1"/>
    <row r="78" spans="1:37" ht="18" customHeight="1"/>
    <row r="79" spans="1:37" ht="18" customHeight="1"/>
  </sheetData>
  <mergeCells count="8">
    <mergeCell ref="A76:Q76"/>
    <mergeCell ref="R76:AJ76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5"/>
  <sheetViews>
    <sheetView view="pageBreakPreview" zoomScale="80" zoomScaleNormal="90" zoomScaleSheetLayoutView="80" workbookViewId="0">
      <pane xSplit="3" ySplit="29" topLeftCell="D30" activePane="bottomRight" state="frozen"/>
      <selection activeCell="N58" sqref="N58"/>
      <selection pane="topRight" activeCell="N58" sqref="N58"/>
      <selection pane="bottomLeft" activeCell="N58" sqref="N58"/>
      <selection pane="bottomRight" activeCell="N58" sqref="N58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78">
        <v>8.9</v>
      </c>
      <c r="B1" s="1078"/>
      <c r="C1" s="1000" t="s">
        <v>234</v>
      </c>
      <c r="D1" s="1001"/>
      <c r="E1" s="1001"/>
      <c r="F1" s="1001"/>
      <c r="G1" s="1001"/>
      <c r="H1" s="100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78"/>
      <c r="B2" s="1078"/>
      <c r="C2" s="1002" t="s">
        <v>235</v>
      </c>
      <c r="D2" s="1003"/>
      <c r="E2" s="1003"/>
      <c r="F2" s="1003"/>
      <c r="G2" s="1003"/>
      <c r="H2" s="1003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87" customFormat="1" ht="6.75" customHeight="1">
      <c r="A4" s="186"/>
      <c r="D4" s="188"/>
      <c r="H4" s="188"/>
      <c r="J4" s="188"/>
      <c r="L4" s="188"/>
      <c r="N4" s="188"/>
      <c r="P4" s="188"/>
      <c r="T4" s="188"/>
      <c r="U4" s="189"/>
    </row>
    <row r="5" spans="1:22" s="187" customFormat="1" ht="15" customHeight="1">
      <c r="A5" s="190"/>
      <c r="B5" s="190"/>
      <c r="C5" s="186"/>
      <c r="D5" s="1091" t="s">
        <v>23</v>
      </c>
      <c r="E5" s="1091"/>
      <c r="F5" s="1091"/>
      <c r="G5" s="1091"/>
      <c r="H5" s="1091"/>
      <c r="I5" s="1091"/>
      <c r="J5" s="1091"/>
      <c r="K5" s="1091"/>
      <c r="L5" s="1091"/>
      <c r="M5" s="1091"/>
      <c r="N5" s="1091"/>
      <c r="O5" s="188"/>
      <c r="P5" s="718"/>
      <c r="Q5" s="188"/>
      <c r="R5" s="718"/>
      <c r="S5" s="718"/>
      <c r="T5" s="718"/>
      <c r="U5" s="718"/>
      <c r="V5" s="188"/>
    </row>
    <row r="6" spans="1:22" s="187" customFormat="1" ht="5.0999999999999996" customHeight="1">
      <c r="A6" s="191"/>
      <c r="B6" s="191"/>
      <c r="C6" s="192"/>
      <c r="D6" s="193"/>
      <c r="E6" s="193"/>
      <c r="F6" s="193"/>
      <c r="G6" s="194"/>
      <c r="H6" s="194"/>
      <c r="I6" s="194"/>
      <c r="J6" s="194"/>
      <c r="K6" s="194"/>
      <c r="L6" s="194"/>
      <c r="M6" s="194"/>
      <c r="N6" s="194"/>
      <c r="O6" s="188"/>
      <c r="P6" s="188"/>
      <c r="Q6" s="188"/>
      <c r="R6" s="718"/>
      <c r="S6" s="718"/>
      <c r="T6" s="718"/>
      <c r="U6" s="718"/>
      <c r="V6" s="188"/>
    </row>
    <row r="7" spans="1:22" s="187" customFormat="1" ht="3.75" customHeight="1">
      <c r="A7" s="191"/>
      <c r="B7" s="191"/>
      <c r="C7" s="192"/>
      <c r="D7" s="188"/>
      <c r="E7" s="188"/>
      <c r="F7" s="188"/>
      <c r="G7" s="188"/>
      <c r="H7" s="188"/>
      <c r="I7" s="188"/>
      <c r="J7" s="188"/>
      <c r="K7" s="188"/>
      <c r="L7" s="195"/>
      <c r="M7" s="188"/>
      <c r="N7" s="188"/>
      <c r="O7" s="188"/>
      <c r="P7" s="188"/>
      <c r="Q7" s="188"/>
      <c r="R7" s="718"/>
      <c r="S7" s="718"/>
      <c r="T7" s="718"/>
      <c r="U7" s="718"/>
      <c r="V7" s="188"/>
    </row>
    <row r="8" spans="1:22" s="187" customFormat="1" ht="15" customHeight="1">
      <c r="A8" s="827" t="s">
        <v>52</v>
      </c>
      <c r="B8" s="191"/>
      <c r="C8" s="196"/>
      <c r="D8" s="1091" t="s">
        <v>406</v>
      </c>
      <c r="E8" s="1091"/>
      <c r="F8" s="1091"/>
      <c r="G8" s="1091"/>
      <c r="H8" s="1091"/>
      <c r="I8" s="1091"/>
      <c r="J8" s="1091"/>
      <c r="K8" s="188"/>
      <c r="L8" s="718" t="s">
        <v>0</v>
      </c>
      <c r="M8" s="718"/>
      <c r="N8" s="718" t="s">
        <v>27</v>
      </c>
      <c r="O8" s="188"/>
      <c r="P8" s="718" t="s">
        <v>69</v>
      </c>
      <c r="Q8" s="188"/>
      <c r="R8" s="718" t="s">
        <v>49</v>
      </c>
      <c r="S8" s="718"/>
      <c r="T8" s="718" t="s">
        <v>27</v>
      </c>
      <c r="U8" s="188"/>
      <c r="V8" s="188"/>
    </row>
    <row r="9" spans="1:22" s="187" customFormat="1" ht="15" customHeight="1">
      <c r="A9" s="827" t="s">
        <v>21</v>
      </c>
      <c r="B9" s="196"/>
      <c r="C9" s="196"/>
      <c r="D9" s="1092" t="s">
        <v>62</v>
      </c>
      <c r="E9" s="1092"/>
      <c r="F9" s="1092"/>
      <c r="G9" s="1092"/>
      <c r="H9" s="1092"/>
      <c r="I9" s="1092"/>
      <c r="J9" s="1092"/>
      <c r="K9" s="188"/>
      <c r="L9" s="718" t="s">
        <v>41</v>
      </c>
      <c r="M9" s="718"/>
      <c r="N9" s="718" t="s">
        <v>168</v>
      </c>
      <c r="O9" s="188"/>
      <c r="P9" s="718" t="s">
        <v>269</v>
      </c>
      <c r="Q9" s="188"/>
      <c r="R9" s="718" t="s">
        <v>55</v>
      </c>
      <c r="S9" s="718"/>
      <c r="T9" s="718" t="s">
        <v>57</v>
      </c>
      <c r="U9" s="188"/>
      <c r="V9" s="188"/>
    </row>
    <row r="10" spans="1:22" s="187" customFormat="1" ht="15" customHeight="1">
      <c r="A10" s="827" t="s">
        <v>2</v>
      </c>
      <c r="B10" s="196"/>
      <c r="C10" s="197"/>
      <c r="D10" s="198"/>
      <c r="E10" s="198"/>
      <c r="F10" s="198"/>
      <c r="G10" s="194"/>
      <c r="H10" s="198"/>
      <c r="I10" s="194"/>
      <c r="J10" s="198"/>
      <c r="K10" s="188"/>
      <c r="L10" s="718" t="s">
        <v>469</v>
      </c>
      <c r="M10" s="718"/>
      <c r="N10" s="718" t="s">
        <v>26</v>
      </c>
      <c r="O10" s="188"/>
      <c r="P10" s="718" t="s">
        <v>270</v>
      </c>
      <c r="Q10" s="188"/>
      <c r="R10" s="718" t="s">
        <v>61</v>
      </c>
      <c r="S10" s="188"/>
      <c r="T10" s="718" t="s">
        <v>58</v>
      </c>
      <c r="U10" s="188"/>
      <c r="V10" s="188"/>
    </row>
    <row r="11" spans="1:22" s="187" customFormat="1" ht="18.75" customHeight="1">
      <c r="A11" s="828"/>
      <c r="B11" s="186"/>
      <c r="C11" s="186"/>
      <c r="D11" s="718" t="s">
        <v>22</v>
      </c>
      <c r="E11" s="718"/>
      <c r="F11" s="718" t="s">
        <v>28</v>
      </c>
      <c r="G11" s="718"/>
      <c r="H11" s="718" t="s">
        <v>31</v>
      </c>
      <c r="I11" s="718"/>
      <c r="J11" s="718" t="s">
        <v>33</v>
      </c>
      <c r="K11" s="188"/>
      <c r="L11" s="719"/>
      <c r="M11" s="199"/>
      <c r="N11" s="719"/>
      <c r="O11" s="188"/>
      <c r="P11" s="720" t="s">
        <v>271</v>
      </c>
      <c r="Q11" s="188"/>
      <c r="R11" s="719"/>
      <c r="S11" s="188"/>
      <c r="T11" s="719"/>
      <c r="U11" s="188"/>
      <c r="V11" s="188"/>
    </row>
    <row r="12" spans="1:22" s="187" customFormat="1" ht="15" customHeight="1">
      <c r="A12" s="828"/>
      <c r="B12" s="186"/>
      <c r="C12" s="186"/>
      <c r="D12" s="719"/>
      <c r="E12" s="718"/>
      <c r="F12" s="718" t="s">
        <v>35</v>
      </c>
      <c r="G12" s="718"/>
      <c r="H12" s="718" t="s">
        <v>173</v>
      </c>
      <c r="I12" s="718"/>
      <c r="J12" s="718" t="s">
        <v>43</v>
      </c>
      <c r="K12" s="718"/>
      <c r="L12" s="719"/>
      <c r="M12" s="719"/>
      <c r="N12" s="719"/>
      <c r="O12" s="718"/>
      <c r="P12" s="719"/>
      <c r="Q12" s="718"/>
      <c r="R12" s="188"/>
      <c r="S12" s="188"/>
      <c r="T12" s="188"/>
      <c r="U12" s="188"/>
      <c r="V12" s="188"/>
    </row>
    <row r="13" spans="1:22" s="187" customFormat="1" ht="15" customHeight="1">
      <c r="A13" s="828"/>
      <c r="B13" s="186"/>
      <c r="C13" s="186"/>
      <c r="D13" s="718"/>
      <c r="E13" s="718"/>
      <c r="F13" s="718" t="s">
        <v>407</v>
      </c>
      <c r="G13" s="718"/>
      <c r="H13" s="199" t="s">
        <v>408</v>
      </c>
      <c r="I13" s="719"/>
      <c r="J13" s="718" t="s">
        <v>468</v>
      </c>
      <c r="K13" s="718"/>
      <c r="L13" s="188"/>
      <c r="M13" s="188"/>
      <c r="N13" s="719"/>
      <c r="O13" s="718"/>
      <c r="P13" s="719" t="s">
        <v>272</v>
      </c>
      <c r="Q13" s="718"/>
      <c r="R13" s="188"/>
      <c r="S13" s="188"/>
      <c r="T13" s="188"/>
      <c r="U13" s="188"/>
      <c r="V13" s="188"/>
    </row>
    <row r="14" spans="1:22" s="187" customFormat="1" ht="15" customHeight="1">
      <c r="A14" s="829" t="s">
        <v>53</v>
      </c>
      <c r="B14" s="186"/>
      <c r="C14" s="186"/>
      <c r="D14" s="719" t="s">
        <v>46</v>
      </c>
      <c r="E14" s="719"/>
      <c r="F14" s="719" t="s">
        <v>34</v>
      </c>
      <c r="G14" s="719"/>
      <c r="H14" s="719" t="s">
        <v>226</v>
      </c>
      <c r="I14" s="719"/>
      <c r="J14" s="719" t="s">
        <v>224</v>
      </c>
      <c r="K14" s="188"/>
      <c r="L14" s="719" t="s">
        <v>30</v>
      </c>
      <c r="M14" s="188"/>
      <c r="N14" s="719" t="s">
        <v>32</v>
      </c>
      <c r="O14" s="718"/>
      <c r="P14" s="719" t="s">
        <v>273</v>
      </c>
      <c r="Q14" s="718"/>
      <c r="R14" s="719" t="s">
        <v>7</v>
      </c>
      <c r="S14" s="188"/>
      <c r="T14" s="719" t="s">
        <v>32</v>
      </c>
      <c r="U14" s="188"/>
      <c r="V14" s="188"/>
    </row>
    <row r="15" spans="1:22" s="187" customFormat="1" ht="15" customHeight="1">
      <c r="A15" s="830" t="s">
        <v>24</v>
      </c>
      <c r="B15" s="186"/>
      <c r="C15" s="186"/>
      <c r="D15" s="719"/>
      <c r="E15" s="719"/>
      <c r="F15" s="719" t="s">
        <v>59</v>
      </c>
      <c r="G15" s="719"/>
      <c r="H15" s="719" t="s">
        <v>227</v>
      </c>
      <c r="I15" s="188"/>
      <c r="J15" s="719" t="s">
        <v>225</v>
      </c>
      <c r="K15" s="719"/>
      <c r="L15" s="719" t="s">
        <v>1</v>
      </c>
      <c r="M15" s="188"/>
      <c r="N15" s="719" t="s">
        <v>42</v>
      </c>
      <c r="O15" s="718"/>
      <c r="P15" s="719" t="s">
        <v>274</v>
      </c>
      <c r="Q15" s="718"/>
      <c r="R15" s="719" t="s">
        <v>56</v>
      </c>
      <c r="S15" s="188"/>
      <c r="T15" s="719" t="s">
        <v>56</v>
      </c>
      <c r="U15" s="188"/>
      <c r="V15" s="188"/>
    </row>
    <row r="16" spans="1:22" s="187" customFormat="1" ht="15" customHeight="1">
      <c r="A16" s="186"/>
      <c r="B16" s="186"/>
      <c r="C16" s="186"/>
      <c r="D16" s="719"/>
      <c r="E16" s="719"/>
      <c r="F16" s="719" t="s">
        <v>60</v>
      </c>
      <c r="G16" s="719"/>
      <c r="H16" s="719" t="s">
        <v>29</v>
      </c>
      <c r="I16" s="188"/>
      <c r="J16" s="719" t="s">
        <v>25</v>
      </c>
      <c r="K16" s="719"/>
      <c r="L16" s="719"/>
      <c r="M16" s="188"/>
      <c r="N16" s="719" t="s">
        <v>54</v>
      </c>
      <c r="O16" s="188"/>
      <c r="P16" s="719" t="s">
        <v>275</v>
      </c>
      <c r="Q16" s="188"/>
      <c r="R16" s="719" t="s">
        <v>54</v>
      </c>
      <c r="S16" s="188"/>
      <c r="T16" s="719" t="s">
        <v>54</v>
      </c>
      <c r="U16" s="188"/>
      <c r="V16" s="188"/>
    </row>
    <row r="17" spans="1:28" s="187" customFormat="1" ht="5.0999999999999996" customHeight="1">
      <c r="A17" s="186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88"/>
      <c r="V17" s="188"/>
      <c r="AB17" s="200"/>
    </row>
    <row r="18" spans="1:28" s="187" customFormat="1" ht="5.0999999999999996" customHeight="1">
      <c r="A18" s="186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188"/>
      <c r="V18" s="188"/>
      <c r="AB18" s="200"/>
    </row>
    <row r="19" spans="1:28" s="187" customFormat="1" ht="15" customHeight="1">
      <c r="A19" s="186"/>
      <c r="D19" s="1093" t="s">
        <v>450</v>
      </c>
      <c r="E19" s="1093"/>
      <c r="F19" s="1093"/>
      <c r="G19" s="1093"/>
      <c r="H19" s="1093"/>
      <c r="I19" s="1093"/>
      <c r="J19" s="1093"/>
      <c r="K19" s="1093"/>
      <c r="L19" s="1093"/>
      <c r="M19" s="1093"/>
      <c r="N19" s="1093"/>
      <c r="O19" s="1093"/>
      <c r="P19" s="1093"/>
      <c r="Q19" s="1093"/>
      <c r="R19" s="1093"/>
      <c r="S19" s="1093"/>
      <c r="T19" s="1093"/>
      <c r="U19" s="1093"/>
    </row>
    <row r="20" spans="1:28" s="187" customFormat="1" ht="6" customHeight="1" thickBot="1">
      <c r="A20" s="202"/>
      <c r="B20" s="203"/>
      <c r="C20" s="203"/>
      <c r="D20" s="204"/>
      <c r="E20" s="205"/>
      <c r="F20" s="205"/>
      <c r="G20" s="205"/>
      <c r="H20" s="204"/>
      <c r="I20" s="205"/>
      <c r="J20" s="204"/>
      <c r="K20" s="205"/>
      <c r="L20" s="204"/>
      <c r="M20" s="205"/>
      <c r="N20" s="204"/>
      <c r="O20" s="205"/>
      <c r="P20" s="204"/>
      <c r="Q20" s="205"/>
      <c r="R20" s="205"/>
      <c r="S20" s="205"/>
      <c r="T20" s="204"/>
      <c r="U20" s="203"/>
    </row>
    <row r="21" spans="1:28" s="176" customFormat="1" ht="11.25" customHeight="1">
      <c r="A21" s="206"/>
      <c r="D21" s="177"/>
      <c r="H21" s="177"/>
      <c r="J21" s="177"/>
      <c r="L21" s="177"/>
      <c r="N21" s="177"/>
      <c r="P21" s="177"/>
      <c r="T21" s="177"/>
    </row>
    <row r="22" spans="1:28" s="176" customFormat="1" ht="15.95" customHeight="1">
      <c r="A22" s="207">
        <v>2016</v>
      </c>
      <c r="B22" s="208"/>
      <c r="C22" s="209"/>
      <c r="D22" s="812">
        <v>423930.21388290002</v>
      </c>
      <c r="E22" s="212"/>
      <c r="F22" s="212">
        <v>4956.3</v>
      </c>
      <c r="G22" s="212"/>
      <c r="H22" s="767">
        <v>3467.5</v>
      </c>
      <c r="I22" s="211"/>
      <c r="J22" s="811">
        <v>415506.39056317002</v>
      </c>
      <c r="K22" s="810"/>
      <c r="L22" s="811">
        <v>55.9</v>
      </c>
      <c r="M22" s="811"/>
      <c r="N22" s="811">
        <v>423874.32723593002</v>
      </c>
      <c r="O22" s="810"/>
      <c r="P22" s="811">
        <v>8.8000000000000007</v>
      </c>
      <c r="Q22" s="810"/>
      <c r="R22" s="810">
        <v>113.4</v>
      </c>
      <c r="S22" s="810"/>
      <c r="T22" s="811">
        <v>423987.7159515422</v>
      </c>
      <c r="U22" s="210"/>
      <c r="V22" s="209"/>
      <c r="W22" s="209"/>
    </row>
    <row r="23" spans="1:28" s="176" customFormat="1" ht="15.95" customHeight="1">
      <c r="A23" s="206">
        <v>2017</v>
      </c>
      <c r="B23" s="177"/>
      <c r="D23" s="812">
        <v>414651.18760658999</v>
      </c>
      <c r="E23" s="441"/>
      <c r="F23" s="522">
        <v>4737</v>
      </c>
      <c r="G23" s="211"/>
      <c r="H23" s="211">
        <v>3116.3</v>
      </c>
      <c r="I23" s="211"/>
      <c r="J23" s="811">
        <v>406797.90006601997</v>
      </c>
      <c r="K23" s="811"/>
      <c r="L23" s="811">
        <v>59.8</v>
      </c>
      <c r="M23" s="811"/>
      <c r="N23" s="811">
        <v>414591.40127830999</v>
      </c>
      <c r="O23" s="811"/>
      <c r="P23" s="811">
        <v>7.2</v>
      </c>
      <c r="Q23" s="811"/>
      <c r="R23" s="868">
        <v>112.5</v>
      </c>
      <c r="S23" s="811"/>
      <c r="T23" s="811">
        <v>414703.85227830999</v>
      </c>
      <c r="U23" s="212"/>
    </row>
    <row r="24" spans="1:28" s="176" customFormat="1" ht="15.95" customHeight="1">
      <c r="A24" s="737">
        <v>2018</v>
      </c>
      <c r="B24" s="738"/>
      <c r="C24" s="741"/>
      <c r="D24" s="812">
        <v>419572.13451988</v>
      </c>
      <c r="E24" s="812"/>
      <c r="F24" s="868">
        <v>4728.3999999999996</v>
      </c>
      <c r="G24" s="811"/>
      <c r="H24" s="811">
        <v>3801.4</v>
      </c>
      <c r="I24" s="811"/>
      <c r="J24" s="811">
        <v>411042.35111816</v>
      </c>
      <c r="K24" s="811"/>
      <c r="L24" s="811">
        <v>60.6</v>
      </c>
      <c r="M24" s="811"/>
      <c r="N24" s="811">
        <v>419511.49894158001</v>
      </c>
      <c r="O24" s="811"/>
      <c r="P24" s="811">
        <v>7.4</v>
      </c>
      <c r="Q24" s="811"/>
      <c r="R24" s="868">
        <v>108.3</v>
      </c>
      <c r="S24" s="811"/>
      <c r="T24" s="811">
        <v>419619.8478844472</v>
      </c>
      <c r="U24" s="212"/>
    </row>
    <row r="25" spans="1:28" s="176" customFormat="1" ht="15.95" customHeight="1">
      <c r="A25" s="737">
        <v>2019</v>
      </c>
      <c r="B25" s="738"/>
      <c r="C25" s="741"/>
      <c r="D25" s="812">
        <v>424089.53704458999</v>
      </c>
      <c r="E25" s="810"/>
      <c r="F25" s="810">
        <v>4662.2801306299998</v>
      </c>
      <c r="G25" s="810"/>
      <c r="H25" s="811">
        <v>4583.5034605800001</v>
      </c>
      <c r="I25" s="810"/>
      <c r="J25" s="811">
        <v>414843.75345337996</v>
      </c>
      <c r="K25" s="810"/>
      <c r="L25" s="811">
        <v>57.208941219999993</v>
      </c>
      <c r="M25" s="810"/>
      <c r="N25" s="811">
        <v>424032.32810336997</v>
      </c>
      <c r="O25" s="810"/>
      <c r="P25" s="811">
        <v>7.5</v>
      </c>
      <c r="Q25" s="810"/>
      <c r="R25" s="810">
        <v>110.6116979772</v>
      </c>
      <c r="S25" s="810"/>
      <c r="T25" s="811">
        <v>424142.93980134715</v>
      </c>
      <c r="U25" s="212"/>
    </row>
    <row r="26" spans="1:28" s="741" customFormat="1" ht="15.95" customHeight="1">
      <c r="A26" s="737">
        <v>2020</v>
      </c>
      <c r="B26" s="738"/>
      <c r="D26" s="812">
        <v>432244.49684899003</v>
      </c>
      <c r="E26" s="810"/>
      <c r="F26" s="810">
        <v>4769.3276381200003</v>
      </c>
      <c r="G26" s="810"/>
      <c r="H26" s="811">
        <v>5829.2289337000002</v>
      </c>
      <c r="I26" s="810"/>
      <c r="J26" s="811">
        <v>421645.94027717004</v>
      </c>
      <c r="K26" s="810"/>
      <c r="L26" s="811">
        <v>61.138955519999996</v>
      </c>
      <c r="M26" s="810"/>
      <c r="N26" s="811">
        <v>432183.35789347003</v>
      </c>
      <c r="O26" s="810"/>
      <c r="P26" s="811">
        <v>8.8000000000000007</v>
      </c>
      <c r="Q26" s="810"/>
      <c r="R26" s="810">
        <v>112.94027869040001</v>
      </c>
      <c r="S26" s="810"/>
      <c r="T26" s="811">
        <v>432296.29817216046</v>
      </c>
      <c r="U26" s="810"/>
    </row>
    <row r="27" spans="1:28" s="741" customFormat="1" ht="15.95" customHeight="1">
      <c r="A27" s="737">
        <v>2021</v>
      </c>
      <c r="B27" s="738"/>
      <c r="D27" s="812">
        <v>486792.88198025996</v>
      </c>
      <c r="E27" s="810"/>
      <c r="F27" s="810">
        <v>25108.728222419999</v>
      </c>
      <c r="G27" s="810"/>
      <c r="H27" s="811">
        <v>5950.6989412000003</v>
      </c>
      <c r="I27" s="810"/>
      <c r="J27" s="811">
        <v>455733.45481664001</v>
      </c>
      <c r="K27" s="810"/>
      <c r="L27" s="811">
        <v>58.224531880000001</v>
      </c>
      <c r="M27" s="810"/>
      <c r="N27" s="811">
        <v>486734.65744837996</v>
      </c>
      <c r="O27" s="810"/>
      <c r="P27" s="811">
        <v>7.9</v>
      </c>
      <c r="Q27" s="810"/>
      <c r="R27" s="810">
        <v>115.83043408090001</v>
      </c>
      <c r="S27" s="810"/>
      <c r="T27" s="811">
        <v>486850.48788246087</v>
      </c>
      <c r="U27" s="810"/>
    </row>
    <row r="28" spans="1:28" s="176" customFormat="1" ht="9.9499999999999993" customHeight="1">
      <c r="A28" s="525"/>
      <c r="B28" s="526"/>
      <c r="C28" s="527"/>
      <c r="D28" s="528"/>
      <c r="E28" s="529"/>
      <c r="F28" s="529"/>
      <c r="G28" s="529"/>
      <c r="H28" s="530"/>
      <c r="I28" s="529"/>
      <c r="J28" s="530"/>
      <c r="K28" s="529"/>
      <c r="L28" s="530"/>
      <c r="M28" s="529"/>
      <c r="N28" s="530"/>
      <c r="O28" s="529"/>
      <c r="P28" s="530"/>
      <c r="Q28" s="529"/>
      <c r="R28" s="529"/>
      <c r="S28" s="529"/>
      <c r="T28" s="530"/>
      <c r="U28" s="531"/>
    </row>
    <row r="29" spans="1:28" s="176" customFormat="1" ht="9.9499999999999993" customHeight="1">
      <c r="A29" s="941"/>
      <c r="B29" s="942"/>
      <c r="C29" s="943"/>
      <c r="D29" s="944"/>
      <c r="E29" s="945"/>
      <c r="F29" s="945"/>
      <c r="G29" s="945"/>
      <c r="H29" s="946"/>
      <c r="I29" s="945"/>
      <c r="J29" s="946"/>
      <c r="K29" s="945"/>
      <c r="L29" s="946"/>
      <c r="M29" s="945"/>
      <c r="N29" s="946"/>
      <c r="O29" s="945"/>
      <c r="P29" s="946"/>
      <c r="Q29" s="945"/>
      <c r="R29" s="945"/>
      <c r="S29" s="945"/>
      <c r="T29" s="946"/>
      <c r="U29" s="945"/>
    </row>
    <row r="30" spans="1:28" s="741" customFormat="1" ht="15.95" customHeight="1">
      <c r="A30" s="737">
        <v>2020</v>
      </c>
      <c r="B30" s="738"/>
      <c r="C30" s="1064" t="s">
        <v>9</v>
      </c>
      <c r="D30" s="812">
        <v>426275.49192386999</v>
      </c>
      <c r="E30" s="810"/>
      <c r="F30" s="810">
        <v>4663.1356800499998</v>
      </c>
      <c r="G30" s="810"/>
      <c r="H30" s="811">
        <v>4583.5034605800001</v>
      </c>
      <c r="I30" s="810"/>
      <c r="J30" s="811">
        <v>417028.85278323997</v>
      </c>
      <c r="K30" s="810"/>
      <c r="L30" s="811">
        <v>59.744096979999995</v>
      </c>
      <c r="M30" s="810"/>
      <c r="N30" s="811">
        <v>426215.74782688997</v>
      </c>
      <c r="O30" s="810"/>
      <c r="P30" s="811">
        <v>7.4</v>
      </c>
      <c r="Q30" s="810"/>
      <c r="R30" s="810">
        <v>110.1200630033</v>
      </c>
      <c r="S30" s="810"/>
      <c r="T30" s="811">
        <v>426325.8678898933</v>
      </c>
      <c r="U30" s="810"/>
      <c r="X30" s="810"/>
    </row>
    <row r="31" spans="1:28" s="741" customFormat="1" ht="15.95" customHeight="1">
      <c r="A31" s="737"/>
      <c r="B31" s="738"/>
      <c r="C31" s="809" t="s">
        <v>10</v>
      </c>
      <c r="D31" s="812">
        <v>423300.86643171997</v>
      </c>
      <c r="E31" s="810"/>
      <c r="F31" s="810">
        <v>4663.9317404200001</v>
      </c>
      <c r="G31" s="810"/>
      <c r="H31" s="811">
        <v>4583.5128465799999</v>
      </c>
      <c r="I31" s="810"/>
      <c r="J31" s="811">
        <v>414053.42184471997</v>
      </c>
      <c r="K31" s="810"/>
      <c r="L31" s="811">
        <v>60.519701389999994</v>
      </c>
      <c r="M31" s="810"/>
      <c r="N31" s="811">
        <v>423240.34673032997</v>
      </c>
      <c r="O31" s="810"/>
      <c r="P31" s="811">
        <v>7.4</v>
      </c>
      <c r="Q31" s="810"/>
      <c r="R31" s="810">
        <v>111.63</v>
      </c>
      <c r="S31" s="810"/>
      <c r="T31" s="811">
        <v>423351.97673032997</v>
      </c>
      <c r="U31" s="810"/>
      <c r="X31" s="810"/>
    </row>
    <row r="32" spans="1:28" s="741" customFormat="1" ht="15.95" customHeight="1">
      <c r="A32" s="737"/>
      <c r="B32" s="738"/>
      <c r="C32" s="809" t="s">
        <v>11</v>
      </c>
      <c r="D32" s="812">
        <v>440123.25664163998</v>
      </c>
      <c r="E32" s="810"/>
      <c r="F32" s="810">
        <v>4819.2945053200001</v>
      </c>
      <c r="G32" s="810"/>
      <c r="H32" s="811">
        <v>4729.4510212900004</v>
      </c>
      <c r="I32" s="810"/>
      <c r="J32" s="811">
        <v>430574.51111502998</v>
      </c>
      <c r="K32" s="810"/>
      <c r="L32" s="811">
        <v>126.06160638999999</v>
      </c>
      <c r="M32" s="810"/>
      <c r="N32" s="811">
        <v>439997.19503524998</v>
      </c>
      <c r="O32" s="810"/>
      <c r="P32" s="811">
        <v>7.7</v>
      </c>
      <c r="Q32" s="810"/>
      <c r="R32" s="810">
        <v>109.721</v>
      </c>
      <c r="S32" s="810"/>
      <c r="T32" s="811">
        <v>440106.91603525</v>
      </c>
      <c r="U32" s="810"/>
      <c r="X32" s="810"/>
    </row>
    <row r="33" spans="1:24" s="741" customFormat="1" ht="15.95" customHeight="1">
      <c r="A33" s="737"/>
      <c r="B33" s="738"/>
      <c r="C33" s="809" t="s">
        <v>417</v>
      </c>
      <c r="D33" s="812">
        <v>443723.61738931999</v>
      </c>
      <c r="E33" s="810"/>
      <c r="F33" s="810">
        <v>4819.2616886300002</v>
      </c>
      <c r="G33" s="810"/>
      <c r="H33" s="811">
        <v>4914.2281824700003</v>
      </c>
      <c r="I33" s="810"/>
      <c r="J33" s="811">
        <v>433990.12751821999</v>
      </c>
      <c r="K33" s="810"/>
      <c r="L33" s="811">
        <v>66.579673290000002</v>
      </c>
      <c r="M33" s="810"/>
      <c r="N33" s="811">
        <v>443657.03771602997</v>
      </c>
      <c r="O33" s="810"/>
      <c r="P33" s="811">
        <v>7.9</v>
      </c>
      <c r="Q33" s="810"/>
      <c r="R33" s="810">
        <v>110.957282394</v>
      </c>
      <c r="S33" s="810"/>
      <c r="T33" s="811">
        <v>443767.99499842396</v>
      </c>
      <c r="U33" s="810"/>
      <c r="X33" s="810"/>
    </row>
    <row r="34" spans="1:24" s="741" customFormat="1" ht="15.95" customHeight="1">
      <c r="A34" s="737"/>
      <c r="B34" s="738"/>
      <c r="C34" s="809" t="s">
        <v>13</v>
      </c>
      <c r="D34" s="812">
        <v>445776.88703903998</v>
      </c>
      <c r="E34" s="810"/>
      <c r="F34" s="810">
        <v>4819.3513295499997</v>
      </c>
      <c r="G34" s="810"/>
      <c r="H34" s="811">
        <v>5168.3622943600003</v>
      </c>
      <c r="I34" s="810"/>
      <c r="J34" s="811">
        <v>435789.17341513</v>
      </c>
      <c r="K34" s="810"/>
      <c r="L34" s="811">
        <v>66.111772710000011</v>
      </c>
      <c r="M34" s="810"/>
      <c r="N34" s="811">
        <v>445710.77526632999</v>
      </c>
      <c r="O34" s="810"/>
      <c r="P34" s="811">
        <v>8.1</v>
      </c>
      <c r="Q34" s="810"/>
      <c r="R34" s="810">
        <v>110.2846270113</v>
      </c>
      <c r="S34" s="810"/>
      <c r="T34" s="811">
        <v>445821.05989334127</v>
      </c>
      <c r="U34" s="810"/>
      <c r="X34" s="810"/>
    </row>
    <row r="35" spans="1:24" s="741" customFormat="1" ht="15.95" customHeight="1">
      <c r="A35" s="737"/>
      <c r="B35" s="738"/>
      <c r="C35" s="809" t="s">
        <v>454</v>
      </c>
      <c r="D35" s="812">
        <v>443099.98726473999</v>
      </c>
      <c r="E35" s="810"/>
      <c r="F35" s="810">
        <v>4855.1436079200002</v>
      </c>
      <c r="G35" s="810"/>
      <c r="H35" s="811">
        <v>5356.7698791100001</v>
      </c>
      <c r="I35" s="810"/>
      <c r="J35" s="811">
        <v>432888.07377771003</v>
      </c>
      <c r="K35" s="810"/>
      <c r="L35" s="811">
        <v>62.345787230000006</v>
      </c>
      <c r="M35" s="810"/>
      <c r="N35" s="811">
        <v>443037.64147750998</v>
      </c>
      <c r="O35" s="810"/>
      <c r="P35" s="811">
        <v>8.3000000000000007</v>
      </c>
      <c r="Q35" s="810"/>
      <c r="R35" s="810">
        <v>108.423</v>
      </c>
      <c r="S35" s="810"/>
      <c r="T35" s="811">
        <v>443146.06447750999</v>
      </c>
      <c r="U35" s="810"/>
      <c r="X35" s="810"/>
    </row>
    <row r="36" spans="1:24" s="741" customFormat="1" ht="15.95" customHeight="1">
      <c r="A36" s="737"/>
      <c r="B36" s="738"/>
      <c r="C36" s="898" t="s">
        <v>441</v>
      </c>
      <c r="D36" s="812">
        <v>446367.91283054999</v>
      </c>
      <c r="E36" s="810"/>
      <c r="F36" s="810">
        <v>4855.27737617</v>
      </c>
      <c r="G36" s="810"/>
      <c r="H36" s="811">
        <v>5356.7698791100001</v>
      </c>
      <c r="I36" s="810"/>
      <c r="J36" s="811">
        <v>436155.86557527003</v>
      </c>
      <c r="K36" s="810"/>
      <c r="L36" s="811">
        <v>62.954439980000004</v>
      </c>
      <c r="M36" s="810"/>
      <c r="N36" s="811">
        <v>446304.95839057001</v>
      </c>
      <c r="O36" s="810"/>
      <c r="P36" s="811">
        <v>8.4</v>
      </c>
      <c r="Q36" s="810"/>
      <c r="R36" s="810">
        <v>113.3516887104</v>
      </c>
      <c r="S36" s="810"/>
      <c r="T36" s="811">
        <v>446418.3100792804</v>
      </c>
      <c r="U36" s="810"/>
      <c r="X36" s="810"/>
    </row>
    <row r="37" spans="1:24" s="741" customFormat="1" ht="15.95" customHeight="1">
      <c r="A37" s="737"/>
      <c r="B37" s="738"/>
      <c r="C37" s="902" t="s">
        <v>16</v>
      </c>
      <c r="D37" s="812">
        <v>446876.09538083</v>
      </c>
      <c r="E37" s="810"/>
      <c r="F37" s="810">
        <v>4855.4005446499996</v>
      </c>
      <c r="G37" s="810"/>
      <c r="H37" s="811">
        <v>5356.7698791100001</v>
      </c>
      <c r="I37" s="810"/>
      <c r="J37" s="811">
        <v>436663.92495707003</v>
      </c>
      <c r="K37" s="810"/>
      <c r="L37" s="811">
        <v>63.137211800000003</v>
      </c>
      <c r="M37" s="810"/>
      <c r="N37" s="811">
        <v>446812.95816902997</v>
      </c>
      <c r="O37" s="810"/>
      <c r="P37" s="811">
        <v>8.6</v>
      </c>
      <c r="Q37" s="810"/>
      <c r="R37" s="810">
        <v>113.27969</v>
      </c>
      <c r="S37" s="810"/>
      <c r="T37" s="811">
        <v>446926.23785903002</v>
      </c>
      <c r="U37" s="810"/>
      <c r="X37" s="810"/>
    </row>
    <row r="38" spans="1:24" s="741" customFormat="1" ht="15.95" customHeight="1">
      <c r="A38" s="737"/>
      <c r="B38" s="738"/>
      <c r="C38" s="917" t="s">
        <v>442</v>
      </c>
      <c r="D38" s="812">
        <v>436458.51442341</v>
      </c>
      <c r="E38" s="810"/>
      <c r="F38" s="810">
        <v>4811.4343170100001</v>
      </c>
      <c r="G38" s="810"/>
      <c r="H38" s="811">
        <v>5308.0906106800003</v>
      </c>
      <c r="I38" s="810"/>
      <c r="J38" s="811">
        <v>426338.98949572002</v>
      </c>
      <c r="K38" s="810"/>
      <c r="L38" s="811">
        <v>64.283182270000012</v>
      </c>
      <c r="M38" s="810"/>
      <c r="N38" s="811">
        <v>436394.23124113999</v>
      </c>
      <c r="O38" s="810"/>
      <c r="P38" s="811">
        <v>8.4</v>
      </c>
      <c r="Q38" s="810"/>
      <c r="R38" s="810">
        <v>109.8958445424</v>
      </c>
      <c r="S38" s="810"/>
      <c r="T38" s="811">
        <v>436504.12708568241</v>
      </c>
      <c r="U38" s="810"/>
      <c r="X38" s="810"/>
    </row>
    <row r="39" spans="1:24" s="741" customFormat="1" ht="15.95" customHeight="1">
      <c r="A39" s="737"/>
      <c r="B39" s="738"/>
      <c r="C39" s="922" t="s">
        <v>18</v>
      </c>
      <c r="D39" s="812">
        <v>434855.44158750004</v>
      </c>
      <c r="E39" s="810"/>
      <c r="F39" s="810">
        <v>4811.6268176499998</v>
      </c>
      <c r="G39" s="810"/>
      <c r="H39" s="811">
        <v>5893.4301954399998</v>
      </c>
      <c r="I39" s="810"/>
      <c r="J39" s="811">
        <v>424150.38457441004</v>
      </c>
      <c r="K39" s="810"/>
      <c r="L39" s="811">
        <v>61.349705449999995</v>
      </c>
      <c r="M39" s="810"/>
      <c r="N39" s="811">
        <v>434794.09188205004</v>
      </c>
      <c r="O39" s="810"/>
      <c r="P39" s="811">
        <v>8.4</v>
      </c>
      <c r="Q39" s="810"/>
      <c r="R39" s="810">
        <v>110.61581207739999</v>
      </c>
      <c r="S39" s="810"/>
      <c r="T39" s="811">
        <v>434904.70769412746</v>
      </c>
      <c r="U39" s="810"/>
      <c r="X39" s="810"/>
    </row>
    <row r="40" spans="1:24" s="741" customFormat="1" ht="15.95" customHeight="1">
      <c r="A40" s="737"/>
      <c r="B40" s="738"/>
      <c r="C40" s="927" t="s">
        <v>19</v>
      </c>
      <c r="D40" s="812">
        <v>437502.49455791007</v>
      </c>
      <c r="E40" s="810"/>
      <c r="F40" s="810">
        <v>4812.2621979300002</v>
      </c>
      <c r="G40" s="810"/>
      <c r="H40" s="811">
        <v>5893.4301954399998</v>
      </c>
      <c r="I40" s="810"/>
      <c r="J40" s="811">
        <v>426796.80216454004</v>
      </c>
      <c r="K40" s="810"/>
      <c r="L40" s="811">
        <v>61.117591500000003</v>
      </c>
      <c r="M40" s="810"/>
      <c r="N40" s="811">
        <v>437441.37696641008</v>
      </c>
      <c r="O40" s="810"/>
      <c r="P40" s="811">
        <v>8.6</v>
      </c>
      <c r="Q40" s="810"/>
      <c r="R40" s="810">
        <v>111.5661692236</v>
      </c>
      <c r="S40" s="810"/>
      <c r="T40" s="811">
        <v>437552.94313563366</v>
      </c>
      <c r="U40" s="810"/>
      <c r="X40" s="810"/>
    </row>
    <row r="41" spans="1:24" s="741" customFormat="1" ht="15.95" customHeight="1">
      <c r="A41" s="737"/>
      <c r="B41" s="738"/>
      <c r="C41" s="932" t="s">
        <v>20</v>
      </c>
      <c r="D41" s="812">
        <v>432244.49684899003</v>
      </c>
      <c r="E41" s="810"/>
      <c r="F41" s="810">
        <v>4769.3276381200003</v>
      </c>
      <c r="G41" s="810"/>
      <c r="H41" s="811">
        <v>5829.2289337000002</v>
      </c>
      <c r="I41" s="810"/>
      <c r="J41" s="811">
        <v>421645.94027717004</v>
      </c>
      <c r="K41" s="810"/>
      <c r="L41" s="811">
        <v>61.117591500000003</v>
      </c>
      <c r="M41" s="810"/>
      <c r="N41" s="811">
        <v>432183.35789347003</v>
      </c>
      <c r="O41" s="810"/>
      <c r="P41" s="811">
        <v>8.8000000000000007</v>
      </c>
      <c r="Q41" s="810"/>
      <c r="R41" s="810">
        <v>112.94027869040001</v>
      </c>
      <c r="S41" s="810"/>
      <c r="T41" s="811">
        <v>432296.29817216046</v>
      </c>
      <c r="U41" s="810"/>
      <c r="X41" s="810"/>
    </row>
    <row r="42" spans="1:24" s="741" customFormat="1" ht="15.95" customHeight="1">
      <c r="A42" s="737"/>
      <c r="B42" s="738"/>
      <c r="C42" s="970"/>
      <c r="D42" s="812"/>
      <c r="E42" s="810"/>
      <c r="F42" s="810"/>
      <c r="G42" s="810"/>
      <c r="H42" s="811"/>
      <c r="I42" s="810"/>
      <c r="J42" s="811"/>
      <c r="K42" s="810"/>
      <c r="L42" s="811"/>
      <c r="M42" s="810"/>
      <c r="N42" s="811"/>
      <c r="O42" s="810"/>
      <c r="P42" s="811"/>
      <c r="Q42" s="810"/>
      <c r="R42" s="810"/>
      <c r="S42" s="810"/>
      <c r="T42" s="811"/>
      <c r="U42" s="810"/>
      <c r="X42" s="810"/>
    </row>
    <row r="43" spans="1:24" s="741" customFormat="1" ht="15.95" customHeight="1">
      <c r="A43" s="737">
        <v>2021</v>
      </c>
      <c r="B43" s="738"/>
      <c r="C43" s="1064" t="s">
        <v>9</v>
      </c>
      <c r="D43" s="812">
        <v>436588.94868072</v>
      </c>
      <c r="E43" s="810"/>
      <c r="F43" s="810">
        <v>4769.4713509399999</v>
      </c>
      <c r="G43" s="810"/>
      <c r="H43" s="811">
        <v>5829.2289337000002</v>
      </c>
      <c r="I43" s="810"/>
      <c r="J43" s="811">
        <v>425990.24839607999</v>
      </c>
      <c r="K43" s="810"/>
      <c r="L43" s="811">
        <v>61.754512129999995</v>
      </c>
      <c r="M43" s="810"/>
      <c r="N43" s="811">
        <v>436527.19416859001</v>
      </c>
      <c r="O43" s="810"/>
      <c r="P43" s="811">
        <v>8.6999999999999993</v>
      </c>
      <c r="Q43" s="810"/>
      <c r="R43" s="810">
        <v>114.267076</v>
      </c>
      <c r="S43" s="810"/>
      <c r="T43" s="811">
        <v>436641.46124459</v>
      </c>
      <c r="U43" s="810"/>
      <c r="X43" s="810"/>
    </row>
    <row r="44" spans="1:24" s="741" customFormat="1" ht="15.95" customHeight="1">
      <c r="A44" s="737"/>
      <c r="B44" s="738"/>
      <c r="C44" s="980" t="s">
        <v>10</v>
      </c>
      <c r="D44" s="812">
        <v>437916.47025692998</v>
      </c>
      <c r="E44" s="810"/>
      <c r="F44" s="810">
        <v>4770.1930966800001</v>
      </c>
      <c r="G44" s="810"/>
      <c r="H44" s="811">
        <v>5829.2289337000002</v>
      </c>
      <c r="I44" s="810"/>
      <c r="J44" s="811">
        <v>427317.04822654999</v>
      </c>
      <c r="K44" s="810"/>
      <c r="L44" s="811">
        <v>58.653993109999995</v>
      </c>
      <c r="M44" s="810"/>
      <c r="N44" s="811">
        <v>437857.81626381999</v>
      </c>
      <c r="O44" s="810"/>
      <c r="P44" s="811">
        <v>8.6</v>
      </c>
      <c r="Q44" s="810"/>
      <c r="R44" s="810">
        <v>116.71290857</v>
      </c>
      <c r="S44" s="810"/>
      <c r="T44" s="811">
        <v>437974.52917239</v>
      </c>
      <c r="U44" s="810"/>
      <c r="X44" s="810"/>
    </row>
    <row r="45" spans="1:24" s="741" customFormat="1" ht="15.95" customHeight="1">
      <c r="A45" s="737"/>
      <c r="B45" s="738"/>
      <c r="C45" s="995" t="s">
        <v>11</v>
      </c>
      <c r="D45" s="812">
        <v>451091.49603821</v>
      </c>
      <c r="E45" s="810"/>
      <c r="F45" s="810">
        <v>4844.0708513400004</v>
      </c>
      <c r="G45" s="810"/>
      <c r="H45" s="811">
        <v>5891.6530282699996</v>
      </c>
      <c r="I45" s="810"/>
      <c r="J45" s="811">
        <v>440355.77215859998</v>
      </c>
      <c r="K45" s="810"/>
      <c r="L45" s="811">
        <v>245.43909249999999</v>
      </c>
      <c r="M45" s="810"/>
      <c r="N45" s="811">
        <v>450846.05694570998</v>
      </c>
      <c r="O45" s="810"/>
      <c r="P45" s="811">
        <v>8.5</v>
      </c>
      <c r="Q45" s="810"/>
      <c r="R45" s="810">
        <v>117.40613446</v>
      </c>
      <c r="S45" s="810"/>
      <c r="T45" s="811">
        <v>450963.46308016998</v>
      </c>
      <c r="U45" s="810"/>
      <c r="X45" s="810"/>
    </row>
    <row r="46" spans="1:24" s="741" customFormat="1" ht="15.95" customHeight="1">
      <c r="A46" s="737"/>
      <c r="B46" s="738"/>
      <c r="C46" s="1014" t="s">
        <v>417</v>
      </c>
      <c r="D46" s="812">
        <v>459670.64590827998</v>
      </c>
      <c r="E46" s="810"/>
      <c r="F46" s="810">
        <v>4844.0470197300001</v>
      </c>
      <c r="G46" s="810"/>
      <c r="H46" s="811">
        <v>6009.0211651700001</v>
      </c>
      <c r="I46" s="810"/>
      <c r="J46" s="811">
        <v>448817.57772338</v>
      </c>
      <c r="K46" s="810"/>
      <c r="L46" s="811">
        <v>63.109127659999999</v>
      </c>
      <c r="M46" s="810"/>
      <c r="N46" s="811">
        <v>459607.53678061999</v>
      </c>
      <c r="O46" s="810"/>
      <c r="P46" s="811">
        <v>8.8000000000000007</v>
      </c>
      <c r="Q46" s="810"/>
      <c r="R46" s="810">
        <v>117.70029262</v>
      </c>
      <c r="S46" s="810"/>
      <c r="T46" s="811">
        <v>459725.23707323999</v>
      </c>
      <c r="U46" s="810"/>
      <c r="X46" s="810"/>
    </row>
    <row r="47" spans="1:24" s="741" customFormat="1" ht="15.95" customHeight="1">
      <c r="A47" s="737"/>
      <c r="B47" s="738"/>
      <c r="C47" s="1017" t="s">
        <v>13</v>
      </c>
      <c r="D47" s="812">
        <v>460653.98156006</v>
      </c>
      <c r="E47" s="810"/>
      <c r="F47" s="810">
        <v>4843.1900200500004</v>
      </c>
      <c r="G47" s="810"/>
      <c r="H47" s="811">
        <v>6009.0211651700001</v>
      </c>
      <c r="I47" s="810"/>
      <c r="J47" s="811">
        <v>449801.77037484001</v>
      </c>
      <c r="K47" s="810"/>
      <c r="L47" s="811">
        <v>63.967691770000002</v>
      </c>
      <c r="M47" s="810"/>
      <c r="N47" s="811">
        <v>460590.01386829</v>
      </c>
      <c r="O47" s="810"/>
      <c r="P47" s="811">
        <v>8.4</v>
      </c>
      <c r="Q47" s="810"/>
      <c r="R47" s="810">
        <v>120.95248882999999</v>
      </c>
      <c r="S47" s="810"/>
      <c r="T47" s="811">
        <v>460710.96635712002</v>
      </c>
      <c r="U47" s="810"/>
      <c r="X47" s="810"/>
    </row>
    <row r="48" spans="1:24" s="741" customFormat="1" ht="15.95" customHeight="1">
      <c r="A48" s="737"/>
      <c r="B48" s="738"/>
      <c r="C48" s="1022" t="s">
        <v>14</v>
      </c>
      <c r="D48" s="812">
        <v>461559.39861403004</v>
      </c>
      <c r="E48" s="810"/>
      <c r="F48" s="810">
        <v>4886.5365871499998</v>
      </c>
      <c r="G48" s="810"/>
      <c r="H48" s="811">
        <v>6062.7950499600001</v>
      </c>
      <c r="I48" s="810"/>
      <c r="J48" s="811">
        <v>450610.06697692</v>
      </c>
      <c r="K48" s="810"/>
      <c r="L48" s="811">
        <v>63.241968560000004</v>
      </c>
      <c r="M48" s="810"/>
      <c r="N48" s="811">
        <v>461496.15664547007</v>
      </c>
      <c r="O48" s="810"/>
      <c r="P48" s="811">
        <v>8.1999999999999993</v>
      </c>
      <c r="Q48" s="810"/>
      <c r="R48" s="810">
        <v>118.38734736000001</v>
      </c>
      <c r="S48" s="810"/>
      <c r="T48" s="811">
        <v>461614.54399283009</v>
      </c>
      <c r="U48" s="810"/>
      <c r="X48" s="810"/>
    </row>
    <row r="49" spans="1:28" s="741" customFormat="1" ht="15.95" customHeight="1">
      <c r="A49" s="737"/>
      <c r="B49" s="738"/>
      <c r="C49" s="1024" t="s">
        <v>441</v>
      </c>
      <c r="D49" s="812">
        <v>461833.92571654997</v>
      </c>
      <c r="E49" s="810"/>
      <c r="F49" s="810">
        <v>4886.6503649699998</v>
      </c>
      <c r="G49" s="810"/>
      <c r="H49" s="811">
        <v>6062.7950499600001</v>
      </c>
      <c r="I49" s="810"/>
      <c r="J49" s="811">
        <v>450884.48030161997</v>
      </c>
      <c r="K49" s="810"/>
      <c r="L49" s="811">
        <v>57.242950470000004</v>
      </c>
      <c r="M49" s="810"/>
      <c r="N49" s="811">
        <v>461776.68276607996</v>
      </c>
      <c r="O49" s="810"/>
      <c r="P49" s="811">
        <v>8.1</v>
      </c>
      <c r="Q49" s="810"/>
      <c r="R49" s="810">
        <v>121.59017436089999</v>
      </c>
      <c r="S49" s="810"/>
      <c r="T49" s="811">
        <v>461898.27294044086</v>
      </c>
      <c r="U49" s="810"/>
      <c r="X49" s="810"/>
    </row>
    <row r="50" spans="1:28" s="741" customFormat="1" ht="15.95" customHeight="1">
      <c r="A50" s="737"/>
      <c r="B50" s="738"/>
      <c r="C50" s="1031" t="s">
        <v>16</v>
      </c>
      <c r="D50" s="812">
        <v>483596.3536109</v>
      </c>
      <c r="E50" s="810"/>
      <c r="F50" s="810">
        <v>25749.632202420002</v>
      </c>
      <c r="G50" s="810"/>
      <c r="H50" s="811">
        <v>6062.7950499600001</v>
      </c>
      <c r="I50" s="810"/>
      <c r="J50" s="811">
        <v>451783.92635852</v>
      </c>
      <c r="K50" s="810"/>
      <c r="L50" s="811">
        <v>57.055411750000005</v>
      </c>
      <c r="M50" s="810"/>
      <c r="N50" s="811">
        <v>483539.29819915001</v>
      </c>
      <c r="O50" s="810"/>
      <c r="P50" s="811">
        <v>8.3000000000000007</v>
      </c>
      <c r="Q50" s="810"/>
      <c r="R50" s="810">
        <v>118.2556961488</v>
      </c>
      <c r="S50" s="810"/>
      <c r="T50" s="811">
        <v>483657.5538952988</v>
      </c>
      <c r="U50" s="810"/>
      <c r="X50" s="810"/>
    </row>
    <row r="51" spans="1:28" s="741" customFormat="1" ht="15.95" customHeight="1">
      <c r="A51" s="737"/>
      <c r="B51" s="738"/>
      <c r="C51" s="1034" t="s">
        <v>442</v>
      </c>
      <c r="D51" s="812">
        <v>482532.57564441004</v>
      </c>
      <c r="E51" s="810"/>
      <c r="F51" s="810">
        <v>25393.193401019998</v>
      </c>
      <c r="G51" s="810"/>
      <c r="H51" s="811">
        <v>6018.2011297199997</v>
      </c>
      <c r="I51" s="810"/>
      <c r="J51" s="811">
        <v>451121.18111367</v>
      </c>
      <c r="K51" s="810"/>
      <c r="L51" s="811">
        <v>58.279956800000001</v>
      </c>
      <c r="M51" s="810"/>
      <c r="N51" s="811">
        <v>482474.29568761005</v>
      </c>
      <c r="O51" s="810"/>
      <c r="P51" s="811">
        <v>8.1999999999999993</v>
      </c>
      <c r="Q51" s="810"/>
      <c r="R51" s="810">
        <v>115.8242629306</v>
      </c>
      <c r="S51" s="810"/>
      <c r="T51" s="811">
        <v>482590.11995054065</v>
      </c>
      <c r="U51" s="810"/>
      <c r="X51" s="810"/>
    </row>
    <row r="52" spans="1:28" s="741" customFormat="1" ht="15.95" customHeight="1">
      <c r="A52" s="737"/>
      <c r="B52" s="738"/>
      <c r="C52" s="1038" t="s">
        <v>18</v>
      </c>
      <c r="D52" s="812">
        <v>486224.71674682002</v>
      </c>
      <c r="E52" s="810"/>
      <c r="F52" s="810">
        <v>25393.307416240001</v>
      </c>
      <c r="G52" s="810"/>
      <c r="H52" s="811">
        <v>6018.2011297199997</v>
      </c>
      <c r="I52" s="810"/>
      <c r="J52" s="811">
        <v>454813.20820086001</v>
      </c>
      <c r="K52" s="810"/>
      <c r="L52" s="811">
        <v>57.976165540000004</v>
      </c>
      <c r="M52" s="810"/>
      <c r="N52" s="811">
        <v>486166.74058128003</v>
      </c>
      <c r="O52" s="810"/>
      <c r="P52" s="811">
        <v>8.1</v>
      </c>
      <c r="Q52" s="810"/>
      <c r="R52" s="810">
        <v>117.6550375196</v>
      </c>
      <c r="S52" s="810"/>
      <c r="T52" s="811">
        <v>486284.39561879961</v>
      </c>
      <c r="U52" s="810"/>
      <c r="X52" s="810"/>
    </row>
    <row r="53" spans="1:28" s="741" customFormat="1" ht="15.95" customHeight="1">
      <c r="A53" s="737"/>
      <c r="B53" s="738"/>
      <c r="C53" s="1043" t="s">
        <v>19</v>
      </c>
      <c r="D53" s="812">
        <v>488984.07698728004</v>
      </c>
      <c r="E53" s="810"/>
      <c r="F53" s="810">
        <v>25393.427074859999</v>
      </c>
      <c r="G53" s="810"/>
      <c r="H53" s="811">
        <v>6018.2011297199997</v>
      </c>
      <c r="I53" s="810"/>
      <c r="J53" s="811">
        <v>457572.4487827</v>
      </c>
      <c r="K53" s="810"/>
      <c r="L53" s="811">
        <v>57.728924140000004</v>
      </c>
      <c r="M53" s="810"/>
      <c r="N53" s="811">
        <v>488926.34806314006</v>
      </c>
      <c r="O53" s="810"/>
      <c r="P53" s="811">
        <v>8</v>
      </c>
      <c r="Q53" s="810"/>
      <c r="R53" s="810">
        <v>116.11636404479999</v>
      </c>
      <c r="S53" s="810"/>
      <c r="T53" s="811">
        <v>489042.46442718484</v>
      </c>
      <c r="U53" s="810"/>
      <c r="X53" s="810"/>
    </row>
    <row r="54" spans="1:28" s="741" customFormat="1" ht="15.95" customHeight="1">
      <c r="A54" s="737"/>
      <c r="B54" s="738"/>
      <c r="C54" s="1050" t="s">
        <v>20</v>
      </c>
      <c r="D54" s="812">
        <v>486792.88198025996</v>
      </c>
      <c r="E54" s="810"/>
      <c r="F54" s="810">
        <v>25108.728222419999</v>
      </c>
      <c r="G54" s="810"/>
      <c r="H54" s="811">
        <v>5950.6989412000003</v>
      </c>
      <c r="I54" s="810"/>
      <c r="J54" s="811">
        <v>455733.45481664001</v>
      </c>
      <c r="K54" s="810"/>
      <c r="L54" s="811">
        <v>58.224531880000001</v>
      </c>
      <c r="M54" s="810"/>
      <c r="N54" s="811">
        <v>486734.65744837996</v>
      </c>
      <c r="O54" s="810"/>
      <c r="P54" s="811">
        <v>7.9</v>
      </c>
      <c r="Q54" s="810"/>
      <c r="R54" s="810">
        <v>115.83043408090001</v>
      </c>
      <c r="S54" s="810"/>
      <c r="T54" s="811">
        <v>486850.48788246087</v>
      </c>
      <c r="U54" s="810"/>
      <c r="X54" s="810"/>
    </row>
    <row r="55" spans="1:28" s="741" customFormat="1" ht="15.95" customHeight="1">
      <c r="A55" s="737"/>
      <c r="B55" s="738"/>
      <c r="C55" s="1052"/>
      <c r="D55" s="812"/>
      <c r="E55" s="810"/>
      <c r="F55" s="810"/>
      <c r="G55" s="810"/>
      <c r="H55" s="811"/>
      <c r="I55" s="810"/>
      <c r="J55" s="811"/>
      <c r="K55" s="810"/>
      <c r="L55" s="811"/>
      <c r="M55" s="810"/>
      <c r="N55" s="811"/>
      <c r="O55" s="810"/>
      <c r="P55" s="811"/>
      <c r="Q55" s="810"/>
      <c r="R55" s="810"/>
      <c r="S55" s="810"/>
      <c r="T55" s="811"/>
      <c r="U55" s="810"/>
      <c r="X55" s="810"/>
    </row>
    <row r="56" spans="1:28" s="741" customFormat="1" ht="15.95" customHeight="1">
      <c r="A56" s="737">
        <v>2022</v>
      </c>
      <c r="B56" s="738"/>
      <c r="C56" s="1064" t="s">
        <v>9</v>
      </c>
      <c r="D56" s="812">
        <v>483680.54708699003</v>
      </c>
      <c r="E56" s="810"/>
      <c r="F56" s="810">
        <v>25108.932737949999</v>
      </c>
      <c r="G56" s="810"/>
      <c r="H56" s="811">
        <v>5950.6989412000003</v>
      </c>
      <c r="I56" s="810"/>
      <c r="J56" s="811">
        <v>452620.91540784005</v>
      </c>
      <c r="K56" s="810"/>
      <c r="L56" s="811">
        <v>58.357223660000002</v>
      </c>
      <c r="M56" s="810"/>
      <c r="N56" s="811">
        <v>483622.18986333004</v>
      </c>
      <c r="O56" s="810"/>
      <c r="P56" s="811">
        <v>7.5</v>
      </c>
      <c r="Q56" s="810"/>
      <c r="R56" s="810">
        <v>115.4581080128</v>
      </c>
      <c r="S56" s="810"/>
      <c r="T56" s="811">
        <v>483737.64797134284</v>
      </c>
      <c r="U56" s="810"/>
      <c r="X56" s="810"/>
    </row>
    <row r="57" spans="1:28" s="176" customFormat="1" ht="12.75" customHeight="1" thickBot="1">
      <c r="A57" s="214"/>
      <c r="B57" s="215"/>
      <c r="C57" s="777"/>
      <c r="D57" s="778"/>
      <c r="E57" s="779"/>
      <c r="F57" s="779"/>
      <c r="G57" s="779"/>
      <c r="H57" s="778"/>
      <c r="I57" s="779"/>
      <c r="J57" s="778"/>
      <c r="K57" s="779"/>
      <c r="L57" s="778"/>
      <c r="M57" s="779"/>
      <c r="N57" s="778"/>
      <c r="O57" s="779"/>
      <c r="P57" s="778"/>
      <c r="Q57" s="779"/>
      <c r="R57" s="779"/>
      <c r="S57" s="779"/>
      <c r="T57" s="778"/>
      <c r="U57" s="780"/>
      <c r="V57" s="741"/>
      <c r="W57" s="741"/>
      <c r="X57" s="740"/>
    </row>
    <row r="58" spans="1:28" s="176" customFormat="1" ht="15.95" customHeight="1">
      <c r="A58" s="206"/>
      <c r="C58" s="181"/>
      <c r="D58" s="177"/>
      <c r="H58" s="177"/>
      <c r="J58" s="177"/>
      <c r="L58" s="177"/>
      <c r="N58" s="177"/>
      <c r="P58" s="177"/>
      <c r="T58" s="177"/>
      <c r="U58" s="181"/>
      <c r="V58" s="213"/>
      <c r="X58" s="212"/>
    </row>
    <row r="59" spans="1:28" s="176" customFormat="1" ht="15.95" customHeight="1">
      <c r="A59" s="206"/>
      <c r="D59" s="177"/>
      <c r="H59" s="177"/>
      <c r="J59" s="177"/>
      <c r="L59" s="182"/>
      <c r="N59" s="183"/>
      <c r="P59" s="183"/>
      <c r="T59" s="177"/>
    </row>
    <row r="60" spans="1:28" s="176" customFormat="1" ht="15.95" customHeight="1">
      <c r="A60" s="206"/>
      <c r="D60" s="177"/>
      <c r="H60" s="177"/>
      <c r="J60" s="177"/>
      <c r="L60" s="179"/>
      <c r="N60" s="177"/>
      <c r="O60" s="177"/>
      <c r="P60" s="177"/>
      <c r="Q60" s="177"/>
      <c r="R60" s="177"/>
      <c r="S60" s="177"/>
      <c r="T60" s="177"/>
      <c r="X60" s="183"/>
      <c r="Y60" s="184"/>
      <c r="Z60" s="184"/>
      <c r="AA60" s="184"/>
      <c r="AB60" s="184"/>
    </row>
    <row r="61" spans="1:28" s="176" customFormat="1" ht="15.95" customHeight="1">
      <c r="A61" s="206"/>
      <c r="D61" s="177"/>
      <c r="H61" s="177"/>
      <c r="J61" s="177"/>
      <c r="L61" s="179"/>
      <c r="N61" s="177"/>
      <c r="O61" s="177"/>
      <c r="P61" s="177"/>
      <c r="Q61" s="177"/>
      <c r="R61" s="177"/>
      <c r="S61" s="177"/>
      <c r="T61" s="177"/>
      <c r="X61" s="184"/>
      <c r="Y61" s="184"/>
      <c r="Z61" s="184"/>
      <c r="AA61" s="184"/>
      <c r="AB61" s="184"/>
    </row>
    <row r="62" spans="1:28" s="176" customFormat="1" ht="15.95" customHeight="1">
      <c r="A62" s="206"/>
      <c r="D62" s="177"/>
      <c r="H62" s="177"/>
      <c r="J62" s="177"/>
      <c r="L62" s="177"/>
      <c r="N62" s="177"/>
      <c r="P62" s="177"/>
      <c r="T62" s="177"/>
    </row>
    <row r="63" spans="1:28" s="176" customFormat="1" ht="15.95" customHeight="1">
      <c r="A63" s="206"/>
      <c r="D63" s="177"/>
      <c r="H63" s="177"/>
      <c r="J63" s="177"/>
      <c r="L63" s="177"/>
      <c r="N63" s="177"/>
      <c r="P63" s="177"/>
      <c r="T63" s="177"/>
      <c r="U63" s="183"/>
    </row>
    <row r="64" spans="1:28" s="176" customFormat="1" ht="15.95" customHeight="1">
      <c r="A64" s="206"/>
      <c r="D64" s="177"/>
      <c r="H64" s="177"/>
      <c r="J64" s="177"/>
      <c r="L64" s="177"/>
      <c r="N64" s="177"/>
      <c r="P64" s="177"/>
      <c r="T64" s="177"/>
      <c r="U64" s="183"/>
    </row>
    <row r="65" spans="1:21" s="176" customFormat="1" ht="15.75" customHeight="1">
      <c r="A65" s="206"/>
      <c r="D65" s="177"/>
      <c r="H65" s="177"/>
      <c r="J65" s="177"/>
      <c r="L65" s="177"/>
      <c r="N65" s="177"/>
      <c r="P65" s="177"/>
      <c r="T65" s="177"/>
      <c r="U65" s="183"/>
    </row>
    <row r="66" spans="1:21" s="176" customFormat="1" ht="15">
      <c r="A66" s="206"/>
      <c r="D66" s="177"/>
      <c r="H66" s="177"/>
      <c r="J66" s="177"/>
      <c r="L66" s="177"/>
      <c r="N66" s="177"/>
      <c r="P66" s="177"/>
      <c r="T66" s="177"/>
    </row>
    <row r="67" spans="1:21" s="176" customFormat="1" ht="23.25" customHeight="1">
      <c r="A67" s="206"/>
      <c r="D67" s="177"/>
      <c r="H67" s="177"/>
      <c r="J67" s="177"/>
      <c r="L67" s="177"/>
      <c r="N67" s="177"/>
      <c r="P67" s="177"/>
      <c r="T67" s="177"/>
    </row>
    <row r="68" spans="1:21" ht="14.1" customHeight="1">
      <c r="A68" s="66"/>
      <c r="B68" s="52"/>
      <c r="C68" s="51"/>
      <c r="D68" s="67"/>
      <c r="E68" s="51"/>
      <c r="F68" s="51"/>
      <c r="G68" s="51"/>
      <c r="H68" s="67"/>
      <c r="I68" s="51"/>
      <c r="J68" s="67"/>
    </row>
    <row r="69" spans="1:21" ht="14.1" customHeight="1">
      <c r="A69" s="68"/>
      <c r="B69" s="69"/>
      <c r="C69" s="52"/>
      <c r="D69" s="177"/>
      <c r="E69" s="52"/>
      <c r="F69" s="52"/>
      <c r="G69" s="51"/>
      <c r="H69" s="67"/>
      <c r="I69" s="51"/>
      <c r="J69" s="67"/>
    </row>
    <row r="70" spans="1:21" ht="14.1" customHeight="1">
      <c r="G70" s="51"/>
      <c r="H70" s="67"/>
      <c r="I70" s="51"/>
      <c r="J70" s="67"/>
      <c r="K70" s="51"/>
      <c r="L70" s="67"/>
      <c r="M70" s="51"/>
      <c r="N70" s="67"/>
      <c r="O70" s="51"/>
      <c r="P70" s="67"/>
      <c r="Q70" s="51"/>
      <c r="R70" s="51"/>
      <c r="S70" s="51"/>
      <c r="T70" s="67"/>
    </row>
    <row r="71" spans="1:21" ht="15.75" customHeight="1">
      <c r="A71" s="71"/>
      <c r="B71" s="51"/>
      <c r="C71" s="51"/>
      <c r="D71" s="67"/>
      <c r="E71" s="51"/>
      <c r="F71" s="51"/>
      <c r="G71" s="51"/>
      <c r="H71" s="67"/>
      <c r="I71" s="51"/>
      <c r="O71" s="51"/>
      <c r="Q71" s="51"/>
      <c r="R71" s="51"/>
      <c r="S71" s="51"/>
      <c r="T71" s="67"/>
    </row>
    <row r="72" spans="1:21" ht="15.75" customHeight="1">
      <c r="A72" s="71"/>
      <c r="B72" s="51"/>
      <c r="C72" s="51"/>
      <c r="D72" s="67"/>
      <c r="E72" s="51"/>
      <c r="F72" s="51"/>
      <c r="G72" s="51"/>
      <c r="H72" s="67"/>
      <c r="I72" s="51"/>
      <c r="O72" s="51"/>
      <c r="Q72" s="51"/>
      <c r="R72" s="51"/>
      <c r="S72" s="51"/>
      <c r="T72" s="67"/>
    </row>
    <row r="73" spans="1:21" ht="15.75" customHeight="1">
      <c r="A73" s="71"/>
      <c r="B73" s="51"/>
      <c r="C73" s="51"/>
      <c r="D73" s="67"/>
      <c r="E73" s="51"/>
      <c r="F73" s="51"/>
      <c r="G73" s="51"/>
      <c r="H73" s="67"/>
      <c r="I73" s="51"/>
      <c r="O73" s="51"/>
      <c r="Q73" s="51"/>
      <c r="R73" s="51"/>
      <c r="S73" s="51"/>
      <c r="T73" s="67"/>
    </row>
    <row r="74" spans="1:21" ht="15.75" customHeight="1">
      <c r="A74" s="71"/>
      <c r="B74" s="51"/>
      <c r="C74" s="51"/>
      <c r="D74" s="67"/>
      <c r="E74" s="51"/>
      <c r="F74" s="51"/>
      <c r="G74" s="51"/>
      <c r="H74" s="67"/>
      <c r="I74" s="51"/>
      <c r="O74" s="51"/>
      <c r="Q74" s="51"/>
      <c r="R74" s="51"/>
      <c r="S74" s="51"/>
      <c r="T74" s="67"/>
    </row>
    <row r="75" spans="1:21" ht="15.75" customHeight="1">
      <c r="A75" s="71"/>
      <c r="B75" s="51"/>
      <c r="C75" s="51"/>
      <c r="D75" s="67"/>
      <c r="E75" s="51"/>
      <c r="F75" s="51"/>
      <c r="G75" s="51"/>
      <c r="H75" s="67"/>
      <c r="I75" s="51"/>
      <c r="O75" s="51"/>
      <c r="Q75" s="51"/>
      <c r="R75" s="51"/>
      <c r="S75" s="51"/>
      <c r="T75" s="67"/>
    </row>
    <row r="76" spans="1:21" ht="15.75" customHeight="1">
      <c r="A76" s="71"/>
      <c r="B76" s="51"/>
      <c r="C76" s="51"/>
      <c r="D76" s="67"/>
      <c r="E76" s="51"/>
      <c r="F76" s="51"/>
      <c r="G76" s="51"/>
      <c r="H76" s="67"/>
      <c r="I76" s="51"/>
      <c r="O76" s="51"/>
      <c r="Q76" s="51"/>
      <c r="R76" s="51"/>
      <c r="S76" s="51"/>
      <c r="T76" s="67"/>
    </row>
    <row r="77" spans="1:21" ht="17.25" customHeight="1">
      <c r="A77" s="71"/>
      <c r="B77" s="51"/>
      <c r="C77" s="51"/>
      <c r="D77" s="67"/>
      <c r="E77" s="51"/>
      <c r="F77" s="51"/>
      <c r="G77" s="51"/>
      <c r="H77" s="67"/>
      <c r="I77" s="51"/>
      <c r="J77" s="67"/>
      <c r="K77" s="51"/>
      <c r="L77" s="67"/>
      <c r="M77" s="51"/>
      <c r="N77" s="67"/>
      <c r="O77" s="51"/>
      <c r="P77" s="67"/>
      <c r="Q77" s="51"/>
      <c r="R77" s="51"/>
      <c r="S77" s="51"/>
      <c r="T77" s="67"/>
    </row>
    <row r="78" spans="1:21" ht="17.25" customHeight="1">
      <c r="K78" s="51"/>
      <c r="L78" s="67"/>
      <c r="M78" s="51"/>
      <c r="N78" s="67"/>
      <c r="O78" s="51"/>
      <c r="P78" s="67"/>
      <c r="Q78" s="51"/>
      <c r="R78" s="51"/>
      <c r="S78" s="51"/>
      <c r="T78" s="67"/>
    </row>
    <row r="79" spans="1:21" ht="17.25" customHeight="1">
      <c r="K79" s="51"/>
      <c r="L79" s="67"/>
      <c r="M79" s="51"/>
      <c r="N79" s="67"/>
      <c r="O79" s="51"/>
      <c r="P79" s="67"/>
      <c r="Q79" s="51"/>
      <c r="R79" s="51"/>
      <c r="S79" s="51"/>
      <c r="T79" s="67"/>
    </row>
    <row r="80" spans="1:21" ht="17.25" customHeight="1">
      <c r="K80" s="52"/>
      <c r="L80" s="70"/>
      <c r="M80" s="52"/>
      <c r="N80" s="70"/>
      <c r="O80" s="52"/>
      <c r="P80" s="70"/>
      <c r="Q80" s="52"/>
      <c r="R80" s="52"/>
      <c r="S80" s="52"/>
      <c r="T80" s="70"/>
    </row>
    <row r="81" spans="1:28" ht="17.25" customHeight="1">
      <c r="O81" s="52"/>
      <c r="Q81" s="52"/>
      <c r="R81" s="52"/>
      <c r="S81" s="52"/>
      <c r="T81" s="70"/>
    </row>
    <row r="82" spans="1:28" ht="17.25" customHeight="1">
      <c r="A82" s="71"/>
      <c r="B82" s="72"/>
      <c r="C82" s="72"/>
      <c r="D82" s="67"/>
      <c r="E82" s="72"/>
      <c r="F82" s="72"/>
      <c r="G82" s="72"/>
      <c r="H82" s="67"/>
      <c r="I82" s="72"/>
      <c r="J82" s="67"/>
      <c r="O82" s="52"/>
      <c r="Q82" s="52"/>
      <c r="R82" s="52"/>
      <c r="S82" s="52"/>
      <c r="T82" s="70"/>
    </row>
    <row r="83" spans="1:28" ht="17.25" customHeight="1">
      <c r="A83" s="71"/>
      <c r="B83" s="72"/>
      <c r="C83" s="72"/>
      <c r="D83" s="67"/>
      <c r="E83" s="72"/>
      <c r="F83" s="72"/>
      <c r="G83" s="72"/>
      <c r="H83" s="67"/>
      <c r="I83" s="72"/>
      <c r="J83" s="67"/>
      <c r="K83" s="52"/>
      <c r="L83" s="70"/>
      <c r="M83" s="52"/>
      <c r="N83" s="70"/>
      <c r="O83" s="52"/>
      <c r="P83" s="70"/>
      <c r="Q83" s="52"/>
      <c r="R83" s="52"/>
      <c r="S83" s="52"/>
      <c r="T83" s="70"/>
    </row>
    <row r="84" spans="1:28" ht="17.25" customHeight="1">
      <c r="A84" s="71"/>
      <c r="B84" s="72"/>
      <c r="C84" s="72"/>
      <c r="D84" s="67"/>
      <c r="E84" s="72"/>
      <c r="F84" s="72"/>
      <c r="G84" s="72"/>
      <c r="H84" s="67"/>
      <c r="I84" s="72"/>
      <c r="J84" s="67"/>
      <c r="K84" s="71"/>
      <c r="L84" s="67"/>
      <c r="M84" s="71"/>
    </row>
    <row r="85" spans="1:28" ht="17.25" customHeight="1">
      <c r="K85" s="71"/>
      <c r="L85" s="67"/>
      <c r="M85" s="71"/>
    </row>
    <row r="86" spans="1:28" s="60" customFormat="1" ht="12" customHeight="1">
      <c r="A86" s="65"/>
      <c r="B86" s="57"/>
      <c r="C86" s="57"/>
      <c r="E86" s="57"/>
      <c r="F86" s="57"/>
      <c r="G86" s="57"/>
      <c r="I86" s="57"/>
      <c r="K86" s="66"/>
      <c r="L86" s="70"/>
      <c r="M86" s="66"/>
      <c r="O86" s="57"/>
      <c r="Q86" s="57"/>
      <c r="R86" s="57"/>
      <c r="S86" s="57"/>
      <c r="U86" s="57"/>
      <c r="V86" s="57"/>
      <c r="W86" s="57"/>
      <c r="X86" s="57"/>
      <c r="Y86" s="57"/>
      <c r="Z86" s="57"/>
      <c r="AA86" s="57"/>
      <c r="AB86" s="57"/>
    </row>
    <row r="87" spans="1:28" s="60" customFormat="1">
      <c r="A87" s="65"/>
      <c r="B87" s="57"/>
      <c r="C87" s="57"/>
      <c r="E87" s="57"/>
      <c r="F87" s="57"/>
      <c r="G87" s="57"/>
      <c r="I87" s="57"/>
      <c r="K87" s="69"/>
      <c r="L87" s="73"/>
      <c r="M87" s="69"/>
      <c r="O87" s="57"/>
      <c r="Q87" s="57"/>
      <c r="R87" s="57"/>
      <c r="S87" s="57"/>
      <c r="U87" s="57"/>
      <c r="V87" s="57"/>
      <c r="W87" s="57"/>
      <c r="X87" s="57"/>
      <c r="Y87" s="57"/>
      <c r="Z87" s="57"/>
      <c r="AA87" s="57"/>
      <c r="AB87" s="57"/>
    </row>
    <row r="89" spans="1:28" s="60" customFormat="1">
      <c r="A89" s="68"/>
      <c r="B89" s="69"/>
      <c r="C89" s="69"/>
      <c r="D89" s="73"/>
      <c r="E89" s="69"/>
      <c r="F89" s="69"/>
      <c r="G89" s="69"/>
      <c r="H89" s="73"/>
      <c r="I89" s="69"/>
      <c r="J89" s="73"/>
      <c r="K89" s="69"/>
      <c r="L89" s="73"/>
      <c r="M89" s="69"/>
      <c r="O89" s="57"/>
      <c r="Q89" s="57"/>
      <c r="R89" s="57"/>
      <c r="S89" s="57"/>
      <c r="U89" s="57"/>
      <c r="V89" s="57"/>
      <c r="W89" s="57"/>
      <c r="X89" s="57"/>
      <c r="Y89" s="57"/>
      <c r="Z89" s="57"/>
      <c r="AA89" s="57"/>
      <c r="AB89" s="57"/>
    </row>
    <row r="90" spans="1:28" s="60" customFormat="1">
      <c r="A90" s="65"/>
      <c r="B90" s="57"/>
      <c r="C90" s="69"/>
      <c r="D90" s="73"/>
      <c r="E90" s="69"/>
      <c r="F90" s="69"/>
      <c r="G90" s="69"/>
      <c r="H90" s="73"/>
      <c r="I90" s="69"/>
      <c r="J90" s="73"/>
      <c r="K90" s="69"/>
      <c r="L90" s="73"/>
      <c r="M90" s="69"/>
      <c r="O90" s="57"/>
      <c r="Q90" s="57"/>
      <c r="R90" s="57"/>
      <c r="S90" s="57"/>
      <c r="U90" s="57"/>
      <c r="V90" s="57"/>
      <c r="W90" s="57"/>
      <c r="X90" s="57"/>
      <c r="Y90" s="57"/>
      <c r="Z90" s="57"/>
      <c r="AA90" s="57"/>
      <c r="AB90" s="57"/>
    </row>
    <row r="91" spans="1:28" s="60" customFormat="1">
      <c r="A91" s="65"/>
      <c r="B91" s="57"/>
      <c r="C91" s="69"/>
      <c r="D91" s="73"/>
      <c r="E91" s="69"/>
      <c r="F91" s="69"/>
      <c r="G91" s="69"/>
      <c r="H91" s="73"/>
      <c r="I91" s="69"/>
      <c r="J91" s="73"/>
      <c r="K91" s="69"/>
      <c r="L91" s="73"/>
      <c r="M91" s="69"/>
      <c r="O91" s="57"/>
      <c r="Q91" s="57"/>
      <c r="R91" s="57"/>
      <c r="S91" s="57"/>
      <c r="U91" s="57"/>
      <c r="V91" s="57"/>
      <c r="W91" s="57"/>
      <c r="X91" s="57"/>
      <c r="Y91" s="57"/>
      <c r="Z91" s="57"/>
      <c r="AA91" s="57"/>
      <c r="AB91" s="57"/>
    </row>
    <row r="94" spans="1:28" s="60" customFormat="1">
      <c r="A94" s="65"/>
      <c r="B94" s="57"/>
      <c r="C94" s="69"/>
      <c r="D94" s="73"/>
      <c r="E94" s="69"/>
      <c r="F94" s="69"/>
      <c r="G94" s="69"/>
      <c r="H94" s="73"/>
      <c r="I94" s="69"/>
      <c r="J94" s="73"/>
      <c r="K94" s="69"/>
      <c r="M94" s="57"/>
      <c r="O94" s="57"/>
      <c r="Q94" s="57"/>
      <c r="R94" s="57"/>
      <c r="S94" s="57"/>
      <c r="U94" s="57"/>
      <c r="V94" s="57"/>
      <c r="W94" s="57"/>
      <c r="X94" s="57"/>
      <c r="Y94" s="57"/>
      <c r="Z94" s="57"/>
      <c r="AA94" s="57"/>
      <c r="AB94" s="57"/>
    </row>
    <row r="95" spans="1:28" s="60" customFormat="1">
      <c r="A95" s="65"/>
      <c r="B95" s="57"/>
      <c r="C95" s="69"/>
      <c r="D95" s="73"/>
      <c r="E95" s="69"/>
      <c r="F95" s="69"/>
      <c r="G95" s="69"/>
      <c r="H95" s="73"/>
      <c r="I95" s="69"/>
      <c r="J95" s="73"/>
      <c r="K95" s="69"/>
      <c r="L95" s="73"/>
      <c r="M95" s="69"/>
      <c r="O95" s="57"/>
      <c r="Q95" s="57"/>
      <c r="R95" s="57"/>
      <c r="S95" s="57"/>
      <c r="U95" s="57"/>
      <c r="V95" s="57"/>
      <c r="W95" s="57"/>
      <c r="X95" s="57"/>
      <c r="Y95" s="57"/>
      <c r="Z95" s="57"/>
      <c r="AA95" s="57"/>
      <c r="AB95" s="57"/>
    </row>
    <row r="96" spans="1:28" s="60" customFormat="1">
      <c r="A96" s="65"/>
      <c r="B96" s="57"/>
      <c r="C96" s="69"/>
      <c r="D96" s="73"/>
      <c r="E96" s="69"/>
      <c r="F96" s="69"/>
      <c r="G96" s="69"/>
      <c r="H96" s="73"/>
      <c r="I96" s="69"/>
      <c r="J96" s="73"/>
      <c r="K96" s="69"/>
      <c r="L96" s="73"/>
      <c r="M96" s="69"/>
      <c r="O96" s="57"/>
      <c r="Q96" s="57"/>
      <c r="R96" s="57"/>
      <c r="S96" s="57"/>
      <c r="U96" s="57"/>
      <c r="V96" s="57"/>
      <c r="W96" s="57"/>
      <c r="X96" s="57"/>
      <c r="Y96" s="57"/>
      <c r="Z96" s="57"/>
      <c r="AA96" s="57"/>
      <c r="AB96" s="57"/>
    </row>
    <row r="97" spans="1:28" s="60" customFormat="1">
      <c r="A97" s="65"/>
      <c r="B97" s="57"/>
      <c r="C97" s="69"/>
      <c r="D97" s="73"/>
      <c r="E97" s="69"/>
      <c r="F97" s="69"/>
      <c r="G97" s="69"/>
      <c r="H97" s="73"/>
      <c r="I97" s="69"/>
      <c r="J97" s="73"/>
      <c r="K97" s="69"/>
      <c r="L97" s="73"/>
      <c r="M97" s="69"/>
      <c r="O97" s="57"/>
      <c r="Q97" s="57"/>
      <c r="R97" s="57"/>
      <c r="S97" s="57"/>
      <c r="U97" s="57"/>
      <c r="V97" s="57"/>
      <c r="W97" s="57"/>
      <c r="X97" s="57"/>
      <c r="Y97" s="57"/>
      <c r="Z97" s="57"/>
      <c r="AA97" s="57"/>
      <c r="AB97" s="57"/>
    </row>
    <row r="98" spans="1:28" s="60" customFormat="1">
      <c r="A98" s="65"/>
      <c r="B98" s="57"/>
      <c r="C98" s="69"/>
      <c r="D98" s="73"/>
      <c r="E98" s="69"/>
      <c r="F98" s="69"/>
      <c r="G98" s="69"/>
      <c r="H98" s="73"/>
      <c r="I98" s="69"/>
      <c r="J98" s="73"/>
      <c r="K98" s="69"/>
      <c r="L98" s="73"/>
      <c r="M98" s="69"/>
      <c r="O98" s="57"/>
      <c r="Q98" s="57"/>
      <c r="R98" s="57"/>
      <c r="S98" s="57"/>
      <c r="U98" s="57"/>
      <c r="V98" s="57"/>
      <c r="W98" s="57"/>
      <c r="X98" s="57"/>
      <c r="Y98" s="57"/>
      <c r="Z98" s="57"/>
      <c r="AA98" s="57"/>
      <c r="AB98" s="57"/>
    </row>
    <row r="104" spans="1:28" s="60" customFormat="1">
      <c r="A104" s="65"/>
      <c r="B104" s="57"/>
      <c r="C104" s="69"/>
      <c r="D104" s="73"/>
      <c r="E104" s="69"/>
      <c r="F104" s="69"/>
      <c r="G104" s="69"/>
      <c r="H104" s="73"/>
      <c r="I104" s="69"/>
      <c r="J104" s="73"/>
      <c r="K104" s="69"/>
      <c r="L104" s="73"/>
      <c r="M104" s="69"/>
      <c r="O104" s="57"/>
      <c r="Q104" s="57"/>
      <c r="R104" s="57"/>
      <c r="S104" s="57"/>
      <c r="U104" s="57"/>
      <c r="V104" s="57"/>
      <c r="W104" s="57"/>
      <c r="X104" s="57"/>
      <c r="Y104" s="57"/>
      <c r="Z104" s="57"/>
      <c r="AA104" s="57"/>
      <c r="AB104" s="57"/>
    </row>
    <row r="105" spans="1:28" s="60" customFormat="1">
      <c r="A105" s="65"/>
      <c r="B105" s="57"/>
      <c r="C105" s="69"/>
      <c r="D105" s="73"/>
      <c r="E105" s="69"/>
      <c r="F105" s="69"/>
      <c r="G105" s="69"/>
      <c r="H105" s="73"/>
      <c r="I105" s="69"/>
      <c r="J105" s="73"/>
      <c r="K105" s="69"/>
      <c r="L105" s="73"/>
      <c r="M105" s="69"/>
      <c r="O105" s="57"/>
      <c r="Q105" s="57"/>
      <c r="R105" s="57"/>
      <c r="S105" s="57"/>
      <c r="U105" s="57"/>
      <c r="V105" s="57"/>
      <c r="W105" s="57"/>
      <c r="X105" s="57"/>
      <c r="Y105" s="57"/>
      <c r="Z105" s="57"/>
      <c r="AA105" s="57"/>
      <c r="AB105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2022-03-31T02:28:23Z</dcterms:modified>
</cp:coreProperties>
</file>