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0387"/>
  <workbookPr dateCompatibility="0"/>
  <mc:AlternateContent xmlns:mc="http://schemas.openxmlformats.org/markup-compatibility/2006">
    <mc:Choice Requires="x15">
      <x15ac:absPath xmlns:x15ac="http://schemas.microsoft.com/office/spreadsheetml/2010/11/ac" url="F:\NANA PMS 22\DOSM\DP_MYLOCALSTATS NANA\Kedah 27.06.22\KEDAH_SEMAK\"/>
    </mc:Choice>
  </mc:AlternateContent>
  <xr:revisionPtr revIDLastSave="0" documentId="13_ncr:9_{114627F4-6E0D-4A2C-91DB-44EE63503467}" xr6:coauthVersionLast="36" xr6:coauthVersionMax="36" xr10:uidLastSave="{00000000-0000-0000-0000-000000000000}"/>
  <bookViews>
    <workbookView xWindow="-120" yWindow="-120" windowWidth="29040" windowHeight="15720" tabRatio="748" firstSheet="13" activeTab="29" xr2:uid="{00000000-000D-0000-FFFF-FFFF00000000}"/>
  </bookViews>
  <sheets>
    <sheet name="13." sheetId="2" r:id="rId1"/>
    <sheet name="14." sheetId="4" r:id="rId2"/>
    <sheet name="14.2" sheetId="5" r:id="rId3"/>
    <sheet name="15." sheetId="6" r:id="rId4"/>
    <sheet name="15.2" sheetId="7" r:id="rId5"/>
    <sheet name="16." sheetId="8" r:id="rId6"/>
    <sheet name="17." sheetId="10" r:id="rId7"/>
    <sheet name="17.2" sheetId="70" r:id="rId8"/>
    <sheet name="17.3" sheetId="11" r:id="rId9"/>
    <sheet name="17.4" sheetId="12" r:id="rId10"/>
    <sheet name="17.5" sheetId="71" r:id="rId11"/>
    <sheet name="18." sheetId="13" r:id="rId12"/>
    <sheet name="18.2" sheetId="72" r:id="rId13"/>
    <sheet name="19." sheetId="14" r:id="rId14"/>
    <sheet name="20." sheetId="15" r:id="rId15"/>
    <sheet name="20.2" sheetId="58" r:id="rId16"/>
    <sheet name="20.3" sheetId="59" r:id="rId17"/>
    <sheet name="20.4" sheetId="73" r:id="rId18"/>
    <sheet name="21." sheetId="18" r:id="rId19"/>
    <sheet name="22." sheetId="19" r:id="rId20"/>
    <sheet name="23." sheetId="20" r:id="rId21"/>
    <sheet name="23.2" sheetId="21" r:id="rId22"/>
    <sheet name="24." sheetId="25" r:id="rId23"/>
    <sheet name="25." sheetId="26" r:id="rId24"/>
    <sheet name="25.2" sheetId="27" r:id="rId25"/>
    <sheet name="25.3" sheetId="28" r:id="rId26"/>
    <sheet name="25.4" sheetId="29" r:id="rId27"/>
    <sheet name="25.5" sheetId="30" r:id="rId28"/>
    <sheet name="26." sheetId="32" r:id="rId29"/>
    <sheet name="27." sheetId="33" r:id="rId30"/>
    <sheet name="28." sheetId="37" r:id="rId31"/>
    <sheet name="29." sheetId="38" r:id="rId32"/>
    <sheet name="29.2" sheetId="41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</externalReferences>
  <definedNames>
    <definedName name="__123Graph_A" localSheetId="1" hidden="1">#REF!</definedName>
    <definedName name="__123Graph_A" localSheetId="2" hidden="1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localSheetId="9" hidden="1">#REF!</definedName>
    <definedName name="__123Graph_A" localSheetId="10" hidden="1">#REF!</definedName>
    <definedName name="__123Graph_A" localSheetId="11" hidden="1">'[1]4.9'!#REF!</definedName>
    <definedName name="__123Graph_A" localSheetId="12" hidden="1">#REF!</definedName>
    <definedName name="__123Graph_A" localSheetId="13" hidden="1">'[1]4.9'!#REF!</definedName>
    <definedName name="__123Graph_A" localSheetId="14" hidden="1">#REF!</definedName>
    <definedName name="__123Graph_A" localSheetId="15" hidden="1">#REF!</definedName>
    <definedName name="__123Graph_A" localSheetId="16" hidden="1">#REF!</definedName>
    <definedName name="__123Graph_A" localSheetId="17" hidden="1">#REF!</definedName>
    <definedName name="__123Graph_A" localSheetId="18" hidden="1">#REF!</definedName>
    <definedName name="__123Graph_A" localSheetId="19" hidden="1">#REF!</definedName>
    <definedName name="__123Graph_A" localSheetId="20" hidden="1">#REF!</definedName>
    <definedName name="__123Graph_A" localSheetId="21" hidden="1">#REF!</definedName>
    <definedName name="__123Graph_A" localSheetId="22" hidden="1">'[1]4.9'!#REF!</definedName>
    <definedName name="__123Graph_A" localSheetId="23" hidden="1">#REF!</definedName>
    <definedName name="__123Graph_A" localSheetId="24" hidden="1">#REF!</definedName>
    <definedName name="__123Graph_A" localSheetId="25" hidden="1">#REF!</definedName>
    <definedName name="__123Graph_A" localSheetId="26" hidden="1">#REF!</definedName>
    <definedName name="__123Graph_A" localSheetId="27" hidden="1">#REF!</definedName>
    <definedName name="__123Graph_A" localSheetId="28" hidden="1">'[1]4.9'!#REF!</definedName>
    <definedName name="__123Graph_A" localSheetId="30" hidden="1">'[1]4.9'!#REF!</definedName>
    <definedName name="__123Graph_A" localSheetId="31" hidden="1">'[1]4.9'!#REF!</definedName>
    <definedName name="__123Graph_A" localSheetId="32" hidden="1">#REF!</definedName>
    <definedName name="__123Graph_A" hidden="1">'[1]4.9'!#REF!</definedName>
    <definedName name="__123Graph_A_4" localSheetId="1">#REF!</definedName>
    <definedName name="__123Graph_A_4" localSheetId="2">#REF!</definedName>
    <definedName name="__123Graph_A_4" localSheetId="3">#REF!</definedName>
    <definedName name="__123Graph_A_4" localSheetId="4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3">#REF!</definedName>
    <definedName name="__123Graph_A_4" localSheetId="14">#REF!</definedName>
    <definedName name="__123Graph_A_4" localSheetId="17">#REF!</definedName>
    <definedName name="__123Graph_A_4" localSheetId="18">#REF!</definedName>
    <definedName name="__123Graph_A_4" localSheetId="19">#REF!</definedName>
    <definedName name="__123Graph_A_4" localSheetId="20">#REF!</definedName>
    <definedName name="__123Graph_A_4" localSheetId="21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 localSheetId="25">#REF!</definedName>
    <definedName name="__123Graph_A_4" localSheetId="26">#REF!</definedName>
    <definedName name="__123Graph_A_4" localSheetId="27">#REF!</definedName>
    <definedName name="__123Graph_A_4" localSheetId="28">#REF!</definedName>
    <definedName name="__123Graph_A_4" localSheetId="30">#REF!</definedName>
    <definedName name="__123Graph_A_4" localSheetId="31">#REF!</definedName>
    <definedName name="__123Graph_A_4" localSheetId="32">#REF!</definedName>
    <definedName name="__123Graph_A_4">#REF!</definedName>
    <definedName name="__123Graph_ACurrent" localSheetId="1" hidden="1">#REF!</definedName>
    <definedName name="__123Graph_ACurrent" localSheetId="2" hidden="1">#REF!</definedName>
    <definedName name="__123Graph_ACurrent" localSheetId="3" hidden="1">#REF!</definedName>
    <definedName name="__123Graph_ACurrent" localSheetId="4" hidden="1">#REF!</definedName>
    <definedName name="__123Graph_ACurrent" localSheetId="6" hidden="1">#REF!</definedName>
    <definedName name="__123Graph_ACurrent" localSheetId="10" hidden="1">#REF!</definedName>
    <definedName name="__123Graph_ACurrent" localSheetId="11" hidden="1">#REF!</definedName>
    <definedName name="__123Graph_ACurrent" localSheetId="13" hidden="1">#REF!</definedName>
    <definedName name="__123Graph_ACurrent" localSheetId="14" hidden="1">#REF!</definedName>
    <definedName name="__123Graph_ACurrent" localSheetId="17" hidden="1">#REF!</definedName>
    <definedName name="__123Graph_ACurrent" localSheetId="18" hidden="1">#REF!</definedName>
    <definedName name="__123Graph_ACurrent" localSheetId="19" hidden="1">#REF!</definedName>
    <definedName name="__123Graph_ACurrent" localSheetId="22" hidden="1">#REF!</definedName>
    <definedName name="__123Graph_ACurrent" localSheetId="28" hidden="1">#REF!</definedName>
    <definedName name="__123Graph_ACurrent" localSheetId="30" hidden="1">#REF!</definedName>
    <definedName name="__123Graph_ACurrent" localSheetId="31" hidden="1">#REF!</definedName>
    <definedName name="__123Graph_ACurrent" localSheetId="32" hidden="1">#REF!</definedName>
    <definedName name="__123Graph_ACurrent" hidden="1">#REF!</definedName>
    <definedName name="__123Graph_B" localSheetId="1" hidden="1">#REF!</definedName>
    <definedName name="__123Graph_B" localSheetId="2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localSheetId="10" hidden="1">#REF!</definedName>
    <definedName name="__123Graph_B" localSheetId="11" hidden="1">'[2]5.11'!$E$15:$J$15</definedName>
    <definedName name="__123Graph_B" localSheetId="12" hidden="1">#REF!</definedName>
    <definedName name="__123Graph_B" localSheetId="13" hidden="1">'[2]5.11'!$E$15:$J$15</definedName>
    <definedName name="__123Graph_B" localSheetId="14" hidden="1">#REF!</definedName>
    <definedName name="__123Graph_B" localSheetId="15" hidden="1">#REF!</definedName>
    <definedName name="__123Graph_B" localSheetId="16" hidden="1">#REF!</definedName>
    <definedName name="__123Graph_B" localSheetId="17" hidden="1">#REF!</definedName>
    <definedName name="__123Graph_B" localSheetId="18" hidden="1">#REF!</definedName>
    <definedName name="__123Graph_B" localSheetId="19" hidden="1">#REF!</definedName>
    <definedName name="__123Graph_B" localSheetId="20" hidden="1">#REF!</definedName>
    <definedName name="__123Graph_B" localSheetId="21" hidden="1">#REF!</definedName>
    <definedName name="__123Graph_B" localSheetId="22" hidden="1">'[2]5.11'!$E$15:$J$15</definedName>
    <definedName name="__123Graph_B" localSheetId="23" hidden="1">#REF!</definedName>
    <definedName name="__123Graph_B" localSheetId="24" hidden="1">#REF!</definedName>
    <definedName name="__123Graph_B" localSheetId="25" hidden="1">#REF!</definedName>
    <definedName name="__123Graph_B" localSheetId="26" hidden="1">#REF!</definedName>
    <definedName name="__123Graph_B" localSheetId="27" hidden="1">#REF!</definedName>
    <definedName name="__123Graph_B" localSheetId="28" hidden="1">'[2]5.11'!$E$15:$J$15</definedName>
    <definedName name="__123Graph_B" localSheetId="30" hidden="1">'[2]5.11'!$E$15:$J$15</definedName>
    <definedName name="__123Graph_B" localSheetId="31" hidden="1">'[2]5.11'!$E$15:$J$15</definedName>
    <definedName name="__123Graph_B" localSheetId="32" hidden="1">#REF!</definedName>
    <definedName name="__123Graph_B" hidden="1">'[3]5.11'!$E$15:$J$15</definedName>
    <definedName name="__123Graph_BCurrent" localSheetId="1" hidden="1">#REF!</definedName>
    <definedName name="__123Graph_BCurrent" localSheetId="2" hidden="1">#REF!</definedName>
    <definedName name="__123Graph_BCurrent" localSheetId="3" hidden="1">#REF!</definedName>
    <definedName name="__123Graph_BCurrent" localSheetId="4" hidden="1">#REF!</definedName>
    <definedName name="__123Graph_BCurrent" localSheetId="6" hidden="1">#REF!</definedName>
    <definedName name="__123Graph_BCurrent" localSheetId="10" hidden="1">#REF!</definedName>
    <definedName name="__123Graph_BCurrent" localSheetId="11" hidden="1">#REF!</definedName>
    <definedName name="__123Graph_BCurrent" localSheetId="13" hidden="1">#REF!</definedName>
    <definedName name="__123Graph_BCurrent" localSheetId="14" hidden="1">#REF!</definedName>
    <definedName name="__123Graph_BCurrent" localSheetId="17" hidden="1">#REF!</definedName>
    <definedName name="__123Graph_BCurrent" localSheetId="18" hidden="1">#REF!</definedName>
    <definedName name="__123Graph_BCurrent" localSheetId="19" hidden="1">#REF!</definedName>
    <definedName name="__123Graph_BCurrent" localSheetId="22" hidden="1">#REF!</definedName>
    <definedName name="__123Graph_BCurrent" localSheetId="28" hidden="1">#REF!</definedName>
    <definedName name="__123Graph_BCurrent" localSheetId="30" hidden="1">#REF!</definedName>
    <definedName name="__123Graph_BCurrent" localSheetId="31" hidden="1">#REF!</definedName>
    <definedName name="__123Graph_BCurrent" localSheetId="32" hidden="1">#REF!</definedName>
    <definedName name="__123Graph_BCurrent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3" hidden="1">#REF!</definedName>
    <definedName name="__123Graph_C" localSheetId="14" hidden="1">#REF!</definedName>
    <definedName name="__123Graph_C" localSheetId="17" hidden="1">#REF!</definedName>
    <definedName name="__123Graph_C" localSheetId="18" hidden="1">#REF!</definedName>
    <definedName name="__123Graph_C" localSheetId="19" hidden="1">#REF!</definedName>
    <definedName name="__123Graph_C" localSheetId="20" hidden="1">#REF!</definedName>
    <definedName name="__123Graph_C" localSheetId="21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25" hidden="1">#REF!</definedName>
    <definedName name="__123Graph_C" localSheetId="26" hidden="1">#REF!</definedName>
    <definedName name="__123Graph_C" localSheetId="27" hidden="1">#REF!</definedName>
    <definedName name="__123Graph_C" localSheetId="28" hidden="1">#REF!</definedName>
    <definedName name="__123Graph_C" localSheetId="30" hidden="1">#REF!</definedName>
    <definedName name="__123Graph_C" localSheetId="31" hidden="1">#REF!</definedName>
    <definedName name="__123Graph_C" localSheetId="32" hidden="1">#REF!</definedName>
    <definedName name="__123Graph_C" hidden="1">#REF!</definedName>
    <definedName name="__123Graph_D" localSheetId="1" hidden="1">#REF!</definedName>
    <definedName name="__123Graph_D" localSheetId="2" hidden="1">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9" hidden="1">#REF!</definedName>
    <definedName name="__123Graph_D" localSheetId="10" hidden="1">#REF!</definedName>
    <definedName name="__123Graph_D" localSheetId="11" hidden="1">'[1]4.3'!#REF!</definedName>
    <definedName name="__123Graph_D" localSheetId="12" hidden="1">#REF!</definedName>
    <definedName name="__123Graph_D" localSheetId="13" hidden="1">'[1]4.3'!#REF!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localSheetId="17" hidden="1">#REF!</definedName>
    <definedName name="__123Graph_D" localSheetId="18" hidden="1">#REF!</definedName>
    <definedName name="__123Graph_D" localSheetId="19" hidden="1">#REF!</definedName>
    <definedName name="__123Graph_D" localSheetId="20" hidden="1">#REF!</definedName>
    <definedName name="__123Graph_D" localSheetId="21" hidden="1">#REF!</definedName>
    <definedName name="__123Graph_D" localSheetId="22" hidden="1">'[1]4.3'!#REF!</definedName>
    <definedName name="__123Graph_D" localSheetId="23" hidden="1">#REF!</definedName>
    <definedName name="__123Graph_D" localSheetId="24" hidden="1">#REF!</definedName>
    <definedName name="__123Graph_D" localSheetId="25" hidden="1">#REF!</definedName>
    <definedName name="__123Graph_D" localSheetId="26" hidden="1">#REF!</definedName>
    <definedName name="__123Graph_D" localSheetId="27" hidden="1">#REF!</definedName>
    <definedName name="__123Graph_D" localSheetId="28" hidden="1">'[1]4.3'!#REF!</definedName>
    <definedName name="__123Graph_D" localSheetId="30" hidden="1">'[1]4.3'!#REF!</definedName>
    <definedName name="__123Graph_D" localSheetId="31" hidden="1">'[1]4.3'!#REF!</definedName>
    <definedName name="__123Graph_D" localSheetId="32" hidden="1">#REF!</definedName>
    <definedName name="__123Graph_D" hidden="1">'[1]4.3'!#REF!</definedName>
    <definedName name="__123Graph_E" localSheetId="1" hidden="1">'[4]4.13'!$E$38:$M$38</definedName>
    <definedName name="__123Graph_E" localSheetId="2" hidden="1">'[4]4.13'!$E$38:$M$38</definedName>
    <definedName name="__123Graph_E" localSheetId="3" hidden="1">#REF!</definedName>
    <definedName name="__123Graph_E" localSheetId="4" hidden="1">#REF!</definedName>
    <definedName name="__123Graph_E" localSheetId="6" hidden="1">'[4]4.13'!$E$38:$M$38</definedName>
    <definedName name="__123Graph_E" localSheetId="7" hidden="1">'[4]4.13'!$E$38:$M$38</definedName>
    <definedName name="__123Graph_E" localSheetId="8" hidden="1">'[4]4.13'!$E$38:$M$38</definedName>
    <definedName name="__123Graph_E" localSheetId="9" hidden="1">'[4]4.13'!$E$38:$M$38</definedName>
    <definedName name="__123Graph_E" localSheetId="10" hidden="1">'[4]4.13'!$E$38:$M$38</definedName>
    <definedName name="__123Graph_E" localSheetId="11" hidden="1">#REF!</definedName>
    <definedName name="__123Graph_E" localSheetId="12" hidden="1">'[4]4.13'!$E$38:$M$38</definedName>
    <definedName name="__123Graph_E" localSheetId="13" hidden="1">#REF!</definedName>
    <definedName name="__123Graph_E" localSheetId="14" hidden="1">'[4]4.13'!$E$38:$M$38</definedName>
    <definedName name="__123Graph_E" localSheetId="15" hidden="1">'[4]4.13'!$E$38:$M$38</definedName>
    <definedName name="__123Graph_E" localSheetId="16" hidden="1">'[4]4.13'!$E$38:$M$38</definedName>
    <definedName name="__123Graph_E" localSheetId="17" hidden="1">'[4]4.13'!$E$38:$M$38</definedName>
    <definedName name="__123Graph_E" localSheetId="18" hidden="1">'[4]4.13'!$E$38:$M$38</definedName>
    <definedName name="__123Graph_E" localSheetId="19" hidden="1">'[4]4.13'!$E$38:$M$38</definedName>
    <definedName name="__123Graph_E" localSheetId="20" hidden="1">'[4]4.13'!$E$38:$M$38</definedName>
    <definedName name="__123Graph_E" localSheetId="21" hidden="1">'[4]4.13'!$E$38:$M$38</definedName>
    <definedName name="__123Graph_E" localSheetId="22" hidden="1">#REF!</definedName>
    <definedName name="__123Graph_E" localSheetId="23" hidden="1">'[4]4.13'!$E$38:$M$38</definedName>
    <definedName name="__123Graph_E" localSheetId="24" hidden="1">'[4]4.13'!$E$38:$M$38</definedName>
    <definedName name="__123Graph_E" localSheetId="25" hidden="1">'[4]4.13'!$E$38:$M$38</definedName>
    <definedName name="__123Graph_E" localSheetId="26" hidden="1">'[4]4.13'!$E$38:$M$38</definedName>
    <definedName name="__123Graph_E" localSheetId="27" hidden="1">'[4]4.13'!$E$38:$M$38</definedName>
    <definedName name="__123Graph_E" localSheetId="28" hidden="1">#REF!</definedName>
    <definedName name="__123Graph_E" localSheetId="30" hidden="1">#REF!</definedName>
    <definedName name="__123Graph_E" localSheetId="31" hidden="1">#REF!</definedName>
    <definedName name="__123Graph_E" localSheetId="32" hidden="1">'[4]4.13'!$E$38:$M$38</definedName>
    <definedName name="__123Graph_E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7" hidden="1">#REF!</definedName>
    <definedName name="__123Graph_F" localSheetId="18" hidden="1">#REF!</definedName>
    <definedName name="__123Graph_F" localSheetId="19" hidden="1">#REF!</definedName>
    <definedName name="__123Graph_F" localSheetId="20" hidden="1">#REF!</definedName>
    <definedName name="__123Graph_F" localSheetId="21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localSheetId="25" hidden="1">#REF!</definedName>
    <definedName name="__123Graph_F" localSheetId="26" hidden="1">#REF!</definedName>
    <definedName name="__123Graph_F" localSheetId="27" hidden="1">#REF!</definedName>
    <definedName name="__123Graph_F" localSheetId="28" hidden="1">#REF!</definedName>
    <definedName name="__123Graph_F" localSheetId="30" hidden="1">#REF!</definedName>
    <definedName name="__123Graph_F" localSheetId="31" hidden="1">#REF!</definedName>
    <definedName name="__123Graph_F" localSheetId="32" hidden="1">#REF!</definedName>
    <definedName name="__123Graph_F" hidden="1">#REF!</definedName>
    <definedName name="__123Graph_LBL_A" localSheetId="1" hidden="1">#REF!</definedName>
    <definedName name="__123Graph_LBL_A" localSheetId="2" hidden="1">#REF!</definedName>
    <definedName name="__123Graph_LBL_A" localSheetId="3" hidden="1">#REF!</definedName>
    <definedName name="__123Graph_LBL_A" localSheetId="4" hidden="1">#REF!</definedName>
    <definedName name="__123Graph_LBL_A" localSheetId="6" hidden="1">#REF!</definedName>
    <definedName name="__123Graph_LBL_A" localSheetId="10" hidden="1">#REF!</definedName>
    <definedName name="__123Graph_LBL_A" localSheetId="11" hidden="1">#REF!</definedName>
    <definedName name="__123Graph_LBL_A" localSheetId="12" hidden="1">#REF!</definedName>
    <definedName name="__123Graph_LBL_A" localSheetId="13" hidden="1">#REF!</definedName>
    <definedName name="__123Graph_LBL_A" localSheetId="14" hidden="1">#REF!</definedName>
    <definedName name="__123Graph_LBL_A" localSheetId="17" hidden="1">#REF!</definedName>
    <definedName name="__123Graph_LBL_A" localSheetId="18" hidden="1">#REF!</definedName>
    <definedName name="__123Graph_LBL_A" localSheetId="19" hidden="1">#REF!</definedName>
    <definedName name="__123Graph_LBL_A" localSheetId="22" hidden="1">#REF!</definedName>
    <definedName name="__123Graph_LBL_A" localSheetId="28" hidden="1">#REF!</definedName>
    <definedName name="__123Graph_LBL_A" localSheetId="30" hidden="1">#REF!</definedName>
    <definedName name="__123Graph_LBL_A" localSheetId="31" hidden="1">#REF!</definedName>
    <definedName name="__123Graph_LBL_A" localSheetId="32" hidden="1">#REF!</definedName>
    <definedName name="__123Graph_LBL_A" hidden="1">#REF!</definedName>
    <definedName name="__123Graph_X" localSheetId="1" hidden="1">'[5]4.8'!#REF!</definedName>
    <definedName name="__123Graph_X" localSheetId="2" hidden="1">'[5]4.8'!#REF!</definedName>
    <definedName name="__123Graph_X" localSheetId="6" hidden="1">'[5]4.8'!#REF!</definedName>
    <definedName name="__123Graph_X" localSheetId="7" hidden="1">'[5]4.8'!#REF!</definedName>
    <definedName name="__123Graph_X" localSheetId="8" hidden="1">'[5]4.8'!#REF!</definedName>
    <definedName name="__123Graph_X" localSheetId="9" hidden="1">'[5]4.8'!#REF!</definedName>
    <definedName name="__123Graph_X" localSheetId="10" hidden="1">'[5]4.8'!#REF!</definedName>
    <definedName name="__123Graph_X" localSheetId="11" hidden="1">'[1]4.9'!#REF!</definedName>
    <definedName name="__123Graph_X" localSheetId="12" hidden="1">'[5]4.8'!#REF!</definedName>
    <definedName name="__123Graph_X" localSheetId="13" hidden="1">'[1]4.9'!#REF!</definedName>
    <definedName name="__123Graph_X" localSheetId="14" hidden="1">'[5]4.8'!#REF!</definedName>
    <definedName name="__123Graph_X" localSheetId="15" hidden="1">'[5]4.8'!#REF!</definedName>
    <definedName name="__123Graph_X" localSheetId="16" hidden="1">'[5]4.8'!#REF!</definedName>
    <definedName name="__123Graph_X" localSheetId="17" hidden="1">'[5]4.8'!#REF!</definedName>
    <definedName name="__123Graph_X" localSheetId="18" hidden="1">'[5]4.8'!#REF!</definedName>
    <definedName name="__123Graph_X" localSheetId="19" hidden="1">'[5]4.8'!#REF!</definedName>
    <definedName name="__123Graph_X" localSheetId="20" hidden="1">'[5]4.8'!#REF!</definedName>
    <definedName name="__123Graph_X" localSheetId="21" hidden="1">'[5]4.8'!#REF!</definedName>
    <definedName name="__123Graph_X" localSheetId="22" hidden="1">'[1]4.9'!#REF!</definedName>
    <definedName name="__123Graph_X" localSheetId="23" hidden="1">'[5]4.8'!#REF!</definedName>
    <definedName name="__123Graph_X" localSheetId="24" hidden="1">'[5]4.8'!#REF!</definedName>
    <definedName name="__123Graph_X" localSheetId="25" hidden="1">'[5]4.8'!#REF!</definedName>
    <definedName name="__123Graph_X" localSheetId="26" hidden="1">'[5]4.8'!#REF!</definedName>
    <definedName name="__123Graph_X" localSheetId="27" hidden="1">'[5]4.8'!#REF!</definedName>
    <definedName name="__123Graph_X" localSheetId="28" hidden="1">'[1]4.9'!#REF!</definedName>
    <definedName name="__123Graph_X" localSheetId="30" hidden="1">'[1]4.9'!#REF!</definedName>
    <definedName name="__123Graph_X" localSheetId="31" hidden="1">'[1]4.9'!#REF!</definedName>
    <definedName name="__123Graph_X" localSheetId="32" hidden="1">'[5]4.8'!#REF!</definedName>
    <definedName name="__123Graph_X" hidden="1">'[1]4.9'!#REF!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7">#REF!</definedName>
    <definedName name="__123Graph_X_1" localSheetId="18">#REF!</definedName>
    <definedName name="__123Graph_X_1" localSheetId="19">#REF!</definedName>
    <definedName name="__123Graph_X_1" localSheetId="20">#REF!</definedName>
    <definedName name="__123Graph_X_1" localSheetId="21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 localSheetId="25">#REF!</definedName>
    <definedName name="__123Graph_X_1" localSheetId="26">#REF!</definedName>
    <definedName name="__123Graph_X_1" localSheetId="27">#REF!</definedName>
    <definedName name="__123Graph_X_1" localSheetId="28">#REF!</definedName>
    <definedName name="__123Graph_X_1" localSheetId="30">#REF!</definedName>
    <definedName name="__123Graph_X_1" localSheetId="31">#REF!</definedName>
    <definedName name="__123Graph_X_1" localSheetId="32">#REF!</definedName>
    <definedName name="__123Graph_X_1">#REF!</definedName>
    <definedName name="__123Graph_XCurrent" localSheetId="1" hidden="1">#REF!</definedName>
    <definedName name="__123Graph_XCurrent" localSheetId="2" hidden="1">#REF!</definedName>
    <definedName name="__123Graph_XCurrent" localSheetId="3" hidden="1">#REF!</definedName>
    <definedName name="__123Graph_XCurrent" localSheetId="4" hidden="1">#REF!</definedName>
    <definedName name="__123Graph_XCurrent" localSheetId="6" hidden="1">#REF!</definedName>
    <definedName name="__123Graph_XCurrent" localSheetId="10" hidden="1">#REF!</definedName>
    <definedName name="__123Graph_XCurrent" localSheetId="11" hidden="1">#REF!</definedName>
    <definedName name="__123Graph_XCurrent" localSheetId="12" hidden="1">#REF!</definedName>
    <definedName name="__123Graph_XCurrent" localSheetId="13" hidden="1">#REF!</definedName>
    <definedName name="__123Graph_XCurrent" localSheetId="14" hidden="1">#REF!</definedName>
    <definedName name="__123Graph_XCurrent" localSheetId="17" hidden="1">#REF!</definedName>
    <definedName name="__123Graph_XCurrent" localSheetId="18" hidden="1">#REF!</definedName>
    <definedName name="__123Graph_XCurrent" localSheetId="19" hidden="1">#REF!</definedName>
    <definedName name="__123Graph_XCurrent" localSheetId="22" hidden="1">#REF!</definedName>
    <definedName name="__123Graph_XCurrent" localSheetId="28" hidden="1">#REF!</definedName>
    <definedName name="__123Graph_XCurrent" localSheetId="30" hidden="1">#REF!</definedName>
    <definedName name="__123Graph_XCurrent" localSheetId="31" hidden="1">#REF!</definedName>
    <definedName name="__123Graph_XCurrent" localSheetId="32" hidden="1">#REF!</definedName>
    <definedName name="__123Graph_XCurrent" hidden="1">#REF!</definedName>
    <definedName name="_123grakjf_44445" localSheetId="1" hidden="1">#REF!</definedName>
    <definedName name="_123grakjf_44445" localSheetId="2" hidden="1">#REF!</definedName>
    <definedName name="_123grakjf_44445" localSheetId="3" hidden="1">#REF!</definedName>
    <definedName name="_123grakjf_44445" localSheetId="4" hidden="1">#REF!</definedName>
    <definedName name="_123grakjf_44445" localSheetId="6" hidden="1">#REF!</definedName>
    <definedName name="_123grakjf_44445" localSheetId="10" hidden="1">#REF!</definedName>
    <definedName name="_123grakjf_44445" localSheetId="11" hidden="1">#REF!</definedName>
    <definedName name="_123grakjf_44445" localSheetId="12" hidden="1">#REF!</definedName>
    <definedName name="_123grakjf_44445" localSheetId="13" hidden="1">#REF!</definedName>
    <definedName name="_123grakjf_44445" localSheetId="14" hidden="1">#REF!</definedName>
    <definedName name="_123grakjf_44445" localSheetId="17" hidden="1">#REF!</definedName>
    <definedName name="_123grakjf_44445" localSheetId="18" hidden="1">#REF!</definedName>
    <definedName name="_123grakjf_44445" localSheetId="19" hidden="1">#REF!</definedName>
    <definedName name="_123grakjf_44445" localSheetId="22" hidden="1">#REF!</definedName>
    <definedName name="_123grakjf_44445" localSheetId="28" hidden="1">#REF!</definedName>
    <definedName name="_123grakjf_44445" localSheetId="30" hidden="1">#REF!</definedName>
    <definedName name="_123grakjf_44445" localSheetId="31" hidden="1">#REF!</definedName>
    <definedName name="_123grakjf_44445" localSheetId="32" hidden="1">#REF!</definedName>
    <definedName name="_123grakjf_44445" hidden="1">#REF!</definedName>
    <definedName name="_123Graph_ACurrenrt" localSheetId="1" hidden="1">#REF!</definedName>
    <definedName name="_123Graph_ACurrenrt" localSheetId="2" hidden="1">#REF!</definedName>
    <definedName name="_123Graph_ACurrenrt" localSheetId="3" hidden="1">#REF!</definedName>
    <definedName name="_123Graph_ACurrenrt" localSheetId="4" hidden="1">#REF!</definedName>
    <definedName name="_123Graph_ACurrenrt" localSheetId="6" hidden="1">#REF!</definedName>
    <definedName name="_123Graph_ACurrenrt" localSheetId="10" hidden="1">#REF!</definedName>
    <definedName name="_123Graph_ACurrenrt" localSheetId="11" hidden="1">#REF!</definedName>
    <definedName name="_123Graph_ACurrenrt" localSheetId="13" hidden="1">#REF!</definedName>
    <definedName name="_123Graph_ACurrenrt" localSheetId="14" hidden="1">#REF!</definedName>
    <definedName name="_123Graph_ACurrenrt" localSheetId="17" hidden="1">#REF!</definedName>
    <definedName name="_123Graph_ACurrenrt" localSheetId="18" hidden="1">#REF!</definedName>
    <definedName name="_123Graph_ACurrenrt" localSheetId="19" hidden="1">#REF!</definedName>
    <definedName name="_123Graph_ACurrenrt" localSheetId="22" hidden="1">#REF!</definedName>
    <definedName name="_123Graph_ACurrenrt" localSheetId="28" hidden="1">#REF!</definedName>
    <definedName name="_123Graph_ACurrenrt" localSheetId="30" hidden="1">#REF!</definedName>
    <definedName name="_123Graph_ACurrenrt" localSheetId="31" hidden="1">#REF!</definedName>
    <definedName name="_123Graph_ACurrenrt" localSheetId="32" hidden="1">#REF!</definedName>
    <definedName name="_123Graph_ACurrenrt" hidden="1">#REF!</definedName>
    <definedName name="_123jfhqweufh" localSheetId="1">#REF!</definedName>
    <definedName name="_123jfhqweufh" localSheetId="2">#REF!</definedName>
    <definedName name="_123jfhqweufh" localSheetId="3">#REF!</definedName>
    <definedName name="_123jfhqweufh" localSheetId="4">#REF!</definedName>
    <definedName name="_123jfhqweufh" localSheetId="6">#REF!</definedName>
    <definedName name="_123jfhqweufh" localSheetId="10">#REF!</definedName>
    <definedName name="_123jfhqweufh" localSheetId="11">#REF!</definedName>
    <definedName name="_123jfhqweufh" localSheetId="13">#REF!</definedName>
    <definedName name="_123jfhqweufh" localSheetId="14">#REF!</definedName>
    <definedName name="_123jfhqweufh" localSheetId="17">#REF!</definedName>
    <definedName name="_123jfhqweufh" localSheetId="18">#REF!</definedName>
    <definedName name="_123jfhqweufh" localSheetId="19">#REF!</definedName>
    <definedName name="_123jfhqweufh" localSheetId="22">#REF!</definedName>
    <definedName name="_123jfhqweufh" localSheetId="28">#REF!</definedName>
    <definedName name="_123jfhqweufh" localSheetId="30">#REF!</definedName>
    <definedName name="_123jfhqweufh" localSheetId="31">#REF!</definedName>
    <definedName name="_123jfhqweufh" localSheetId="32">#REF!</definedName>
    <definedName name="_123jfhqweufh">#REF!</definedName>
    <definedName name="_15.9" localSheetId="6" hidden="1">'[6]4.3'!#REF!</definedName>
    <definedName name="_15.9" localSheetId="7" hidden="1">'[7]4.3'!#REF!</definedName>
    <definedName name="_15.9" localSheetId="10" hidden="1">'[7]4.3'!#REF!</definedName>
    <definedName name="_15.9" localSheetId="11" hidden="1">'[6]4.3'!#REF!</definedName>
    <definedName name="_15.9" localSheetId="12" hidden="1">'[7]4.3'!#REF!</definedName>
    <definedName name="_15.9" localSheetId="13" hidden="1">'[6]4.3'!#REF!</definedName>
    <definedName name="_15.9" localSheetId="14" hidden="1">'[6]4.3'!#REF!</definedName>
    <definedName name="_15.9" localSheetId="18" hidden="1">'[8]4.3'!#REF!</definedName>
    <definedName name="_15.9" localSheetId="19" hidden="1">'[8]4.3'!#REF!</definedName>
    <definedName name="_15.9" localSheetId="22" hidden="1">'[6]4.3'!#REF!</definedName>
    <definedName name="_15.9" localSheetId="28" hidden="1">'[6]4.3'!#REF!</definedName>
    <definedName name="_15.9" localSheetId="30" hidden="1">'[6]4.3'!#REF!</definedName>
    <definedName name="_15.9" localSheetId="31" hidden="1">'[6]4.3'!#REF!</definedName>
    <definedName name="_15.9" localSheetId="32" hidden="1">'[7]4.3'!#REF!</definedName>
    <definedName name="_15.9" hidden="1">'[7]4.3'!#REF!</definedName>
    <definedName name="_7.4a" localSheetId="1" hidden="1">'[9]4.9'!#REF!</definedName>
    <definedName name="_7.4a" localSheetId="2" hidden="1">'[9]4.9'!#REF!</definedName>
    <definedName name="_7.4a" localSheetId="6" hidden="1">'[9]4.9'!#REF!</definedName>
    <definedName name="_7.4a" localSheetId="7" hidden="1">'[10]4.9'!#REF!</definedName>
    <definedName name="_7.4a" localSheetId="8" hidden="1">'[10]4.9'!#REF!</definedName>
    <definedName name="_7.4a" localSheetId="9" hidden="1">'[10]4.9'!#REF!</definedName>
    <definedName name="_7.4a" localSheetId="10" hidden="1">'[10]4.9'!#REF!</definedName>
    <definedName name="_7.4a" localSheetId="12" hidden="1">'[10]4.9'!#REF!</definedName>
    <definedName name="_7.4a" localSheetId="14" hidden="1">'[9]4.9'!#REF!</definedName>
    <definedName name="_7.4a" localSheetId="15" hidden="1">'[10]4.9'!#REF!</definedName>
    <definedName name="_7.4a" localSheetId="16" hidden="1">'[10]4.9'!#REF!</definedName>
    <definedName name="_7.4a" localSheetId="17" hidden="1">'[10]4.9'!#REF!</definedName>
    <definedName name="_7.4a" localSheetId="18" hidden="1">'[11]4.9'!#REF!</definedName>
    <definedName name="_7.4a" localSheetId="19" hidden="1">'[12]4.9'!#REF!</definedName>
    <definedName name="_7.4a" localSheetId="32" hidden="1">'[12]4.9'!#REF!</definedName>
    <definedName name="_7.4a" hidden="1">'[12]4.9'!#REF!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0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14" hidden="1">#REF!</definedName>
    <definedName name="_Parse_Out" localSheetId="17" hidden="1">#REF!</definedName>
    <definedName name="_Parse_Out" localSheetId="18" hidden="1">#REF!</definedName>
    <definedName name="_Parse_Out" localSheetId="19" hidden="1">#REF!</definedName>
    <definedName name="_Parse_Out" localSheetId="20" hidden="1">#REF!</definedName>
    <definedName name="_Parse_Out" localSheetId="21" hidden="1">#REF!</definedName>
    <definedName name="_Parse_Out" localSheetId="22" hidden="1">#REF!</definedName>
    <definedName name="_Parse_Out" localSheetId="23" hidden="1">#REF!</definedName>
    <definedName name="_Parse_Out" localSheetId="24" hidden="1">#REF!</definedName>
    <definedName name="_Parse_Out" localSheetId="25" hidden="1">#REF!</definedName>
    <definedName name="_Parse_Out" localSheetId="26" hidden="1">#REF!</definedName>
    <definedName name="_Parse_Out" localSheetId="27" hidden="1">#REF!</definedName>
    <definedName name="_Parse_Out" localSheetId="28" hidden="1">#REF!</definedName>
    <definedName name="_Parse_Out" localSheetId="30" hidden="1">#REF!</definedName>
    <definedName name="_Parse_Out" localSheetId="31" hidden="1">#REF!</definedName>
    <definedName name="_Parse_Out" localSheetId="32" hidden="1">#REF!</definedName>
    <definedName name="_Parse_Out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6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localSheetId="14" hidden="1">#REF!</definedName>
    <definedName name="_Sort" localSheetId="17" hidden="1">#REF!</definedName>
    <definedName name="_Sort" localSheetId="18" hidden="1">#REF!</definedName>
    <definedName name="_Sort" localSheetId="19" hidden="1">#REF!</definedName>
    <definedName name="_Sort" localSheetId="22" hidden="1">#REF!</definedName>
    <definedName name="_Sort" localSheetId="28" hidden="1">#REF!</definedName>
    <definedName name="_Sort" localSheetId="30" hidden="1">#REF!</definedName>
    <definedName name="_Sort" localSheetId="31" hidden="1">#REF!</definedName>
    <definedName name="_Sort" localSheetId="32" hidden="1">#REF!</definedName>
    <definedName name="_Sort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7" hidden="1">#REF!</definedName>
    <definedName name="a" localSheetId="18" hidden="1">#REF!</definedName>
    <definedName name="a" localSheetId="19" hidden="1">#REF!</definedName>
    <definedName name="a" localSheetId="20" hidden="1">#REF!</definedName>
    <definedName name="a" localSheetId="21" hidden="1">#REF!</definedName>
    <definedName name="a" localSheetId="22" hidden="1">#REF!</definedName>
    <definedName name="a" localSheetId="23" hidden="1">#REF!</definedName>
    <definedName name="a" localSheetId="24" hidden="1">#REF!</definedName>
    <definedName name="a" localSheetId="25" hidden="1">#REF!</definedName>
    <definedName name="a" localSheetId="26" hidden="1">#REF!</definedName>
    <definedName name="a" localSheetId="27" hidden="1">#REF!</definedName>
    <definedName name="a" localSheetId="28" hidden="1">#REF!</definedName>
    <definedName name="a" localSheetId="30" hidden="1">#REF!</definedName>
    <definedName name="a" localSheetId="31" hidden="1">#REF!</definedName>
    <definedName name="a" localSheetId="32" hidden="1">#REF!</definedName>
    <definedName name="a" hidden="1">#REF!</definedName>
    <definedName name="aa" localSheetId="1" hidden="1">#REF!</definedName>
    <definedName name="aa" localSheetId="2" hidden="1">#REF!</definedName>
    <definedName name="aa" localSheetId="3" hidden="1">#REF!</definedName>
    <definedName name="aa" localSheetId="4" hidden="1">#REF!</definedName>
    <definedName name="aa" localSheetId="6" hidden="1">#REF!</definedName>
    <definedName name="aa" localSheetId="10" hidden="1">#REF!</definedName>
    <definedName name="aa" localSheetId="11" hidden="1">#REF!</definedName>
    <definedName name="aa" localSheetId="13" hidden="1">#REF!</definedName>
    <definedName name="aa" localSheetId="14" hidden="1">#REF!</definedName>
    <definedName name="aa" localSheetId="17" hidden="1">#REF!</definedName>
    <definedName name="aa" localSheetId="18" hidden="1">#REF!</definedName>
    <definedName name="aa" localSheetId="19" hidden="1">#REF!</definedName>
    <definedName name="aa" localSheetId="22" hidden="1">#REF!</definedName>
    <definedName name="aa" localSheetId="28" hidden="1">#REF!</definedName>
    <definedName name="aa" localSheetId="30" hidden="1">#REF!</definedName>
    <definedName name="aa" localSheetId="31" hidden="1">#REF!</definedName>
    <definedName name="aa" localSheetId="32" hidden="1">#REF!</definedName>
    <definedName name="aa" hidden="1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1">#REF!</definedName>
    <definedName name="aaa" localSheetId="13">#REF!</definedName>
    <definedName name="aaa" localSheetId="14">#REF!</definedName>
    <definedName name="aaa" localSheetId="17">#REF!</definedName>
    <definedName name="aaa" localSheetId="18">#REF!</definedName>
    <definedName name="aaa" localSheetId="19">#REF!</definedName>
    <definedName name="aaa" localSheetId="20">#REF!</definedName>
    <definedName name="aaa" localSheetId="21">#REF!</definedName>
    <definedName name="aaa" localSheetId="22">#REF!</definedName>
    <definedName name="aaa" localSheetId="23">#REF!</definedName>
    <definedName name="aaa" localSheetId="24">#REF!</definedName>
    <definedName name="aaa" localSheetId="25">#REF!</definedName>
    <definedName name="aaa" localSheetId="26">#REF!</definedName>
    <definedName name="aaa" localSheetId="27">#REF!</definedName>
    <definedName name="aaa" localSheetId="28">#REF!</definedName>
    <definedName name="aaa" localSheetId="30">#REF!</definedName>
    <definedName name="aaa" localSheetId="31">#REF!</definedName>
    <definedName name="aaa" localSheetId="32">#REF!</definedName>
    <definedName name="aaa">#REF!</definedName>
    <definedName name="aaab" localSheetId="1">#REF!</definedName>
    <definedName name="aaab" localSheetId="2">#REF!</definedName>
    <definedName name="aaab" localSheetId="3">#REF!</definedName>
    <definedName name="aaab" localSheetId="4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 localSheetId="10">#REF!</definedName>
    <definedName name="aaab" localSheetId="11">#REF!</definedName>
    <definedName name="aaab" localSheetId="13">#REF!</definedName>
    <definedName name="aaab" localSheetId="14">#REF!</definedName>
    <definedName name="aaab" localSheetId="17">#REF!</definedName>
    <definedName name="aaab" localSheetId="18">#REF!</definedName>
    <definedName name="aaab" localSheetId="19">#REF!</definedName>
    <definedName name="aaab" localSheetId="20">#REF!</definedName>
    <definedName name="aaab" localSheetId="21">#REF!</definedName>
    <definedName name="aaab" localSheetId="22">#REF!</definedName>
    <definedName name="aaab" localSheetId="23">#REF!</definedName>
    <definedName name="aaab" localSheetId="24">#REF!</definedName>
    <definedName name="aaab" localSheetId="25">#REF!</definedName>
    <definedName name="aaab" localSheetId="26">#REF!</definedName>
    <definedName name="aaab" localSheetId="27">#REF!</definedName>
    <definedName name="aaab" localSheetId="28">#REF!</definedName>
    <definedName name="aaab" localSheetId="30">#REF!</definedName>
    <definedName name="aaab" localSheetId="31">#REF!</definedName>
    <definedName name="aaab" localSheetId="32">#REF!</definedName>
    <definedName name="aaab">#REF!</definedName>
    <definedName name="aaad" localSheetId="1">#REF!</definedName>
    <definedName name="aaad" localSheetId="2">#REF!</definedName>
    <definedName name="aaad" localSheetId="3">#REF!</definedName>
    <definedName name="aaad" localSheetId="4">#REF!</definedName>
    <definedName name="aaad" localSheetId="6">#REF!</definedName>
    <definedName name="aaad" localSheetId="10">#REF!</definedName>
    <definedName name="aaad" localSheetId="11">#REF!</definedName>
    <definedName name="aaad" localSheetId="13">#REF!</definedName>
    <definedName name="aaad" localSheetId="14">#REF!</definedName>
    <definedName name="aaad" localSheetId="17">#REF!</definedName>
    <definedName name="aaad" localSheetId="18">#REF!</definedName>
    <definedName name="aaad" localSheetId="19">#REF!</definedName>
    <definedName name="aaad" localSheetId="22">#REF!</definedName>
    <definedName name="aaad" localSheetId="28">#REF!</definedName>
    <definedName name="aaad" localSheetId="30">#REF!</definedName>
    <definedName name="aaad" localSheetId="31">#REF!</definedName>
    <definedName name="aaad" localSheetId="32">#REF!</definedName>
    <definedName name="aaad">#REF!</definedName>
    <definedName name="aaart" localSheetId="1">#REF!</definedName>
    <definedName name="aaart" localSheetId="2">#REF!</definedName>
    <definedName name="aaart" localSheetId="3">#REF!</definedName>
    <definedName name="aaart" localSheetId="4">#REF!</definedName>
    <definedName name="aaart" localSheetId="6">#REF!</definedName>
    <definedName name="aaart" localSheetId="10">#REF!</definedName>
    <definedName name="aaart" localSheetId="11">#REF!</definedName>
    <definedName name="aaart" localSheetId="13">#REF!</definedName>
    <definedName name="aaart" localSheetId="14">#REF!</definedName>
    <definedName name="aaart" localSheetId="17">#REF!</definedName>
    <definedName name="aaart" localSheetId="18">#REF!</definedName>
    <definedName name="aaart" localSheetId="19">#REF!</definedName>
    <definedName name="aaart" localSheetId="22">#REF!</definedName>
    <definedName name="aaart" localSheetId="28">#REF!</definedName>
    <definedName name="aaart" localSheetId="30">#REF!</definedName>
    <definedName name="aaart" localSheetId="31">#REF!</definedName>
    <definedName name="aaart" localSheetId="32">#REF!</definedName>
    <definedName name="aaart">#REF!</definedName>
    <definedName name="aaatr" localSheetId="1">#REF!</definedName>
    <definedName name="aaatr" localSheetId="2">#REF!</definedName>
    <definedName name="aaatr" localSheetId="3">#REF!</definedName>
    <definedName name="aaatr" localSheetId="4">#REF!</definedName>
    <definedName name="aaatr" localSheetId="6">#REF!</definedName>
    <definedName name="aaatr" localSheetId="10">#REF!</definedName>
    <definedName name="aaatr" localSheetId="11">#REF!</definedName>
    <definedName name="aaatr" localSheetId="13">#REF!</definedName>
    <definedName name="aaatr" localSheetId="14">#REF!</definedName>
    <definedName name="aaatr" localSheetId="17">#REF!</definedName>
    <definedName name="aaatr" localSheetId="18">#REF!</definedName>
    <definedName name="aaatr" localSheetId="19">#REF!</definedName>
    <definedName name="aaatr" localSheetId="22">#REF!</definedName>
    <definedName name="aaatr" localSheetId="28">#REF!</definedName>
    <definedName name="aaatr" localSheetId="30">#REF!</definedName>
    <definedName name="aaatr" localSheetId="31">#REF!</definedName>
    <definedName name="aaatr" localSheetId="32">#REF!</definedName>
    <definedName name="aaatr">#REF!</definedName>
    <definedName name="ABC" localSheetId="1" hidden="1">#REF!</definedName>
    <definedName name="ABC" localSheetId="2" hidden="1">#REF!</definedName>
    <definedName name="ABC" localSheetId="3" hidden="1">#REF!</definedName>
    <definedName name="ABC" localSheetId="4" hidden="1">#REF!</definedName>
    <definedName name="ABC" localSheetId="6" hidden="1">#REF!</definedName>
    <definedName name="ABC" localSheetId="10" hidden="1">#REF!</definedName>
    <definedName name="ABC" localSheetId="11" hidden="1">#REF!</definedName>
    <definedName name="ABC" localSheetId="13" hidden="1">#REF!</definedName>
    <definedName name="ABC" localSheetId="14" hidden="1">#REF!</definedName>
    <definedName name="ABC" localSheetId="17" hidden="1">#REF!</definedName>
    <definedName name="ABC" localSheetId="18" hidden="1">#REF!</definedName>
    <definedName name="ABC" localSheetId="19" hidden="1">#REF!</definedName>
    <definedName name="ABC" localSheetId="22" hidden="1">#REF!</definedName>
    <definedName name="ABC" localSheetId="28" hidden="1">#REF!</definedName>
    <definedName name="ABC" localSheetId="30" hidden="1">#REF!</definedName>
    <definedName name="ABC" localSheetId="31" hidden="1">#REF!</definedName>
    <definedName name="ABC" localSheetId="32" hidden="1">#REF!</definedName>
    <definedName name="ABC" hidden="1">#REF!</definedName>
    <definedName name="abggg" localSheetId="1" hidden="1">'[9]4.9'!#REF!</definedName>
    <definedName name="abggg" localSheetId="2" hidden="1">'[9]4.9'!#REF!</definedName>
    <definedName name="abggg" localSheetId="6" hidden="1">'[9]4.9'!#REF!</definedName>
    <definedName name="abggg" localSheetId="7" hidden="1">'[10]4.9'!#REF!</definedName>
    <definedName name="abggg" localSheetId="8" hidden="1">'[10]4.9'!#REF!</definedName>
    <definedName name="abggg" localSheetId="9" hidden="1">'[10]4.9'!#REF!</definedName>
    <definedName name="abggg" localSheetId="10" hidden="1">'[10]4.9'!#REF!</definedName>
    <definedName name="abggg" localSheetId="11" hidden="1">'[1]4.9'!#REF!</definedName>
    <definedName name="abggg" localSheetId="12" hidden="1">'[10]4.9'!#REF!</definedName>
    <definedName name="abggg" localSheetId="13" hidden="1">'[1]4.9'!#REF!</definedName>
    <definedName name="abggg" localSheetId="14" hidden="1">'[9]4.9'!#REF!</definedName>
    <definedName name="abggg" localSheetId="15" hidden="1">'[10]4.9'!#REF!</definedName>
    <definedName name="abggg" localSheetId="16" hidden="1">'[10]4.9'!#REF!</definedName>
    <definedName name="abggg" localSheetId="17" hidden="1">'[10]4.9'!#REF!</definedName>
    <definedName name="abggg" localSheetId="18" hidden="1">'[11]4.9'!#REF!</definedName>
    <definedName name="abggg" localSheetId="19" hidden="1">'[13]4.9'!#REF!</definedName>
    <definedName name="abggg" localSheetId="20" hidden="1">'[9]4.9'!#REF!</definedName>
    <definedName name="abggg" localSheetId="21" hidden="1">'[9]4.9'!#REF!</definedName>
    <definedName name="abggg" localSheetId="22" hidden="1">'[1]4.9'!#REF!</definedName>
    <definedName name="abggg" localSheetId="23" hidden="1">'[11]4.9'!#REF!</definedName>
    <definedName name="abggg" localSheetId="24" hidden="1">'[11]4.9'!#REF!</definedName>
    <definedName name="abggg" localSheetId="25" hidden="1">'[11]4.9'!#REF!</definedName>
    <definedName name="abggg" localSheetId="26" hidden="1">'[11]4.9'!#REF!</definedName>
    <definedName name="abggg" localSheetId="27" hidden="1">'[11]4.9'!#REF!</definedName>
    <definedName name="abggg" localSheetId="28" hidden="1">'[1]4.9'!#REF!</definedName>
    <definedName name="abggg" localSheetId="30" hidden="1">'[1]4.9'!#REF!</definedName>
    <definedName name="abggg" localSheetId="31" hidden="1">'[1]4.9'!#REF!</definedName>
    <definedName name="abggg" localSheetId="32" hidden="1">'[10]4.9'!#REF!</definedName>
    <definedName name="abggg" hidden="1">'[1]4.9'!#REF!</definedName>
    <definedName name="afaf" localSheetId="1" hidden="1">'[9]4.9'!#REF!</definedName>
    <definedName name="afaf" localSheetId="2" hidden="1">'[9]4.9'!#REF!</definedName>
    <definedName name="afaf" localSheetId="6" hidden="1">'[9]4.9'!#REF!</definedName>
    <definedName name="afaf" localSheetId="7" hidden="1">'[10]4.9'!#REF!</definedName>
    <definedName name="afaf" localSheetId="8" hidden="1">'[10]4.9'!#REF!</definedName>
    <definedName name="afaf" localSheetId="9" hidden="1">'[10]4.9'!#REF!</definedName>
    <definedName name="afaf" localSheetId="10" hidden="1">'[10]4.9'!#REF!</definedName>
    <definedName name="afaf" localSheetId="12" hidden="1">'[10]4.9'!#REF!</definedName>
    <definedName name="afaf" localSheetId="14" hidden="1">'[9]4.9'!#REF!</definedName>
    <definedName name="afaf" localSheetId="15" hidden="1">'[10]4.9'!#REF!</definedName>
    <definedName name="afaf" localSheetId="16" hidden="1">'[10]4.9'!#REF!</definedName>
    <definedName name="afaf" localSheetId="17" hidden="1">'[10]4.9'!#REF!</definedName>
    <definedName name="afaf" localSheetId="18" hidden="1">'[11]4.9'!#REF!</definedName>
    <definedName name="afaf" localSheetId="19" hidden="1">'[9]4.9'!#REF!</definedName>
    <definedName name="afaf" localSheetId="32" hidden="1">'[9]4.9'!#REF!</definedName>
    <definedName name="afaf" hidden="1">'[9]4.9'!#REF!</definedName>
    <definedName name="apa" localSheetId="6" hidden="1">'[14]4.9'!#REF!</definedName>
    <definedName name="apa" localSheetId="7" hidden="1">'[14]4.9'!#REF!</definedName>
    <definedName name="apa" localSheetId="10" hidden="1">'[14]4.9'!#REF!</definedName>
    <definedName name="apa" localSheetId="11" hidden="1">'[14]4.9'!#REF!</definedName>
    <definedName name="apa" localSheetId="12" hidden="1">'[14]4.9'!#REF!</definedName>
    <definedName name="apa" localSheetId="13" hidden="1">'[14]4.9'!#REF!</definedName>
    <definedName name="apa" localSheetId="14" hidden="1">'[14]4.9'!#REF!</definedName>
    <definedName name="apa" localSheetId="18" hidden="1">'[14]4.9'!#REF!</definedName>
    <definedName name="apa" localSheetId="19" hidden="1">'[14]4.9'!#REF!</definedName>
    <definedName name="apa" localSheetId="22" hidden="1">'[14]4.9'!#REF!</definedName>
    <definedName name="apa" localSheetId="28" hidden="1">'[14]4.9'!#REF!</definedName>
    <definedName name="apa" localSheetId="30" hidden="1">'[14]4.9'!#REF!</definedName>
    <definedName name="apa" localSheetId="31" hidden="1">'[14]4.9'!#REF!</definedName>
    <definedName name="apa" localSheetId="32" hidden="1">'[14]4.9'!#REF!</definedName>
    <definedName name="apa" hidden="1">'[14]4.9'!#REF!</definedName>
    <definedName name="apara" localSheetId="1">#REF!</definedName>
    <definedName name="apara" localSheetId="2">#REF!</definedName>
    <definedName name="apara" localSheetId="3">#REF!</definedName>
    <definedName name="apara" localSheetId="4">#REF!</definedName>
    <definedName name="apara" localSheetId="6">#REF!</definedName>
    <definedName name="apara" localSheetId="10">#REF!</definedName>
    <definedName name="apara" localSheetId="11">#REF!</definedName>
    <definedName name="apara" localSheetId="12">#REF!</definedName>
    <definedName name="apara" localSheetId="13">#REF!</definedName>
    <definedName name="apara" localSheetId="14">#REF!</definedName>
    <definedName name="apara" localSheetId="17">#REF!</definedName>
    <definedName name="apara" localSheetId="18">#REF!</definedName>
    <definedName name="apara" localSheetId="19">#REF!</definedName>
    <definedName name="apara" localSheetId="22">#REF!</definedName>
    <definedName name="apara" localSheetId="28">#REF!</definedName>
    <definedName name="apara" localSheetId="30">#REF!</definedName>
    <definedName name="apara" localSheetId="31">#REF!</definedName>
    <definedName name="apara" localSheetId="32">#REF!</definedName>
    <definedName name="apara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0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 hidden="1">#REF!</definedName>
    <definedName name="as" localSheetId="17" hidden="1">#REF!</definedName>
    <definedName name="as" localSheetId="18" hidden="1">#REF!</definedName>
    <definedName name="as" localSheetId="19" hidden="1">#REF!</definedName>
    <definedName name="as" localSheetId="20" hidden="1">#REF!</definedName>
    <definedName name="as" localSheetId="21" hidden="1">#REF!</definedName>
    <definedName name="as" localSheetId="22" hidden="1">#REF!</definedName>
    <definedName name="as" localSheetId="23" hidden="1">#REF!</definedName>
    <definedName name="as" localSheetId="24" hidden="1">#REF!</definedName>
    <definedName name="as" localSheetId="25" hidden="1">#REF!</definedName>
    <definedName name="as" localSheetId="26" hidden="1">#REF!</definedName>
    <definedName name="as" localSheetId="27" hidden="1">#REF!</definedName>
    <definedName name="as" localSheetId="28" hidden="1">#REF!</definedName>
    <definedName name="as" localSheetId="30" hidden="1">#REF!</definedName>
    <definedName name="as" localSheetId="31" hidden="1">#REF!</definedName>
    <definedName name="as" localSheetId="32" hidden="1">#REF!</definedName>
    <definedName name="as" hidden="1">#REF!</definedName>
    <definedName name="asas" localSheetId="1">#REF!</definedName>
    <definedName name="asas" localSheetId="2">#REF!</definedName>
    <definedName name="asas" localSheetId="3">#REF!</definedName>
    <definedName name="asas" localSheetId="4">#REF!</definedName>
    <definedName name="asas" localSheetId="6">#REF!</definedName>
    <definedName name="asas" localSheetId="10">#REF!</definedName>
    <definedName name="asas" localSheetId="11">#REF!</definedName>
    <definedName name="asas" localSheetId="12">#REF!</definedName>
    <definedName name="asas" localSheetId="13">#REF!</definedName>
    <definedName name="asas" localSheetId="14">#REF!</definedName>
    <definedName name="asas" localSheetId="17">#REF!</definedName>
    <definedName name="asas" localSheetId="18">#REF!</definedName>
    <definedName name="asas" localSheetId="19">#REF!</definedName>
    <definedName name="asas" localSheetId="22">#REF!</definedName>
    <definedName name="asas" localSheetId="28">#REF!</definedName>
    <definedName name="asas" localSheetId="30">#REF!</definedName>
    <definedName name="asas" localSheetId="31">#REF!</definedName>
    <definedName name="asas" localSheetId="32">#REF!</definedName>
    <definedName name="asas">#REF!</definedName>
    <definedName name="ass" localSheetId="1" hidden="1">'[5]4.8'!#REF!</definedName>
    <definedName name="ass" localSheetId="2" hidden="1">'[5]4.8'!#REF!</definedName>
    <definedName name="ass" localSheetId="6" hidden="1">'[5]4.8'!#REF!</definedName>
    <definedName name="ass" localSheetId="7" hidden="1">'[5]4.8'!#REF!</definedName>
    <definedName name="ass" localSheetId="8" hidden="1">'[5]4.8'!#REF!</definedName>
    <definedName name="ass" localSheetId="9" hidden="1">'[5]4.8'!#REF!</definedName>
    <definedName name="ass" localSheetId="10" hidden="1">'[5]4.8'!#REF!</definedName>
    <definedName name="ass" localSheetId="12" hidden="1">'[5]4.8'!#REF!</definedName>
    <definedName name="ass" localSheetId="14" hidden="1">'[5]4.8'!#REF!</definedName>
    <definedName name="ass" localSheetId="15" hidden="1">'[5]4.8'!#REF!</definedName>
    <definedName name="ass" localSheetId="16" hidden="1">'[5]4.8'!#REF!</definedName>
    <definedName name="ass" localSheetId="17" hidden="1">'[5]4.8'!#REF!</definedName>
    <definedName name="ass" localSheetId="18" hidden="1">'[5]4.8'!#REF!</definedName>
    <definedName name="ass" localSheetId="19" hidden="1">'[5]4.8'!#REF!</definedName>
    <definedName name="ass" localSheetId="20" hidden="1">'[5]4.8'!#REF!</definedName>
    <definedName name="ass" localSheetId="21" hidden="1">'[5]4.8'!#REF!</definedName>
    <definedName name="ass" localSheetId="23" hidden="1">'[5]4.8'!#REF!</definedName>
    <definedName name="ass" localSheetId="24" hidden="1">'[5]4.8'!#REF!</definedName>
    <definedName name="ass" localSheetId="25" hidden="1">'[5]4.8'!#REF!</definedName>
    <definedName name="ass" localSheetId="26" hidden="1">'[5]4.8'!#REF!</definedName>
    <definedName name="ass" localSheetId="27" hidden="1">'[5]4.8'!#REF!</definedName>
    <definedName name="ass" localSheetId="32" hidden="1">'[5]4.8'!#REF!</definedName>
    <definedName name="ass" hidden="1">'[15]4.8'!#REF!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 localSheetId="10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7">#REF!</definedName>
    <definedName name="Asset91" localSheetId="18">#REF!</definedName>
    <definedName name="Asset91" localSheetId="19">#REF!</definedName>
    <definedName name="Asset91" localSheetId="20">#REF!</definedName>
    <definedName name="Asset91" localSheetId="21">#REF!</definedName>
    <definedName name="Asset91" localSheetId="22">#REF!</definedName>
    <definedName name="Asset91" localSheetId="23">#REF!</definedName>
    <definedName name="Asset91" localSheetId="24">#REF!</definedName>
    <definedName name="Asset91" localSheetId="25">#REF!</definedName>
    <definedName name="Asset91" localSheetId="26">#REF!</definedName>
    <definedName name="Asset91" localSheetId="27">#REF!</definedName>
    <definedName name="Asset91" localSheetId="28">#REF!</definedName>
    <definedName name="Asset91" localSheetId="30">#REF!</definedName>
    <definedName name="Asset91" localSheetId="31">#REF!</definedName>
    <definedName name="Asset91" localSheetId="32">#REF!</definedName>
    <definedName name="Asset91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 localSheetId="10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7">#REF!</definedName>
    <definedName name="Asset92" localSheetId="18">#REF!</definedName>
    <definedName name="Asset92" localSheetId="19">#REF!</definedName>
    <definedName name="Asset92" localSheetId="20">#REF!</definedName>
    <definedName name="Asset92" localSheetId="21">#REF!</definedName>
    <definedName name="Asset92" localSheetId="22">#REF!</definedName>
    <definedName name="Asset92" localSheetId="23">#REF!</definedName>
    <definedName name="Asset92" localSheetId="24">#REF!</definedName>
    <definedName name="Asset92" localSheetId="25">#REF!</definedName>
    <definedName name="Asset92" localSheetId="26">#REF!</definedName>
    <definedName name="Asset92" localSheetId="27">#REF!</definedName>
    <definedName name="Asset92" localSheetId="28">#REF!</definedName>
    <definedName name="Asset92" localSheetId="30">#REF!</definedName>
    <definedName name="Asset92" localSheetId="31">#REF!</definedName>
    <definedName name="Asset92" localSheetId="32">#REF!</definedName>
    <definedName name="Asset92">#REF!</definedName>
    <definedName name="ax" localSheetId="1">#REF!</definedName>
    <definedName name="ax" localSheetId="2">#REF!</definedName>
    <definedName name="ax" localSheetId="3">#REF!</definedName>
    <definedName name="ax" localSheetId="4">#REF!</definedName>
    <definedName name="ax" localSheetId="6">#REF!</definedName>
    <definedName name="ax" localSheetId="10">#REF!</definedName>
    <definedName name="ax" localSheetId="11">#REF!</definedName>
    <definedName name="ax" localSheetId="12">#REF!</definedName>
    <definedName name="ax" localSheetId="13">#REF!</definedName>
    <definedName name="ax" localSheetId="14">#REF!</definedName>
    <definedName name="ax" localSheetId="17">#REF!</definedName>
    <definedName name="ax" localSheetId="18">#REF!</definedName>
    <definedName name="ax" localSheetId="19">#REF!</definedName>
    <definedName name="ax" localSheetId="22">#REF!</definedName>
    <definedName name="ax" localSheetId="28">#REF!</definedName>
    <definedName name="ax" localSheetId="30">#REF!</definedName>
    <definedName name="ax" localSheetId="31">#REF!</definedName>
    <definedName name="ax" localSheetId="32">#REF!</definedName>
    <definedName name="ax">#REF!</definedName>
    <definedName name="b" localSheetId="1" hidden="1">#REF!</definedName>
    <definedName name="b" localSheetId="2" hidden="1">#REF!</definedName>
    <definedName name="b" localSheetId="3" hidden="1">#REF!</definedName>
    <definedName name="b" localSheetId="4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localSheetId="10" hidden="1">#REF!</definedName>
    <definedName name="b" localSheetId="11" hidden="1">#REF!</definedName>
    <definedName name="b" localSheetId="13" hidden="1">#REF!</definedName>
    <definedName name="b" localSheetId="14" hidden="1">#REF!</definedName>
    <definedName name="b" localSheetId="17" hidden="1">#REF!</definedName>
    <definedName name="b" localSheetId="18" hidden="1">#REF!</definedName>
    <definedName name="b" localSheetId="19" hidden="1">#REF!</definedName>
    <definedName name="b" localSheetId="20" hidden="1">#REF!</definedName>
    <definedName name="b" localSheetId="21" hidden="1">#REF!</definedName>
    <definedName name="b" localSheetId="22" hidden="1">#REF!</definedName>
    <definedName name="b" localSheetId="28" hidden="1">#REF!</definedName>
    <definedName name="b" localSheetId="30" hidden="1">#REF!</definedName>
    <definedName name="b" localSheetId="31" hidden="1">#REF!</definedName>
    <definedName name="b" localSheetId="32" hidden="1">#REF!</definedName>
    <definedName name="b" hidden="1">#REF!</definedName>
    <definedName name="bbbg" localSheetId="1">#REF!</definedName>
    <definedName name="bbbg" localSheetId="2">#REF!</definedName>
    <definedName name="bbbg" localSheetId="3">#REF!</definedName>
    <definedName name="bbbg" localSheetId="4">#REF!</definedName>
    <definedName name="bbbg" localSheetId="6">#REF!</definedName>
    <definedName name="bbbg" localSheetId="10">#REF!</definedName>
    <definedName name="bbbg" localSheetId="11">#REF!</definedName>
    <definedName name="bbbg" localSheetId="13">#REF!</definedName>
    <definedName name="bbbg" localSheetId="14">#REF!</definedName>
    <definedName name="bbbg" localSheetId="17">#REF!</definedName>
    <definedName name="bbbg" localSheetId="18">#REF!</definedName>
    <definedName name="bbbg" localSheetId="19">#REF!</definedName>
    <definedName name="bbbg" localSheetId="22">#REF!</definedName>
    <definedName name="bbbg" localSheetId="28">#REF!</definedName>
    <definedName name="bbbg" localSheetId="30">#REF!</definedName>
    <definedName name="bbbg" localSheetId="31">#REF!</definedName>
    <definedName name="bbbg" localSheetId="32">#REF!</definedName>
    <definedName name="bbbg">#REF!</definedName>
    <definedName name="bbbgt" localSheetId="1">#REF!</definedName>
    <definedName name="bbbgt" localSheetId="2">#REF!</definedName>
    <definedName name="bbbgt" localSheetId="3">#REF!</definedName>
    <definedName name="bbbgt" localSheetId="4">#REF!</definedName>
    <definedName name="bbbgt" localSheetId="6">#REF!</definedName>
    <definedName name="bbbgt" localSheetId="10">#REF!</definedName>
    <definedName name="bbbgt" localSheetId="11">#REF!</definedName>
    <definedName name="bbbgt" localSheetId="13">#REF!</definedName>
    <definedName name="bbbgt" localSheetId="14">#REF!</definedName>
    <definedName name="bbbgt" localSheetId="17">#REF!</definedName>
    <definedName name="bbbgt" localSheetId="18">#REF!</definedName>
    <definedName name="bbbgt" localSheetId="19">#REF!</definedName>
    <definedName name="bbbgt" localSheetId="22">#REF!</definedName>
    <definedName name="bbbgt" localSheetId="28">#REF!</definedName>
    <definedName name="bbbgt" localSheetId="30">#REF!</definedName>
    <definedName name="bbbgt" localSheetId="31">#REF!</definedName>
    <definedName name="bbbgt" localSheetId="32">#REF!</definedName>
    <definedName name="bbbgt">#REF!</definedName>
    <definedName name="bbbh" localSheetId="1">#REF!</definedName>
    <definedName name="bbbh" localSheetId="2">#REF!</definedName>
    <definedName name="bbbh" localSheetId="3">#REF!</definedName>
    <definedName name="bbbh" localSheetId="4">#REF!</definedName>
    <definedName name="bbbh" localSheetId="6">#REF!</definedName>
    <definedName name="bbbh" localSheetId="10">#REF!</definedName>
    <definedName name="bbbh" localSheetId="11">#REF!</definedName>
    <definedName name="bbbh" localSheetId="13">#REF!</definedName>
    <definedName name="bbbh" localSheetId="14">#REF!</definedName>
    <definedName name="bbbh" localSheetId="17">#REF!</definedName>
    <definedName name="bbbh" localSheetId="18">#REF!</definedName>
    <definedName name="bbbh" localSheetId="19">#REF!</definedName>
    <definedName name="bbbh" localSheetId="22">#REF!</definedName>
    <definedName name="bbbh" localSheetId="28">#REF!</definedName>
    <definedName name="bbbh" localSheetId="30">#REF!</definedName>
    <definedName name="bbbh" localSheetId="31">#REF!</definedName>
    <definedName name="bbbh" localSheetId="32">#REF!</definedName>
    <definedName name="bbbh">#REF!</definedName>
    <definedName name="bcvb" localSheetId="1">#REF!</definedName>
    <definedName name="bcvb" localSheetId="2">#REF!</definedName>
    <definedName name="bcvb" localSheetId="3">#REF!</definedName>
    <definedName name="bcvb" localSheetId="4">#REF!</definedName>
    <definedName name="bcvb" localSheetId="6">#REF!</definedName>
    <definedName name="bcvb" localSheetId="10">#REF!</definedName>
    <definedName name="bcvb" localSheetId="11">#REF!</definedName>
    <definedName name="bcvb" localSheetId="13">#REF!</definedName>
    <definedName name="bcvb" localSheetId="14">#REF!</definedName>
    <definedName name="bcvb" localSheetId="17">#REF!</definedName>
    <definedName name="bcvb" localSheetId="18">#REF!</definedName>
    <definedName name="bcvb" localSheetId="19">#REF!</definedName>
    <definedName name="bcvb" localSheetId="22">#REF!</definedName>
    <definedName name="bcvb" localSheetId="28">#REF!</definedName>
    <definedName name="bcvb" localSheetId="30">#REF!</definedName>
    <definedName name="bcvb" localSheetId="31">#REF!</definedName>
    <definedName name="bcvb" localSheetId="32">#REF!</definedName>
    <definedName name="bcvb">#REF!</definedName>
    <definedName name="bf" localSheetId="1" hidden="1">'[16]7.6'!#REF!</definedName>
    <definedName name="bf" localSheetId="2" hidden="1">'[16]7.6'!#REF!</definedName>
    <definedName name="bf" localSheetId="6" hidden="1">'[16]7.6'!#REF!</definedName>
    <definedName name="bf" localSheetId="7" hidden="1">'[16]7.6'!#REF!</definedName>
    <definedName name="bf" localSheetId="8" hidden="1">'[16]7.6'!#REF!</definedName>
    <definedName name="bf" localSheetId="9" hidden="1">'[16]7.6'!#REF!</definedName>
    <definedName name="bf" localSheetId="10" hidden="1">'[16]7.6'!#REF!</definedName>
    <definedName name="bf" localSheetId="12" hidden="1">'[16]7.6'!#REF!</definedName>
    <definedName name="bf" localSheetId="14" hidden="1">'[16]7.6'!#REF!</definedName>
    <definedName name="bf" localSheetId="15" hidden="1">'[16]7.6'!#REF!</definedName>
    <definedName name="bf" localSheetId="16" hidden="1">'[16]7.6'!#REF!</definedName>
    <definedName name="bf" localSheetId="17" hidden="1">'[16]7.6'!#REF!</definedName>
    <definedName name="bf" localSheetId="18" hidden="1">'[16]7.6'!#REF!</definedName>
    <definedName name="bf" localSheetId="19" hidden="1">'[16]7.6'!#REF!</definedName>
    <definedName name="bf" localSheetId="32" hidden="1">'[16]7.6'!#REF!</definedName>
    <definedName name="bf" hidden="1">'[16]7.6'!#REF!</definedName>
    <definedName name="bfeh" localSheetId="1">#REF!</definedName>
    <definedName name="bfeh" localSheetId="2">#REF!</definedName>
    <definedName name="bfeh" localSheetId="3">#REF!</definedName>
    <definedName name="bfeh" localSheetId="4">#REF!</definedName>
    <definedName name="bfeh" localSheetId="6">#REF!</definedName>
    <definedName name="bfeh" localSheetId="10">#REF!</definedName>
    <definedName name="bfeh" localSheetId="11">#REF!</definedName>
    <definedName name="bfeh" localSheetId="12">#REF!</definedName>
    <definedName name="bfeh" localSheetId="13">#REF!</definedName>
    <definedName name="bfeh" localSheetId="14">#REF!</definedName>
    <definedName name="bfeh" localSheetId="17">#REF!</definedName>
    <definedName name="bfeh" localSheetId="18">#REF!</definedName>
    <definedName name="bfeh" localSheetId="19">#REF!</definedName>
    <definedName name="bfeh" localSheetId="22">#REF!</definedName>
    <definedName name="bfeh" localSheetId="28">#REF!</definedName>
    <definedName name="bfeh" localSheetId="30">#REF!</definedName>
    <definedName name="bfeh" localSheetId="31">#REF!</definedName>
    <definedName name="bfeh" localSheetId="32">#REF!</definedName>
    <definedName name="bfeh">#REF!</definedName>
    <definedName name="BH" localSheetId="1">#REF!</definedName>
    <definedName name="BH" localSheetId="2">#REF!</definedName>
    <definedName name="BH" localSheetId="3">#REF!</definedName>
    <definedName name="BH" localSheetId="4">#REF!</definedName>
    <definedName name="BH" localSheetId="6">#REF!</definedName>
    <definedName name="BH" localSheetId="10">#REF!</definedName>
    <definedName name="BH" localSheetId="11">#REF!</definedName>
    <definedName name="BH" localSheetId="12">#REF!</definedName>
    <definedName name="BH" localSheetId="13">#REF!</definedName>
    <definedName name="BH" localSheetId="14">#REF!</definedName>
    <definedName name="BH" localSheetId="17">#REF!</definedName>
    <definedName name="BH" localSheetId="18">#REF!</definedName>
    <definedName name="BH" localSheetId="19">#REF!</definedName>
    <definedName name="BH" localSheetId="22">#REF!</definedName>
    <definedName name="BH" localSheetId="28">#REF!</definedName>
    <definedName name="BH" localSheetId="30">#REF!</definedName>
    <definedName name="BH" localSheetId="31">#REF!</definedName>
    <definedName name="BH" localSheetId="32">#REF!</definedName>
    <definedName name="BH">#REF!</definedName>
    <definedName name="bnb" localSheetId="1" hidden="1">'[16]7.6'!#REF!</definedName>
    <definedName name="bnb" localSheetId="2" hidden="1">'[16]7.6'!#REF!</definedName>
    <definedName name="bnb" localSheetId="6" hidden="1">'[16]7.6'!#REF!</definedName>
    <definedName name="bnb" localSheetId="7" hidden="1">'[16]7.6'!#REF!</definedName>
    <definedName name="bnb" localSheetId="8" hidden="1">'[16]7.6'!#REF!</definedName>
    <definedName name="bnb" localSheetId="9" hidden="1">'[16]7.6'!#REF!</definedName>
    <definedName name="bnb" localSheetId="10" hidden="1">'[16]7.6'!#REF!</definedName>
    <definedName name="bnb" localSheetId="12" hidden="1">'[16]7.6'!#REF!</definedName>
    <definedName name="bnb" localSheetId="14" hidden="1">'[16]7.6'!#REF!</definedName>
    <definedName name="bnb" localSheetId="15" hidden="1">'[16]7.6'!#REF!</definedName>
    <definedName name="bnb" localSheetId="16" hidden="1">'[16]7.6'!#REF!</definedName>
    <definedName name="bnb" localSheetId="17" hidden="1">'[16]7.6'!#REF!</definedName>
    <definedName name="bnb" localSheetId="18" hidden="1">'[16]7.6'!#REF!</definedName>
    <definedName name="bnb" localSheetId="19" hidden="1">'[16]7.6'!#REF!</definedName>
    <definedName name="bnb" localSheetId="32" hidden="1">'[16]7.6'!#REF!</definedName>
    <definedName name="bnb" hidden="1">'[16]7.6'!#REF!</definedName>
    <definedName name="BudgetYear" localSheetId="1">#REF!</definedName>
    <definedName name="BudgetYear" localSheetId="2">#REF!</definedName>
    <definedName name="BudgetYear" localSheetId="3">#REF!</definedName>
    <definedName name="BudgetYear" localSheetId="4">#REF!</definedName>
    <definedName name="BudgetYear" localSheetId="6">#REF!</definedName>
    <definedName name="BudgetYear" localSheetId="10">#REF!</definedName>
    <definedName name="BudgetYear" localSheetId="11">#REF!</definedName>
    <definedName name="BudgetYear" localSheetId="12">#REF!</definedName>
    <definedName name="BudgetYear" localSheetId="13">#REF!</definedName>
    <definedName name="BudgetYear" localSheetId="14">#REF!</definedName>
    <definedName name="BudgetYear" localSheetId="17">#REF!</definedName>
    <definedName name="BudgetYear" localSheetId="18">#REF!</definedName>
    <definedName name="BudgetYear" localSheetId="19">#REF!</definedName>
    <definedName name="BudgetYear" localSheetId="22">#REF!</definedName>
    <definedName name="BudgetYear" localSheetId="28">#REF!</definedName>
    <definedName name="BudgetYear" localSheetId="30">#REF!</definedName>
    <definedName name="BudgetYear" localSheetId="31">#REF!</definedName>
    <definedName name="BudgetYear" localSheetId="32">#REF!</definedName>
    <definedName name="BudgetYear">#REF!</definedName>
    <definedName name="bv" localSheetId="1">#REF!</definedName>
    <definedName name="bv" localSheetId="2">#REF!</definedName>
    <definedName name="bv" localSheetId="3">#REF!</definedName>
    <definedName name="bv" localSheetId="4">#REF!</definedName>
    <definedName name="bv" localSheetId="6">#REF!</definedName>
    <definedName name="bv" localSheetId="10">#REF!</definedName>
    <definedName name="bv" localSheetId="11">#REF!</definedName>
    <definedName name="bv" localSheetId="12">#REF!</definedName>
    <definedName name="bv" localSheetId="13">#REF!</definedName>
    <definedName name="bv" localSheetId="14">#REF!</definedName>
    <definedName name="bv" localSheetId="17">#REF!</definedName>
    <definedName name="bv" localSheetId="18">#REF!</definedName>
    <definedName name="bv" localSheetId="19">#REF!</definedName>
    <definedName name="bv" localSheetId="22">#REF!</definedName>
    <definedName name="bv" localSheetId="28">#REF!</definedName>
    <definedName name="bv" localSheetId="30">#REF!</definedName>
    <definedName name="bv" localSheetId="31">#REF!</definedName>
    <definedName name="bv" localSheetId="32">#REF!</definedName>
    <definedName name="bv">#REF!</definedName>
    <definedName name="CalcsDishMatch">#N/A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7">#REF!</definedName>
    <definedName name="cc" localSheetId="18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30">#REF!</definedName>
    <definedName name="cc" localSheetId="31">#REF!</definedName>
    <definedName name="cc" localSheetId="32">#REF!</definedName>
    <definedName name="cc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 localSheetId="10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7">#REF!</definedName>
    <definedName name="con_05" localSheetId="18">#REF!</definedName>
    <definedName name="con_05" localSheetId="19">#REF!</definedName>
    <definedName name="con_05" localSheetId="20">#REF!</definedName>
    <definedName name="con_05" localSheetId="21">#REF!</definedName>
    <definedName name="con_05" localSheetId="22">#REF!</definedName>
    <definedName name="con_05" localSheetId="23">#REF!</definedName>
    <definedName name="con_05" localSheetId="24">#REF!</definedName>
    <definedName name="con_05" localSheetId="25">#REF!</definedName>
    <definedName name="con_05" localSheetId="26">#REF!</definedName>
    <definedName name="con_05" localSheetId="27">#REF!</definedName>
    <definedName name="con_05" localSheetId="28">#REF!</definedName>
    <definedName name="con_05" localSheetId="30">#REF!</definedName>
    <definedName name="con_05" localSheetId="31">#REF!</definedName>
    <definedName name="con_05" localSheetId="32">#REF!</definedName>
    <definedName name="con_05">#REF!</definedName>
    <definedName name="con_06" localSheetId="1">#REF!</definedName>
    <definedName name="con_06" localSheetId="2">#REF!</definedName>
    <definedName name="con_06" localSheetId="3">#REF!</definedName>
    <definedName name="con_06" localSheetId="4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 localSheetId="10">#REF!</definedName>
    <definedName name="con_06" localSheetId="11">#REF!</definedName>
    <definedName name="con_06" localSheetId="12">#REF!</definedName>
    <definedName name="con_06" localSheetId="13">#REF!</definedName>
    <definedName name="con_06" localSheetId="14">#REF!</definedName>
    <definedName name="con_06" localSheetId="17">#REF!</definedName>
    <definedName name="con_06" localSheetId="18">#REF!</definedName>
    <definedName name="con_06" localSheetId="19">#REF!</definedName>
    <definedName name="con_06" localSheetId="20">#REF!</definedName>
    <definedName name="con_06" localSheetId="21">#REF!</definedName>
    <definedName name="con_06" localSheetId="22">#REF!</definedName>
    <definedName name="con_06" localSheetId="23">#REF!</definedName>
    <definedName name="con_06" localSheetId="24">#REF!</definedName>
    <definedName name="con_06" localSheetId="25">#REF!</definedName>
    <definedName name="con_06" localSheetId="26">#REF!</definedName>
    <definedName name="con_06" localSheetId="27">#REF!</definedName>
    <definedName name="con_06" localSheetId="28">#REF!</definedName>
    <definedName name="con_06" localSheetId="30">#REF!</definedName>
    <definedName name="con_06" localSheetId="31">#REF!</definedName>
    <definedName name="con_06" localSheetId="32">#REF!</definedName>
    <definedName name="con_06">#REF!</definedName>
    <definedName name="con_07" localSheetId="1">#REF!</definedName>
    <definedName name="con_07" localSheetId="2">#REF!</definedName>
    <definedName name="con_07" localSheetId="3">#REF!</definedName>
    <definedName name="con_07" localSheetId="4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 localSheetId="10">#REF!</definedName>
    <definedName name="con_07" localSheetId="11">#REF!</definedName>
    <definedName name="con_07" localSheetId="13">#REF!</definedName>
    <definedName name="con_07" localSheetId="14">#REF!</definedName>
    <definedName name="con_07" localSheetId="17">#REF!</definedName>
    <definedName name="con_07" localSheetId="18">#REF!</definedName>
    <definedName name="con_07" localSheetId="19">#REF!</definedName>
    <definedName name="con_07" localSheetId="20">#REF!</definedName>
    <definedName name="con_07" localSheetId="21">#REF!</definedName>
    <definedName name="con_07" localSheetId="22">#REF!</definedName>
    <definedName name="con_07" localSheetId="23">#REF!</definedName>
    <definedName name="con_07" localSheetId="24">#REF!</definedName>
    <definedName name="con_07" localSheetId="25">#REF!</definedName>
    <definedName name="con_07" localSheetId="26">#REF!</definedName>
    <definedName name="con_07" localSheetId="27">#REF!</definedName>
    <definedName name="con_07" localSheetId="28">#REF!</definedName>
    <definedName name="con_07" localSheetId="30">#REF!</definedName>
    <definedName name="con_07" localSheetId="31">#REF!</definedName>
    <definedName name="con_07" localSheetId="32">#REF!</definedName>
    <definedName name="con_07">#REF!</definedName>
    <definedName name="con_08" localSheetId="1">#REF!</definedName>
    <definedName name="con_08" localSheetId="2">#REF!</definedName>
    <definedName name="con_08" localSheetId="3">#REF!</definedName>
    <definedName name="con_08" localSheetId="4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 localSheetId="10">#REF!</definedName>
    <definedName name="con_08" localSheetId="11">#REF!</definedName>
    <definedName name="con_08" localSheetId="13">#REF!</definedName>
    <definedName name="con_08" localSheetId="14">#REF!</definedName>
    <definedName name="con_08" localSheetId="17">#REF!</definedName>
    <definedName name="con_08" localSheetId="18">#REF!</definedName>
    <definedName name="con_08" localSheetId="19">#REF!</definedName>
    <definedName name="con_08" localSheetId="20">#REF!</definedName>
    <definedName name="con_08" localSheetId="21">#REF!</definedName>
    <definedName name="con_08" localSheetId="22">#REF!</definedName>
    <definedName name="con_08" localSheetId="23">#REF!</definedName>
    <definedName name="con_08" localSheetId="24">#REF!</definedName>
    <definedName name="con_08" localSheetId="25">#REF!</definedName>
    <definedName name="con_08" localSheetId="26">#REF!</definedName>
    <definedName name="con_08" localSheetId="27">#REF!</definedName>
    <definedName name="con_08" localSheetId="28">#REF!</definedName>
    <definedName name="con_08" localSheetId="30">#REF!</definedName>
    <definedName name="con_08" localSheetId="31">#REF!</definedName>
    <definedName name="con_08" localSheetId="32">#REF!</definedName>
    <definedName name="con_08">#REF!</definedName>
    <definedName name="con_09" localSheetId="1">#REF!</definedName>
    <definedName name="con_09" localSheetId="2">#REF!</definedName>
    <definedName name="con_09" localSheetId="3">#REF!</definedName>
    <definedName name="con_09" localSheetId="4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 localSheetId="10">#REF!</definedName>
    <definedName name="con_09" localSheetId="11">#REF!</definedName>
    <definedName name="con_09" localSheetId="13">#REF!</definedName>
    <definedName name="con_09" localSheetId="14">#REF!</definedName>
    <definedName name="con_09" localSheetId="17">#REF!</definedName>
    <definedName name="con_09" localSheetId="18">#REF!</definedName>
    <definedName name="con_09" localSheetId="19">#REF!</definedName>
    <definedName name="con_09" localSheetId="20">#REF!</definedName>
    <definedName name="con_09" localSheetId="21">#REF!</definedName>
    <definedName name="con_09" localSheetId="22">#REF!</definedName>
    <definedName name="con_09" localSheetId="23">#REF!</definedName>
    <definedName name="con_09" localSheetId="24">#REF!</definedName>
    <definedName name="con_09" localSheetId="25">#REF!</definedName>
    <definedName name="con_09" localSheetId="26">#REF!</definedName>
    <definedName name="con_09" localSheetId="27">#REF!</definedName>
    <definedName name="con_09" localSheetId="28">#REF!</definedName>
    <definedName name="con_09" localSheetId="30">#REF!</definedName>
    <definedName name="con_09" localSheetId="31">#REF!</definedName>
    <definedName name="con_09" localSheetId="32">#REF!</definedName>
    <definedName name="con_09">#REF!</definedName>
    <definedName name="con_10" localSheetId="1">#REF!</definedName>
    <definedName name="con_10" localSheetId="2">#REF!</definedName>
    <definedName name="con_10" localSheetId="3">#REF!</definedName>
    <definedName name="con_10" localSheetId="4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 localSheetId="10">#REF!</definedName>
    <definedName name="con_10" localSheetId="11">#REF!</definedName>
    <definedName name="con_10" localSheetId="13">#REF!</definedName>
    <definedName name="con_10" localSheetId="14">#REF!</definedName>
    <definedName name="con_10" localSheetId="17">#REF!</definedName>
    <definedName name="con_10" localSheetId="18">#REF!</definedName>
    <definedName name="con_10" localSheetId="19">#REF!</definedName>
    <definedName name="con_10" localSheetId="20">#REF!</definedName>
    <definedName name="con_10" localSheetId="21">#REF!</definedName>
    <definedName name="con_10" localSheetId="22">#REF!</definedName>
    <definedName name="con_10" localSheetId="23">#REF!</definedName>
    <definedName name="con_10" localSheetId="24">#REF!</definedName>
    <definedName name="con_10" localSheetId="25">#REF!</definedName>
    <definedName name="con_10" localSheetId="26">#REF!</definedName>
    <definedName name="con_10" localSheetId="27">#REF!</definedName>
    <definedName name="con_10" localSheetId="28">#REF!</definedName>
    <definedName name="con_10" localSheetId="30">#REF!</definedName>
    <definedName name="con_10" localSheetId="31">#REF!</definedName>
    <definedName name="con_10" localSheetId="32">#REF!</definedName>
    <definedName name="con_10">#REF!</definedName>
    <definedName name="con_11" localSheetId="1">#REF!</definedName>
    <definedName name="con_11" localSheetId="2">#REF!</definedName>
    <definedName name="con_11" localSheetId="3">#REF!</definedName>
    <definedName name="con_11" localSheetId="4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 localSheetId="10">#REF!</definedName>
    <definedName name="con_11" localSheetId="11">#REF!</definedName>
    <definedName name="con_11" localSheetId="13">#REF!</definedName>
    <definedName name="con_11" localSheetId="14">#REF!</definedName>
    <definedName name="con_11" localSheetId="17">#REF!</definedName>
    <definedName name="con_11" localSheetId="18">#REF!</definedName>
    <definedName name="con_11" localSheetId="19">#REF!</definedName>
    <definedName name="con_11" localSheetId="20">#REF!</definedName>
    <definedName name="con_11" localSheetId="21">#REF!</definedName>
    <definedName name="con_11" localSheetId="22">#REF!</definedName>
    <definedName name="con_11" localSheetId="23">#REF!</definedName>
    <definedName name="con_11" localSheetId="24">#REF!</definedName>
    <definedName name="con_11" localSheetId="25">#REF!</definedName>
    <definedName name="con_11" localSheetId="26">#REF!</definedName>
    <definedName name="con_11" localSheetId="27">#REF!</definedName>
    <definedName name="con_11" localSheetId="28">#REF!</definedName>
    <definedName name="con_11" localSheetId="30">#REF!</definedName>
    <definedName name="con_11" localSheetId="31">#REF!</definedName>
    <definedName name="con_11" localSheetId="32">#REF!</definedName>
    <definedName name="con_11">#REF!</definedName>
    <definedName name="con_13p" localSheetId="1">#REF!</definedName>
    <definedName name="con_13p" localSheetId="2">#REF!</definedName>
    <definedName name="con_13p" localSheetId="3">#REF!</definedName>
    <definedName name="con_13p" localSheetId="4">#REF!</definedName>
    <definedName name="con_13p" localSheetId="6">#REF!</definedName>
    <definedName name="con_13p" localSheetId="10">#REF!</definedName>
    <definedName name="con_13p" localSheetId="11">#REF!</definedName>
    <definedName name="con_13p" localSheetId="13">#REF!</definedName>
    <definedName name="con_13p" localSheetId="14">#REF!</definedName>
    <definedName name="con_13p" localSheetId="17">#REF!</definedName>
    <definedName name="con_13p" localSheetId="18">#REF!</definedName>
    <definedName name="con_13p" localSheetId="19">#REF!</definedName>
    <definedName name="con_13p" localSheetId="22">#REF!</definedName>
    <definedName name="con_13p" localSheetId="28">#REF!</definedName>
    <definedName name="con_13p" localSheetId="30">#REF!</definedName>
    <definedName name="con_13p" localSheetId="31">#REF!</definedName>
    <definedName name="con_13p" localSheetId="32">#REF!</definedName>
    <definedName name="con_13p">#REF!</definedName>
    <definedName name="con_14p" localSheetId="1">#REF!</definedName>
    <definedName name="con_14p" localSheetId="2">#REF!</definedName>
    <definedName name="con_14p" localSheetId="3">#REF!</definedName>
    <definedName name="con_14p" localSheetId="4">#REF!</definedName>
    <definedName name="con_14p" localSheetId="6">#REF!</definedName>
    <definedName name="con_14p" localSheetId="10">#REF!</definedName>
    <definedName name="con_14p" localSheetId="11">#REF!</definedName>
    <definedName name="con_14p" localSheetId="13">#REF!</definedName>
    <definedName name="con_14p" localSheetId="14">#REF!</definedName>
    <definedName name="con_14p" localSheetId="17">#REF!</definedName>
    <definedName name="con_14p" localSheetId="18">#REF!</definedName>
    <definedName name="con_14p" localSheetId="19">#REF!</definedName>
    <definedName name="con_14p" localSheetId="22">#REF!</definedName>
    <definedName name="con_14p" localSheetId="28">#REF!</definedName>
    <definedName name="con_14p" localSheetId="30">#REF!</definedName>
    <definedName name="con_14p" localSheetId="31">#REF!</definedName>
    <definedName name="con_14p" localSheetId="32">#REF!</definedName>
    <definedName name="con_14p">#REF!</definedName>
    <definedName name="cons_12p" localSheetId="1">#REF!</definedName>
    <definedName name="cons_12p" localSheetId="2">#REF!</definedName>
    <definedName name="cons_12p" localSheetId="3">#REF!</definedName>
    <definedName name="cons_12p" localSheetId="4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 localSheetId="10">#REF!</definedName>
    <definedName name="cons_12p" localSheetId="11">#REF!</definedName>
    <definedName name="cons_12p" localSheetId="13">#REF!</definedName>
    <definedName name="cons_12p" localSheetId="14">#REF!</definedName>
    <definedName name="cons_12p" localSheetId="17">#REF!</definedName>
    <definedName name="cons_12p" localSheetId="18">#REF!</definedName>
    <definedName name="cons_12p" localSheetId="19">#REF!</definedName>
    <definedName name="cons_12p" localSheetId="20">#REF!</definedName>
    <definedName name="cons_12p" localSheetId="21">#REF!</definedName>
    <definedName name="cons_12p" localSheetId="22">#REF!</definedName>
    <definedName name="cons_12p" localSheetId="23">#REF!</definedName>
    <definedName name="cons_12p" localSheetId="24">#REF!</definedName>
    <definedName name="cons_12p" localSheetId="25">#REF!</definedName>
    <definedName name="cons_12p" localSheetId="26">#REF!</definedName>
    <definedName name="cons_12p" localSheetId="27">#REF!</definedName>
    <definedName name="cons_12p" localSheetId="28">#REF!</definedName>
    <definedName name="cons_12p" localSheetId="30">#REF!</definedName>
    <definedName name="cons_12p" localSheetId="31">#REF!</definedName>
    <definedName name="cons_12p" localSheetId="32">#REF!</definedName>
    <definedName name="cons_12p">#REF!</definedName>
    <definedName name="cons_2005" localSheetId="1">[17]VA_CONSTANT!$A$3:$Z$21</definedName>
    <definedName name="cons_2005" localSheetId="2">[17]VA_CONSTANT!$A$3:$Z$21</definedName>
    <definedName name="cons_2005" localSheetId="6">[17]VA_CONSTANT!$A$3:$Z$21</definedName>
    <definedName name="cons_2005" localSheetId="7">[17]VA_CONSTANT!$A$3:$Z$21</definedName>
    <definedName name="cons_2005" localSheetId="8">[17]VA_CONSTANT!$A$3:$Z$21</definedName>
    <definedName name="cons_2005" localSheetId="9">[17]VA_CONSTANT!$A$3:$Z$21</definedName>
    <definedName name="cons_2005" localSheetId="10">[17]VA_CONSTANT!$A$3:$Z$21</definedName>
    <definedName name="cons_2005" localSheetId="11">[18]VA_CONSTANT!$A$3:$Z$21</definedName>
    <definedName name="cons_2005" localSheetId="12">[17]VA_CONSTANT!$A$3:$Z$21</definedName>
    <definedName name="cons_2005" localSheetId="13">[18]VA_CONSTANT!$A$3:$Z$21</definedName>
    <definedName name="cons_2005" localSheetId="14">[17]VA_CONSTANT!$A$3:$Z$21</definedName>
    <definedName name="cons_2005" localSheetId="15">[17]VA_CONSTANT!$A$3:$Z$21</definedName>
    <definedName name="cons_2005" localSheetId="16">[17]VA_CONSTANT!$A$3:$Z$21</definedName>
    <definedName name="cons_2005" localSheetId="17">[17]VA_CONSTANT!$A$3:$Z$21</definedName>
    <definedName name="cons_2005" localSheetId="18">[17]VA_CONSTANT!$A$3:$Z$21</definedName>
    <definedName name="cons_2005" localSheetId="19">[17]VA_CONSTANT!$A$3:$Z$21</definedName>
    <definedName name="cons_2005" localSheetId="20">[17]VA_CONSTANT!$A$3:$Z$21</definedName>
    <definedName name="cons_2005" localSheetId="21">[17]VA_CONSTANT!$A$3:$Z$21</definedName>
    <definedName name="cons_2005" localSheetId="22">[18]VA_CONSTANT!$A$3:$Z$21</definedName>
    <definedName name="cons_2005" localSheetId="23">[17]VA_CONSTANT!$A$3:$Z$21</definedName>
    <definedName name="cons_2005" localSheetId="24">[17]VA_CONSTANT!$A$3:$Z$21</definedName>
    <definedName name="cons_2005" localSheetId="25">[17]VA_CONSTANT!$A$3:$Z$21</definedName>
    <definedName name="cons_2005" localSheetId="26">[17]VA_CONSTANT!$A$3:$Z$21</definedName>
    <definedName name="cons_2005" localSheetId="27">[17]VA_CONSTANT!$A$3:$Z$21</definedName>
    <definedName name="cons_2005" localSheetId="28">[18]VA_CONSTANT!$A$3:$Z$21</definedName>
    <definedName name="cons_2005" localSheetId="30">[18]VA_CONSTANT!$A$3:$Z$21</definedName>
    <definedName name="cons_2005" localSheetId="31">[18]VA_CONSTANT!$A$3:$Z$21</definedName>
    <definedName name="cons_2005" localSheetId="32">[17]VA_CONSTANT!$A$3:$Z$21</definedName>
    <definedName name="cons_2005">[18]VA_CONSTANT!$A$3:$Z$21</definedName>
    <definedName name="cons_2006" localSheetId="1">[17]VA_CONSTANT!$A$25:$Z$43</definedName>
    <definedName name="cons_2006" localSheetId="2">[17]VA_CONSTANT!$A$25:$Z$43</definedName>
    <definedName name="cons_2006" localSheetId="6">[17]VA_CONSTANT!$A$25:$Z$43</definedName>
    <definedName name="cons_2006" localSheetId="7">[17]VA_CONSTANT!$A$25:$Z$43</definedName>
    <definedName name="cons_2006" localSheetId="8">[17]VA_CONSTANT!$A$25:$Z$43</definedName>
    <definedName name="cons_2006" localSheetId="9">[17]VA_CONSTANT!$A$25:$Z$43</definedName>
    <definedName name="cons_2006" localSheetId="10">[17]VA_CONSTANT!$A$25:$Z$43</definedName>
    <definedName name="cons_2006" localSheetId="11">[18]VA_CONSTANT!$A$25:$Z$43</definedName>
    <definedName name="cons_2006" localSheetId="12">[17]VA_CONSTANT!$A$25:$Z$43</definedName>
    <definedName name="cons_2006" localSheetId="13">[18]VA_CONSTANT!$A$25:$Z$43</definedName>
    <definedName name="cons_2006" localSheetId="14">[17]VA_CONSTANT!$A$25:$Z$43</definedName>
    <definedName name="cons_2006" localSheetId="15">[17]VA_CONSTANT!$A$25:$Z$43</definedName>
    <definedName name="cons_2006" localSheetId="16">[17]VA_CONSTANT!$A$25:$Z$43</definedName>
    <definedName name="cons_2006" localSheetId="17">[17]VA_CONSTANT!$A$25:$Z$43</definedName>
    <definedName name="cons_2006" localSheetId="18">[17]VA_CONSTANT!$A$25:$Z$43</definedName>
    <definedName name="cons_2006" localSheetId="19">[17]VA_CONSTANT!$A$25:$Z$43</definedName>
    <definedName name="cons_2006" localSheetId="20">[17]VA_CONSTANT!$A$25:$Z$43</definedName>
    <definedName name="cons_2006" localSheetId="21">[17]VA_CONSTANT!$A$25:$Z$43</definedName>
    <definedName name="cons_2006" localSheetId="22">[18]VA_CONSTANT!$A$25:$Z$43</definedName>
    <definedName name="cons_2006" localSheetId="23">[17]VA_CONSTANT!$A$25:$Z$43</definedName>
    <definedName name="cons_2006" localSheetId="24">[17]VA_CONSTANT!$A$25:$Z$43</definedName>
    <definedName name="cons_2006" localSheetId="25">[17]VA_CONSTANT!$A$25:$Z$43</definedName>
    <definedName name="cons_2006" localSheetId="26">[17]VA_CONSTANT!$A$25:$Z$43</definedName>
    <definedName name="cons_2006" localSheetId="27">[17]VA_CONSTANT!$A$25:$Z$43</definedName>
    <definedName name="cons_2006" localSheetId="28">[18]VA_CONSTANT!$A$25:$Z$43</definedName>
    <definedName name="cons_2006" localSheetId="30">[18]VA_CONSTANT!$A$25:$Z$43</definedName>
    <definedName name="cons_2006" localSheetId="31">[18]VA_CONSTANT!$A$25:$Z$43</definedName>
    <definedName name="cons_2006" localSheetId="32">[17]VA_CONSTANT!$A$25:$Z$43</definedName>
    <definedName name="cons_2006">[18]VA_CONSTANT!$A$25:$Z$43</definedName>
    <definedName name="cons_2007" localSheetId="1">[17]VA_CONSTANT!$A$47:$Z$65</definedName>
    <definedName name="cons_2007" localSheetId="2">[17]VA_CONSTANT!$A$47:$Z$65</definedName>
    <definedName name="cons_2007" localSheetId="6">[17]VA_CONSTANT!$A$47:$Z$65</definedName>
    <definedName name="cons_2007" localSheetId="7">[17]VA_CONSTANT!$A$47:$Z$65</definedName>
    <definedName name="cons_2007" localSheetId="8">[17]VA_CONSTANT!$A$47:$Z$65</definedName>
    <definedName name="cons_2007" localSheetId="9">[17]VA_CONSTANT!$A$47:$Z$65</definedName>
    <definedName name="cons_2007" localSheetId="10">[17]VA_CONSTANT!$A$47:$Z$65</definedName>
    <definedName name="cons_2007" localSheetId="11">[18]VA_CONSTANT!$A$47:$Z$65</definedName>
    <definedName name="cons_2007" localSheetId="12">[17]VA_CONSTANT!$A$47:$Z$65</definedName>
    <definedName name="cons_2007" localSheetId="13">[18]VA_CONSTANT!$A$47:$Z$65</definedName>
    <definedName name="cons_2007" localSheetId="14">[17]VA_CONSTANT!$A$47:$Z$65</definedName>
    <definedName name="cons_2007" localSheetId="15">[17]VA_CONSTANT!$A$47:$Z$65</definedName>
    <definedName name="cons_2007" localSheetId="16">[17]VA_CONSTANT!$A$47:$Z$65</definedName>
    <definedName name="cons_2007" localSheetId="17">[17]VA_CONSTANT!$A$47:$Z$65</definedName>
    <definedName name="cons_2007" localSheetId="18">[17]VA_CONSTANT!$A$47:$Z$65</definedName>
    <definedName name="cons_2007" localSheetId="19">[17]VA_CONSTANT!$A$47:$Z$65</definedName>
    <definedName name="cons_2007" localSheetId="20">[17]VA_CONSTANT!$A$47:$Z$65</definedName>
    <definedName name="cons_2007" localSheetId="21">[17]VA_CONSTANT!$A$47:$Z$65</definedName>
    <definedName name="cons_2007" localSheetId="22">[18]VA_CONSTANT!$A$47:$Z$65</definedName>
    <definedName name="cons_2007" localSheetId="23">[17]VA_CONSTANT!$A$47:$Z$65</definedName>
    <definedName name="cons_2007" localSheetId="24">[17]VA_CONSTANT!$A$47:$Z$65</definedName>
    <definedName name="cons_2007" localSheetId="25">[17]VA_CONSTANT!$A$47:$Z$65</definedName>
    <definedName name="cons_2007" localSheetId="26">[17]VA_CONSTANT!$A$47:$Z$65</definedName>
    <definedName name="cons_2007" localSheetId="27">[17]VA_CONSTANT!$A$47:$Z$65</definedName>
    <definedName name="cons_2007" localSheetId="28">[18]VA_CONSTANT!$A$47:$Z$65</definedName>
    <definedName name="cons_2007" localSheetId="30">[18]VA_CONSTANT!$A$47:$Z$65</definedName>
    <definedName name="cons_2007" localSheetId="31">[18]VA_CONSTANT!$A$47:$Z$65</definedName>
    <definedName name="cons_2007" localSheetId="32">[17]VA_CONSTANT!$A$47:$Z$65</definedName>
    <definedName name="cons_2007">[18]VA_CONSTANT!$A$47:$Z$65</definedName>
    <definedName name="cons_2008" localSheetId="1">[17]VA_CONSTANT!$A$69:$Z$87</definedName>
    <definedName name="cons_2008" localSheetId="2">[17]VA_CONSTANT!$A$69:$Z$87</definedName>
    <definedName name="cons_2008" localSheetId="6">[17]VA_CONSTANT!$A$69:$Z$87</definedName>
    <definedName name="cons_2008" localSheetId="7">[17]VA_CONSTANT!$A$69:$Z$87</definedName>
    <definedName name="cons_2008" localSheetId="8">[17]VA_CONSTANT!$A$69:$Z$87</definedName>
    <definedName name="cons_2008" localSheetId="9">[17]VA_CONSTANT!$A$69:$Z$87</definedName>
    <definedName name="cons_2008" localSheetId="10">[17]VA_CONSTANT!$A$69:$Z$87</definedName>
    <definedName name="cons_2008" localSheetId="11">[18]VA_CONSTANT!$A$69:$Z$87</definedName>
    <definedName name="cons_2008" localSheetId="12">[17]VA_CONSTANT!$A$69:$Z$87</definedName>
    <definedName name="cons_2008" localSheetId="13">[18]VA_CONSTANT!$A$69:$Z$87</definedName>
    <definedName name="cons_2008" localSheetId="14">[17]VA_CONSTANT!$A$69:$Z$87</definedName>
    <definedName name="cons_2008" localSheetId="15">[17]VA_CONSTANT!$A$69:$Z$87</definedName>
    <definedName name="cons_2008" localSheetId="16">[17]VA_CONSTANT!$A$69:$Z$87</definedName>
    <definedName name="cons_2008" localSheetId="17">[17]VA_CONSTANT!$A$69:$Z$87</definedName>
    <definedName name="cons_2008" localSheetId="18">[17]VA_CONSTANT!$A$69:$Z$87</definedName>
    <definedName name="cons_2008" localSheetId="19">[17]VA_CONSTANT!$A$69:$Z$87</definedName>
    <definedName name="cons_2008" localSheetId="20">[17]VA_CONSTANT!$A$69:$Z$87</definedName>
    <definedName name="cons_2008" localSheetId="21">[17]VA_CONSTANT!$A$69:$Z$87</definedName>
    <definedName name="cons_2008" localSheetId="22">[18]VA_CONSTANT!$A$69:$Z$87</definedName>
    <definedName name="cons_2008" localSheetId="23">[17]VA_CONSTANT!$A$69:$Z$87</definedName>
    <definedName name="cons_2008" localSheetId="24">[17]VA_CONSTANT!$A$69:$Z$87</definedName>
    <definedName name="cons_2008" localSheetId="25">[17]VA_CONSTANT!$A$69:$Z$87</definedName>
    <definedName name="cons_2008" localSheetId="26">[17]VA_CONSTANT!$A$69:$Z$87</definedName>
    <definedName name="cons_2008" localSheetId="27">[17]VA_CONSTANT!$A$69:$Z$87</definedName>
    <definedName name="cons_2008" localSheetId="28">[18]VA_CONSTANT!$A$69:$Z$87</definedName>
    <definedName name="cons_2008" localSheetId="30">[18]VA_CONSTANT!$A$69:$Z$87</definedName>
    <definedName name="cons_2008" localSheetId="31">[18]VA_CONSTANT!$A$69:$Z$87</definedName>
    <definedName name="cons_2008" localSheetId="32">[17]VA_CONSTANT!$A$69:$Z$87</definedName>
    <definedName name="cons_2008">[18]VA_CONSTANT!$A$69:$Z$87</definedName>
    <definedName name="cons_2009" localSheetId="1">[17]VA_CONSTANT!$A$91:$Z$109</definedName>
    <definedName name="cons_2009" localSheetId="2">[17]VA_CONSTANT!$A$91:$Z$109</definedName>
    <definedName name="cons_2009" localSheetId="6">[17]VA_CONSTANT!$A$91:$Z$109</definedName>
    <definedName name="cons_2009" localSheetId="7">[17]VA_CONSTANT!$A$91:$Z$109</definedName>
    <definedName name="cons_2009" localSheetId="8">[17]VA_CONSTANT!$A$91:$Z$109</definedName>
    <definedName name="cons_2009" localSheetId="9">[17]VA_CONSTANT!$A$91:$Z$109</definedName>
    <definedName name="cons_2009" localSheetId="10">[17]VA_CONSTANT!$A$91:$Z$109</definedName>
    <definedName name="cons_2009" localSheetId="11">[18]VA_CONSTANT!$A$91:$Z$109</definedName>
    <definedName name="cons_2009" localSheetId="12">[17]VA_CONSTANT!$A$91:$Z$109</definedName>
    <definedName name="cons_2009" localSheetId="13">[18]VA_CONSTANT!$A$91:$Z$109</definedName>
    <definedName name="cons_2009" localSheetId="14">[17]VA_CONSTANT!$A$91:$Z$109</definedName>
    <definedName name="cons_2009" localSheetId="15">[17]VA_CONSTANT!$A$91:$Z$109</definedName>
    <definedName name="cons_2009" localSheetId="16">[17]VA_CONSTANT!$A$91:$Z$109</definedName>
    <definedName name="cons_2009" localSheetId="17">[17]VA_CONSTANT!$A$91:$Z$109</definedName>
    <definedName name="cons_2009" localSheetId="18">[17]VA_CONSTANT!$A$91:$Z$109</definedName>
    <definedName name="cons_2009" localSheetId="19">[17]VA_CONSTANT!$A$91:$Z$109</definedName>
    <definedName name="cons_2009" localSheetId="20">[17]VA_CONSTANT!$A$91:$Z$109</definedName>
    <definedName name="cons_2009" localSheetId="21">[17]VA_CONSTANT!$A$91:$Z$109</definedName>
    <definedName name="cons_2009" localSheetId="22">[18]VA_CONSTANT!$A$91:$Z$109</definedName>
    <definedName name="cons_2009" localSheetId="23">[17]VA_CONSTANT!$A$91:$Z$109</definedName>
    <definedName name="cons_2009" localSheetId="24">[17]VA_CONSTANT!$A$91:$Z$109</definedName>
    <definedName name="cons_2009" localSheetId="25">[17]VA_CONSTANT!$A$91:$Z$109</definedName>
    <definedName name="cons_2009" localSheetId="26">[17]VA_CONSTANT!$A$91:$Z$109</definedName>
    <definedName name="cons_2009" localSheetId="27">[17]VA_CONSTANT!$A$91:$Z$109</definedName>
    <definedName name="cons_2009" localSheetId="28">[18]VA_CONSTANT!$A$91:$Z$109</definedName>
    <definedName name="cons_2009" localSheetId="30">[18]VA_CONSTANT!$A$91:$Z$109</definedName>
    <definedName name="cons_2009" localSheetId="31">[18]VA_CONSTANT!$A$91:$Z$109</definedName>
    <definedName name="cons_2009" localSheetId="32">[17]VA_CONSTANT!$A$91:$Z$109</definedName>
    <definedName name="cons_2009">[18]VA_CONSTANT!$A$91:$Z$109</definedName>
    <definedName name="cons_2010" localSheetId="1">[17]VA_CONSTANT!$A$113:$Z$131</definedName>
    <definedName name="cons_2010" localSheetId="2">[17]VA_CONSTANT!$A$113:$Z$131</definedName>
    <definedName name="cons_2010" localSheetId="6">[17]VA_CONSTANT!$A$113:$Z$131</definedName>
    <definedName name="cons_2010" localSheetId="7">[17]VA_CONSTANT!$A$113:$Z$131</definedName>
    <definedName name="cons_2010" localSheetId="8">[17]VA_CONSTANT!$A$113:$Z$131</definedName>
    <definedName name="cons_2010" localSheetId="9">[17]VA_CONSTANT!$A$113:$Z$131</definedName>
    <definedName name="cons_2010" localSheetId="10">[17]VA_CONSTANT!$A$113:$Z$131</definedName>
    <definedName name="cons_2010" localSheetId="11">[18]VA_CONSTANT!$A$113:$Z$131</definedName>
    <definedName name="cons_2010" localSheetId="12">[17]VA_CONSTANT!$A$113:$Z$131</definedName>
    <definedName name="cons_2010" localSheetId="13">[18]VA_CONSTANT!$A$113:$Z$131</definedName>
    <definedName name="cons_2010" localSheetId="14">[17]VA_CONSTANT!$A$113:$Z$131</definedName>
    <definedName name="cons_2010" localSheetId="15">[17]VA_CONSTANT!$A$113:$Z$131</definedName>
    <definedName name="cons_2010" localSheetId="16">[17]VA_CONSTANT!$A$113:$Z$131</definedName>
    <definedName name="cons_2010" localSheetId="17">[17]VA_CONSTANT!$A$113:$Z$131</definedName>
    <definedName name="cons_2010" localSheetId="18">[17]VA_CONSTANT!$A$113:$Z$131</definedName>
    <definedName name="cons_2010" localSheetId="19">[17]VA_CONSTANT!$A$113:$Z$131</definedName>
    <definedName name="cons_2010" localSheetId="20">[17]VA_CONSTANT!$A$113:$Z$131</definedName>
    <definedName name="cons_2010" localSheetId="21">[17]VA_CONSTANT!$A$113:$Z$131</definedName>
    <definedName name="cons_2010" localSheetId="22">[18]VA_CONSTANT!$A$113:$Z$131</definedName>
    <definedName name="cons_2010" localSheetId="23">[17]VA_CONSTANT!$A$113:$Z$131</definedName>
    <definedName name="cons_2010" localSheetId="24">[17]VA_CONSTANT!$A$113:$Z$131</definedName>
    <definedName name="cons_2010" localSheetId="25">[17]VA_CONSTANT!$A$113:$Z$131</definedName>
    <definedName name="cons_2010" localSheetId="26">[17]VA_CONSTANT!$A$113:$Z$131</definedName>
    <definedName name="cons_2010" localSheetId="27">[17]VA_CONSTANT!$A$113:$Z$131</definedName>
    <definedName name="cons_2010" localSheetId="28">[18]VA_CONSTANT!$A$113:$Z$131</definedName>
    <definedName name="cons_2010" localSheetId="30">[18]VA_CONSTANT!$A$113:$Z$131</definedName>
    <definedName name="cons_2010" localSheetId="31">[18]VA_CONSTANT!$A$113:$Z$131</definedName>
    <definedName name="cons_2010" localSheetId="32">[17]VA_CONSTANT!$A$113:$Z$131</definedName>
    <definedName name="cons_2010">[18]VA_CONSTANT!$A$113:$Z$131</definedName>
    <definedName name="cons_2011" localSheetId="1">[17]VA_CONSTANT!$A$135:$Z$153</definedName>
    <definedName name="cons_2011" localSheetId="2">[17]VA_CONSTANT!$A$135:$Z$153</definedName>
    <definedName name="cons_2011" localSheetId="6">[17]VA_CONSTANT!$A$135:$Z$153</definedName>
    <definedName name="cons_2011" localSheetId="7">[17]VA_CONSTANT!$A$135:$Z$153</definedName>
    <definedName name="cons_2011" localSheetId="8">[17]VA_CONSTANT!$A$135:$Z$153</definedName>
    <definedName name="cons_2011" localSheetId="9">[17]VA_CONSTANT!$A$135:$Z$153</definedName>
    <definedName name="cons_2011" localSheetId="10">[17]VA_CONSTANT!$A$135:$Z$153</definedName>
    <definedName name="cons_2011" localSheetId="11">[18]VA_CONSTANT!$A$135:$Z$153</definedName>
    <definedName name="cons_2011" localSheetId="12">[17]VA_CONSTANT!$A$135:$Z$153</definedName>
    <definedName name="cons_2011" localSheetId="13">[18]VA_CONSTANT!$A$135:$Z$153</definedName>
    <definedName name="cons_2011" localSheetId="14">[17]VA_CONSTANT!$A$135:$Z$153</definedName>
    <definedName name="cons_2011" localSheetId="15">[17]VA_CONSTANT!$A$135:$Z$153</definedName>
    <definedName name="cons_2011" localSheetId="16">[17]VA_CONSTANT!$A$135:$Z$153</definedName>
    <definedName name="cons_2011" localSheetId="17">[17]VA_CONSTANT!$A$135:$Z$153</definedName>
    <definedName name="cons_2011" localSheetId="18">[17]VA_CONSTANT!$A$135:$Z$153</definedName>
    <definedName name="cons_2011" localSheetId="19">[17]VA_CONSTANT!$A$135:$Z$153</definedName>
    <definedName name="cons_2011" localSheetId="20">[17]VA_CONSTANT!$A$135:$Z$153</definedName>
    <definedName name="cons_2011" localSheetId="21">[17]VA_CONSTANT!$A$135:$Z$153</definedName>
    <definedName name="cons_2011" localSheetId="22">[18]VA_CONSTANT!$A$135:$Z$153</definedName>
    <definedName name="cons_2011" localSheetId="23">[17]VA_CONSTANT!$A$135:$Z$153</definedName>
    <definedName name="cons_2011" localSheetId="24">[17]VA_CONSTANT!$A$135:$Z$153</definedName>
    <definedName name="cons_2011" localSheetId="25">[17]VA_CONSTANT!$A$135:$Z$153</definedName>
    <definedName name="cons_2011" localSheetId="26">[17]VA_CONSTANT!$A$135:$Z$153</definedName>
    <definedName name="cons_2011" localSheetId="27">[17]VA_CONSTANT!$A$135:$Z$153</definedName>
    <definedName name="cons_2011" localSheetId="28">[18]VA_CONSTANT!$A$135:$Z$153</definedName>
    <definedName name="cons_2011" localSheetId="30">[18]VA_CONSTANT!$A$135:$Z$153</definedName>
    <definedName name="cons_2011" localSheetId="31">[18]VA_CONSTANT!$A$135:$Z$153</definedName>
    <definedName name="cons_2011" localSheetId="32">[17]VA_CONSTANT!$A$135:$Z$153</definedName>
    <definedName name="cons_2011">[18]VA_CONSTANT!$A$135:$Z$153</definedName>
    <definedName name="cons_2012" localSheetId="1">[17]VA_CONSTANT!$A$157:$Z$175</definedName>
    <definedName name="cons_2012" localSheetId="2">[17]VA_CONSTANT!$A$157:$Z$175</definedName>
    <definedName name="cons_2012" localSheetId="6">[17]VA_CONSTANT!$A$157:$Z$175</definedName>
    <definedName name="cons_2012" localSheetId="7">[17]VA_CONSTANT!$A$157:$Z$175</definedName>
    <definedName name="cons_2012" localSheetId="8">[17]VA_CONSTANT!$A$157:$Z$175</definedName>
    <definedName name="cons_2012" localSheetId="9">[17]VA_CONSTANT!$A$157:$Z$175</definedName>
    <definedName name="cons_2012" localSheetId="10">[17]VA_CONSTANT!$A$157:$Z$175</definedName>
    <definedName name="cons_2012" localSheetId="11">[18]VA_CONSTANT!$A$157:$Z$175</definedName>
    <definedName name="cons_2012" localSheetId="12">[17]VA_CONSTANT!$A$157:$Z$175</definedName>
    <definedName name="cons_2012" localSheetId="13">[18]VA_CONSTANT!$A$157:$Z$175</definedName>
    <definedName name="cons_2012" localSheetId="14">[17]VA_CONSTANT!$A$157:$Z$175</definedName>
    <definedName name="cons_2012" localSheetId="15">[17]VA_CONSTANT!$A$157:$Z$175</definedName>
    <definedName name="cons_2012" localSheetId="16">[17]VA_CONSTANT!$A$157:$Z$175</definedName>
    <definedName name="cons_2012" localSheetId="17">[17]VA_CONSTANT!$A$157:$Z$175</definedName>
    <definedName name="cons_2012" localSheetId="18">[17]VA_CONSTANT!$A$157:$Z$175</definedName>
    <definedName name="cons_2012" localSheetId="19">[17]VA_CONSTANT!$A$157:$Z$175</definedName>
    <definedName name="cons_2012" localSheetId="20">[17]VA_CONSTANT!$A$157:$Z$175</definedName>
    <definedName name="cons_2012" localSheetId="21">[17]VA_CONSTANT!$A$157:$Z$175</definedName>
    <definedName name="cons_2012" localSheetId="22">[18]VA_CONSTANT!$A$157:$Z$175</definedName>
    <definedName name="cons_2012" localSheetId="23">[17]VA_CONSTANT!$A$157:$Z$175</definedName>
    <definedName name="cons_2012" localSheetId="24">[17]VA_CONSTANT!$A$157:$Z$175</definedName>
    <definedName name="cons_2012" localSheetId="25">[17]VA_CONSTANT!$A$157:$Z$175</definedName>
    <definedName name="cons_2012" localSheetId="26">[17]VA_CONSTANT!$A$157:$Z$175</definedName>
    <definedName name="cons_2012" localSheetId="27">[17]VA_CONSTANT!$A$157:$Z$175</definedName>
    <definedName name="cons_2012" localSheetId="28">[18]VA_CONSTANT!$A$157:$Z$175</definedName>
    <definedName name="cons_2012" localSheetId="30">[18]VA_CONSTANT!$A$157:$Z$175</definedName>
    <definedName name="cons_2012" localSheetId="31">[18]VA_CONSTANT!$A$157:$Z$175</definedName>
    <definedName name="cons_2012" localSheetId="32">[17]VA_CONSTANT!$A$157:$Z$175</definedName>
    <definedName name="cons_2012">[18]VA_CONSTANT!$A$157:$Z$175</definedName>
    <definedName name="cons_2013" localSheetId="1">[17]VA_CONSTANT!$A$179:$Z$197</definedName>
    <definedName name="cons_2013" localSheetId="2">[17]VA_CONSTANT!$A$179:$Z$197</definedName>
    <definedName name="cons_2013" localSheetId="6">[17]VA_CONSTANT!$A$179:$Z$197</definedName>
    <definedName name="cons_2013" localSheetId="7">[17]VA_CONSTANT!$A$179:$Z$197</definedName>
    <definedName name="cons_2013" localSheetId="8">[17]VA_CONSTANT!$A$179:$Z$197</definedName>
    <definedName name="cons_2013" localSheetId="9">[17]VA_CONSTANT!$A$179:$Z$197</definedName>
    <definedName name="cons_2013" localSheetId="10">[17]VA_CONSTANT!$A$179:$Z$197</definedName>
    <definedName name="cons_2013" localSheetId="11">[18]VA_CONSTANT!$A$179:$Z$197</definedName>
    <definedName name="cons_2013" localSheetId="12">[17]VA_CONSTANT!$A$179:$Z$197</definedName>
    <definedName name="cons_2013" localSheetId="13">[18]VA_CONSTANT!$A$179:$Z$197</definedName>
    <definedName name="cons_2013" localSheetId="14">[17]VA_CONSTANT!$A$179:$Z$197</definedName>
    <definedName name="cons_2013" localSheetId="15">[17]VA_CONSTANT!$A$179:$Z$197</definedName>
    <definedName name="cons_2013" localSheetId="16">[17]VA_CONSTANT!$A$179:$Z$197</definedName>
    <definedName name="cons_2013" localSheetId="17">[17]VA_CONSTANT!$A$179:$Z$197</definedName>
    <definedName name="cons_2013" localSheetId="18">[17]VA_CONSTANT!$A$179:$Z$197</definedName>
    <definedName name="cons_2013" localSheetId="19">[17]VA_CONSTANT!$A$179:$Z$197</definedName>
    <definedName name="cons_2013" localSheetId="20">[17]VA_CONSTANT!$A$179:$Z$197</definedName>
    <definedName name="cons_2013" localSheetId="21">[17]VA_CONSTANT!$A$179:$Z$197</definedName>
    <definedName name="cons_2013" localSheetId="22">[18]VA_CONSTANT!$A$179:$Z$197</definedName>
    <definedName name="cons_2013" localSheetId="23">[17]VA_CONSTANT!$A$179:$Z$197</definedName>
    <definedName name="cons_2013" localSheetId="24">[17]VA_CONSTANT!$A$179:$Z$197</definedName>
    <definedName name="cons_2013" localSheetId="25">[17]VA_CONSTANT!$A$179:$Z$197</definedName>
    <definedName name="cons_2013" localSheetId="26">[17]VA_CONSTANT!$A$179:$Z$197</definedName>
    <definedName name="cons_2013" localSheetId="27">[17]VA_CONSTANT!$A$179:$Z$197</definedName>
    <definedName name="cons_2013" localSheetId="28">[18]VA_CONSTANT!$A$179:$Z$197</definedName>
    <definedName name="cons_2013" localSheetId="30">[18]VA_CONSTANT!$A$179:$Z$197</definedName>
    <definedName name="cons_2013" localSheetId="31">[18]VA_CONSTANT!$A$179:$Z$197</definedName>
    <definedName name="cons_2013" localSheetId="32">[17]VA_CONSTANT!$A$179:$Z$197</definedName>
    <definedName name="cons_2013">[18]VA_CONSTANT!$A$179:$Z$197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7">#REF!</definedName>
    <definedName name="cons_2013p" localSheetId="18">#REF!</definedName>
    <definedName name="cons_2013p" localSheetId="19">#REF!</definedName>
    <definedName name="cons_2013p" localSheetId="20">#REF!</definedName>
    <definedName name="cons_2013p" localSheetId="21">#REF!</definedName>
    <definedName name="cons_2013p" localSheetId="22">#REF!</definedName>
    <definedName name="cons_2013p" localSheetId="23">#REF!</definedName>
    <definedName name="cons_2013p" localSheetId="24">#REF!</definedName>
    <definedName name="cons_2013p" localSheetId="25">#REF!</definedName>
    <definedName name="cons_2013p" localSheetId="26">#REF!</definedName>
    <definedName name="cons_2013p" localSheetId="27">#REF!</definedName>
    <definedName name="cons_2013p" localSheetId="28">#REF!</definedName>
    <definedName name="cons_2013p" localSheetId="30">#REF!</definedName>
    <definedName name="cons_2013p" localSheetId="31">#REF!</definedName>
    <definedName name="cons_2013p" localSheetId="32">#REF!</definedName>
    <definedName name="cons_2013p">#REF!</definedName>
    <definedName name="cons_2013po" localSheetId="1">#REF!</definedName>
    <definedName name="cons_2013po" localSheetId="2">#REF!</definedName>
    <definedName name="cons_2013po" localSheetId="3">#REF!</definedName>
    <definedName name="cons_2013po" localSheetId="4">#REF!</definedName>
    <definedName name="cons_2013po" localSheetId="6">#REF!</definedName>
    <definedName name="cons_2013po" localSheetId="10">#REF!</definedName>
    <definedName name="cons_2013po" localSheetId="11">#REF!</definedName>
    <definedName name="cons_2013po" localSheetId="12">#REF!</definedName>
    <definedName name="cons_2013po" localSheetId="13">#REF!</definedName>
    <definedName name="cons_2013po" localSheetId="14">#REF!</definedName>
    <definedName name="cons_2013po" localSheetId="17">#REF!</definedName>
    <definedName name="cons_2013po" localSheetId="18">#REF!</definedName>
    <definedName name="cons_2013po" localSheetId="19">#REF!</definedName>
    <definedName name="cons_2013po" localSheetId="22">#REF!</definedName>
    <definedName name="cons_2013po" localSheetId="28">#REF!</definedName>
    <definedName name="cons_2013po" localSheetId="30">#REF!</definedName>
    <definedName name="cons_2013po" localSheetId="31">#REF!</definedName>
    <definedName name="cons_2013po" localSheetId="32">#REF!</definedName>
    <definedName name="cons_2013po">#REF!</definedName>
    <definedName name="cons_22445" localSheetId="1">#REF!</definedName>
    <definedName name="cons_22445" localSheetId="2">#REF!</definedName>
    <definedName name="cons_22445" localSheetId="3">#REF!</definedName>
    <definedName name="cons_22445" localSheetId="4">#REF!</definedName>
    <definedName name="cons_22445" localSheetId="6">#REF!</definedName>
    <definedName name="cons_22445" localSheetId="10">#REF!</definedName>
    <definedName name="cons_22445" localSheetId="11">#REF!</definedName>
    <definedName name="cons_22445" localSheetId="12">#REF!</definedName>
    <definedName name="cons_22445" localSheetId="13">#REF!</definedName>
    <definedName name="cons_22445" localSheetId="14">#REF!</definedName>
    <definedName name="cons_22445" localSheetId="17">#REF!</definedName>
    <definedName name="cons_22445" localSheetId="18">#REF!</definedName>
    <definedName name="cons_22445" localSheetId="19">#REF!</definedName>
    <definedName name="cons_22445" localSheetId="22">#REF!</definedName>
    <definedName name="cons_22445" localSheetId="28">#REF!</definedName>
    <definedName name="cons_22445" localSheetId="30">#REF!</definedName>
    <definedName name="cons_22445" localSheetId="31">#REF!</definedName>
    <definedName name="cons_22445" localSheetId="32">#REF!</definedName>
    <definedName name="cons_22445">#REF!</definedName>
    <definedName name="cons_data" localSheetId="1">[17]VA_CONSTANT!$A$1:$Z$197</definedName>
    <definedName name="cons_data" localSheetId="2">[17]VA_CONSTANT!$A$1:$Z$197</definedName>
    <definedName name="cons_data" localSheetId="6">[17]VA_CONSTANT!$A$1:$Z$197</definedName>
    <definedName name="cons_data" localSheetId="7">[17]VA_CONSTANT!$A$1:$Z$197</definedName>
    <definedName name="cons_data" localSheetId="8">[17]VA_CONSTANT!$A$1:$Z$197</definedName>
    <definedName name="cons_data" localSheetId="9">[17]VA_CONSTANT!$A$1:$Z$197</definedName>
    <definedName name="cons_data" localSheetId="10">[17]VA_CONSTANT!$A$1:$Z$197</definedName>
    <definedName name="cons_data" localSheetId="11">[18]VA_CONSTANT!$A$1:$Z$197</definedName>
    <definedName name="cons_data" localSheetId="12">[17]VA_CONSTANT!$A$1:$Z$197</definedName>
    <definedName name="cons_data" localSheetId="13">[18]VA_CONSTANT!$A$1:$Z$197</definedName>
    <definedName name="cons_data" localSheetId="14">[17]VA_CONSTANT!$A$1:$Z$197</definedName>
    <definedName name="cons_data" localSheetId="15">[17]VA_CONSTANT!$A$1:$Z$197</definedName>
    <definedName name="cons_data" localSheetId="16">[17]VA_CONSTANT!$A$1:$Z$197</definedName>
    <definedName name="cons_data" localSheetId="17">[17]VA_CONSTANT!$A$1:$Z$197</definedName>
    <definedName name="cons_data" localSheetId="18">[17]VA_CONSTANT!$A$1:$Z$197</definedName>
    <definedName name="cons_data" localSheetId="19">[17]VA_CONSTANT!$A$1:$Z$197</definedName>
    <definedName name="cons_data" localSheetId="20">[17]VA_CONSTANT!$A$1:$Z$197</definedName>
    <definedName name="cons_data" localSheetId="21">[17]VA_CONSTANT!$A$1:$Z$197</definedName>
    <definedName name="cons_data" localSheetId="22">[18]VA_CONSTANT!$A$1:$Z$197</definedName>
    <definedName name="cons_data" localSheetId="23">[17]VA_CONSTANT!$A$1:$Z$197</definedName>
    <definedName name="cons_data" localSheetId="24">[17]VA_CONSTANT!$A$1:$Z$197</definedName>
    <definedName name="cons_data" localSheetId="25">[17]VA_CONSTANT!$A$1:$Z$197</definedName>
    <definedName name="cons_data" localSheetId="26">[17]VA_CONSTANT!$A$1:$Z$197</definedName>
    <definedName name="cons_data" localSheetId="27">[17]VA_CONSTANT!$A$1:$Z$197</definedName>
    <definedName name="cons_data" localSheetId="28">[18]VA_CONSTANT!$A$1:$Z$197</definedName>
    <definedName name="cons_data" localSheetId="30">[18]VA_CONSTANT!$A$1:$Z$197</definedName>
    <definedName name="cons_data" localSheetId="31">[18]VA_CONSTANT!$A$1:$Z$197</definedName>
    <definedName name="cons_data" localSheetId="32">[17]VA_CONSTANT!$A$1:$Z$197</definedName>
    <definedName name="cons_data">[18]VA_CONSTANT!$A$1:$Z$197</definedName>
    <definedName name="_xlnm.Criteria" localSheetId="1">#REF!</definedName>
    <definedName name="_xlnm.Criteria" localSheetId="2">#REF!</definedName>
    <definedName name="_xlnm.Criteria" localSheetId="3">#REF!</definedName>
    <definedName name="_xlnm.Criteria" localSheetId="4">#REF!</definedName>
    <definedName name="_xlnm.Criteria" localSheetId="6">#REF!</definedName>
    <definedName name="_xlnm.Criteria" localSheetId="10">#REF!</definedName>
    <definedName name="_xlnm.Criteria" localSheetId="11">#REF!</definedName>
    <definedName name="_xlnm.Criteria" localSheetId="12">#REF!</definedName>
    <definedName name="_xlnm.Criteria" localSheetId="13">#REF!</definedName>
    <definedName name="_xlnm.Criteria" localSheetId="14">#REF!</definedName>
    <definedName name="_xlnm.Criteria" localSheetId="17">#REF!</definedName>
    <definedName name="_xlnm.Criteria" localSheetId="18">#REF!</definedName>
    <definedName name="_xlnm.Criteria" localSheetId="19">#REF!</definedName>
    <definedName name="_xlnm.Criteria" localSheetId="22">#REF!</definedName>
    <definedName name="_xlnm.Criteria" localSheetId="28">#REF!</definedName>
    <definedName name="_xlnm.Criteria" localSheetId="30">#REF!</definedName>
    <definedName name="_xlnm.Criteria" localSheetId="31">#REF!</definedName>
    <definedName name="_xlnm.Criteria" localSheetId="32">#REF!</definedName>
    <definedName name="_xlnm.Criteria">#REF!</definedName>
    <definedName name="cur_0" localSheetId="1">#REF!</definedName>
    <definedName name="cur_0" localSheetId="2">#REF!</definedName>
    <definedName name="cur_0" localSheetId="3">#REF!</definedName>
    <definedName name="cur_0" localSheetId="4">#REF!</definedName>
    <definedName name="cur_0" localSheetId="6">#REF!</definedName>
    <definedName name="cur_0" localSheetId="7">#REF!</definedName>
    <definedName name="cur_0" localSheetId="8">#REF!</definedName>
    <definedName name="cur_0" localSheetId="9">#REF!</definedName>
    <definedName name="cur_0" localSheetId="10">#REF!</definedName>
    <definedName name="cur_0" localSheetId="11">#REF!</definedName>
    <definedName name="cur_0" localSheetId="12">#REF!</definedName>
    <definedName name="cur_0" localSheetId="13">#REF!</definedName>
    <definedName name="cur_0" localSheetId="14">#REF!</definedName>
    <definedName name="cur_0" localSheetId="17">#REF!</definedName>
    <definedName name="cur_0" localSheetId="18">#REF!</definedName>
    <definedName name="cur_0" localSheetId="19">#REF!</definedName>
    <definedName name="cur_0" localSheetId="20">#REF!</definedName>
    <definedName name="cur_0" localSheetId="21">#REF!</definedName>
    <definedName name="cur_0" localSheetId="22">#REF!</definedName>
    <definedName name="cur_0" localSheetId="23">#REF!</definedName>
    <definedName name="cur_0" localSheetId="24">#REF!</definedName>
    <definedName name="cur_0" localSheetId="25">#REF!</definedName>
    <definedName name="cur_0" localSheetId="26">#REF!</definedName>
    <definedName name="cur_0" localSheetId="27">#REF!</definedName>
    <definedName name="cur_0" localSheetId="28">#REF!</definedName>
    <definedName name="cur_0" localSheetId="30">#REF!</definedName>
    <definedName name="cur_0" localSheetId="31">#REF!</definedName>
    <definedName name="cur_0" localSheetId="32">#REF!</definedName>
    <definedName name="cur_0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 localSheetId="10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7">#REF!</definedName>
    <definedName name="cur_05" localSheetId="18">#REF!</definedName>
    <definedName name="cur_05" localSheetId="19">#REF!</definedName>
    <definedName name="cur_05" localSheetId="20">#REF!</definedName>
    <definedName name="cur_05" localSheetId="21">#REF!</definedName>
    <definedName name="cur_05" localSheetId="22">#REF!</definedName>
    <definedName name="cur_05" localSheetId="23">#REF!</definedName>
    <definedName name="cur_05" localSheetId="24">#REF!</definedName>
    <definedName name="cur_05" localSheetId="25">#REF!</definedName>
    <definedName name="cur_05" localSheetId="26">#REF!</definedName>
    <definedName name="cur_05" localSheetId="27">#REF!</definedName>
    <definedName name="cur_05" localSheetId="28">#REF!</definedName>
    <definedName name="cur_05" localSheetId="30">#REF!</definedName>
    <definedName name="cur_05" localSheetId="31">#REF!</definedName>
    <definedName name="cur_05" localSheetId="32">#REF!</definedName>
    <definedName name="cur_05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 localSheetId="10">#REF!</definedName>
    <definedName name="cur_06" localSheetId="11">#REF!</definedName>
    <definedName name="cur_06" localSheetId="13">#REF!</definedName>
    <definedName name="cur_06" localSheetId="14">#REF!</definedName>
    <definedName name="cur_06" localSheetId="17">#REF!</definedName>
    <definedName name="cur_06" localSheetId="18">#REF!</definedName>
    <definedName name="cur_06" localSheetId="19">#REF!</definedName>
    <definedName name="cur_06" localSheetId="20">#REF!</definedName>
    <definedName name="cur_06" localSheetId="21">#REF!</definedName>
    <definedName name="cur_06" localSheetId="22">#REF!</definedName>
    <definedName name="cur_06" localSheetId="23">#REF!</definedName>
    <definedName name="cur_06" localSheetId="24">#REF!</definedName>
    <definedName name="cur_06" localSheetId="25">#REF!</definedName>
    <definedName name="cur_06" localSheetId="26">#REF!</definedName>
    <definedName name="cur_06" localSheetId="27">#REF!</definedName>
    <definedName name="cur_06" localSheetId="28">#REF!</definedName>
    <definedName name="cur_06" localSheetId="30">#REF!</definedName>
    <definedName name="cur_06" localSheetId="31">#REF!</definedName>
    <definedName name="cur_06" localSheetId="32">#REF!</definedName>
    <definedName name="cur_06">#REF!</definedName>
    <definedName name="cur_07" localSheetId="1">#REF!</definedName>
    <definedName name="cur_07" localSheetId="2">#REF!</definedName>
    <definedName name="cur_07" localSheetId="3">#REF!</definedName>
    <definedName name="cur_07" localSheetId="4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 localSheetId="10">#REF!</definedName>
    <definedName name="cur_07" localSheetId="11">#REF!</definedName>
    <definedName name="cur_07" localSheetId="13">#REF!</definedName>
    <definedName name="cur_07" localSheetId="14">#REF!</definedName>
    <definedName name="cur_07" localSheetId="17">#REF!</definedName>
    <definedName name="cur_07" localSheetId="18">#REF!</definedName>
    <definedName name="cur_07" localSheetId="19">#REF!</definedName>
    <definedName name="cur_07" localSheetId="20">#REF!</definedName>
    <definedName name="cur_07" localSheetId="21">#REF!</definedName>
    <definedName name="cur_07" localSheetId="22">#REF!</definedName>
    <definedName name="cur_07" localSheetId="23">#REF!</definedName>
    <definedName name="cur_07" localSheetId="24">#REF!</definedName>
    <definedName name="cur_07" localSheetId="25">#REF!</definedName>
    <definedName name="cur_07" localSheetId="26">#REF!</definedName>
    <definedName name="cur_07" localSheetId="27">#REF!</definedName>
    <definedName name="cur_07" localSheetId="28">#REF!</definedName>
    <definedName name="cur_07" localSheetId="30">#REF!</definedName>
    <definedName name="cur_07" localSheetId="31">#REF!</definedName>
    <definedName name="cur_07" localSheetId="32">#REF!</definedName>
    <definedName name="cur_07">#REF!</definedName>
    <definedName name="cur_08" localSheetId="1">#REF!</definedName>
    <definedName name="cur_08" localSheetId="2">#REF!</definedName>
    <definedName name="cur_08" localSheetId="3">#REF!</definedName>
    <definedName name="cur_08" localSheetId="4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 localSheetId="10">#REF!</definedName>
    <definedName name="cur_08" localSheetId="11">#REF!</definedName>
    <definedName name="cur_08" localSheetId="13">#REF!</definedName>
    <definedName name="cur_08" localSheetId="14">#REF!</definedName>
    <definedName name="cur_08" localSheetId="17">#REF!</definedName>
    <definedName name="cur_08" localSheetId="18">#REF!</definedName>
    <definedName name="cur_08" localSheetId="19">#REF!</definedName>
    <definedName name="cur_08" localSheetId="20">#REF!</definedName>
    <definedName name="cur_08" localSheetId="21">#REF!</definedName>
    <definedName name="cur_08" localSheetId="22">#REF!</definedName>
    <definedName name="cur_08" localSheetId="23">#REF!</definedName>
    <definedName name="cur_08" localSheetId="24">#REF!</definedName>
    <definedName name="cur_08" localSheetId="25">#REF!</definedName>
    <definedName name="cur_08" localSheetId="26">#REF!</definedName>
    <definedName name="cur_08" localSheetId="27">#REF!</definedName>
    <definedName name="cur_08" localSheetId="28">#REF!</definedName>
    <definedName name="cur_08" localSheetId="30">#REF!</definedName>
    <definedName name="cur_08" localSheetId="31">#REF!</definedName>
    <definedName name="cur_08" localSheetId="32">#REF!</definedName>
    <definedName name="cur_08">#REF!</definedName>
    <definedName name="cur_09" localSheetId="1">#REF!</definedName>
    <definedName name="cur_09" localSheetId="2">#REF!</definedName>
    <definedName name="cur_09" localSheetId="3">#REF!</definedName>
    <definedName name="cur_09" localSheetId="4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 localSheetId="10">#REF!</definedName>
    <definedName name="cur_09" localSheetId="11">#REF!</definedName>
    <definedName name="cur_09" localSheetId="13">#REF!</definedName>
    <definedName name="cur_09" localSheetId="14">#REF!</definedName>
    <definedName name="cur_09" localSheetId="17">#REF!</definedName>
    <definedName name="cur_09" localSheetId="18">#REF!</definedName>
    <definedName name="cur_09" localSheetId="19">#REF!</definedName>
    <definedName name="cur_09" localSheetId="20">#REF!</definedName>
    <definedName name="cur_09" localSheetId="21">#REF!</definedName>
    <definedName name="cur_09" localSheetId="22">#REF!</definedName>
    <definedName name="cur_09" localSheetId="23">#REF!</definedName>
    <definedName name="cur_09" localSheetId="24">#REF!</definedName>
    <definedName name="cur_09" localSheetId="25">#REF!</definedName>
    <definedName name="cur_09" localSheetId="26">#REF!</definedName>
    <definedName name="cur_09" localSheetId="27">#REF!</definedName>
    <definedName name="cur_09" localSheetId="28">#REF!</definedName>
    <definedName name="cur_09" localSheetId="30">#REF!</definedName>
    <definedName name="cur_09" localSheetId="31">#REF!</definedName>
    <definedName name="cur_09" localSheetId="32">#REF!</definedName>
    <definedName name="cur_09">#REF!</definedName>
    <definedName name="cur_10" localSheetId="1">#REF!</definedName>
    <definedName name="cur_10" localSheetId="2">#REF!</definedName>
    <definedName name="cur_10" localSheetId="3">#REF!</definedName>
    <definedName name="cur_10" localSheetId="4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 localSheetId="10">#REF!</definedName>
    <definedName name="cur_10" localSheetId="11">#REF!</definedName>
    <definedName name="cur_10" localSheetId="13">#REF!</definedName>
    <definedName name="cur_10" localSheetId="14">#REF!</definedName>
    <definedName name="cur_10" localSheetId="17">#REF!</definedName>
    <definedName name="cur_10" localSheetId="18">#REF!</definedName>
    <definedName name="cur_10" localSheetId="19">#REF!</definedName>
    <definedName name="cur_10" localSheetId="20">#REF!</definedName>
    <definedName name="cur_10" localSheetId="21">#REF!</definedName>
    <definedName name="cur_10" localSheetId="22">#REF!</definedName>
    <definedName name="cur_10" localSheetId="23">#REF!</definedName>
    <definedName name="cur_10" localSheetId="24">#REF!</definedName>
    <definedName name="cur_10" localSheetId="25">#REF!</definedName>
    <definedName name="cur_10" localSheetId="26">#REF!</definedName>
    <definedName name="cur_10" localSheetId="27">#REF!</definedName>
    <definedName name="cur_10" localSheetId="28">#REF!</definedName>
    <definedName name="cur_10" localSheetId="30">#REF!</definedName>
    <definedName name="cur_10" localSheetId="31">#REF!</definedName>
    <definedName name="cur_10" localSheetId="32">#REF!</definedName>
    <definedName name="cur_10">#REF!</definedName>
    <definedName name="cur_11" localSheetId="1">#REF!</definedName>
    <definedName name="cur_11" localSheetId="2">#REF!</definedName>
    <definedName name="cur_11" localSheetId="3">#REF!</definedName>
    <definedName name="cur_11" localSheetId="4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 localSheetId="10">#REF!</definedName>
    <definedName name="cur_11" localSheetId="11">#REF!</definedName>
    <definedName name="cur_11" localSheetId="13">#REF!</definedName>
    <definedName name="cur_11" localSheetId="14">#REF!</definedName>
    <definedName name="cur_11" localSheetId="17">#REF!</definedName>
    <definedName name="cur_11" localSheetId="18">#REF!</definedName>
    <definedName name="cur_11" localSheetId="19">#REF!</definedName>
    <definedName name="cur_11" localSheetId="20">#REF!</definedName>
    <definedName name="cur_11" localSheetId="21">#REF!</definedName>
    <definedName name="cur_11" localSheetId="22">#REF!</definedName>
    <definedName name="cur_11" localSheetId="23">#REF!</definedName>
    <definedName name="cur_11" localSheetId="24">#REF!</definedName>
    <definedName name="cur_11" localSheetId="25">#REF!</definedName>
    <definedName name="cur_11" localSheetId="26">#REF!</definedName>
    <definedName name="cur_11" localSheetId="27">#REF!</definedName>
    <definedName name="cur_11" localSheetId="28">#REF!</definedName>
    <definedName name="cur_11" localSheetId="30">#REF!</definedName>
    <definedName name="cur_11" localSheetId="31">#REF!</definedName>
    <definedName name="cur_11" localSheetId="32">#REF!</definedName>
    <definedName name="cur_11">#REF!</definedName>
    <definedName name="cur_12p" localSheetId="1">#REF!</definedName>
    <definedName name="cur_12p" localSheetId="2">#REF!</definedName>
    <definedName name="cur_12p" localSheetId="3">#REF!</definedName>
    <definedName name="cur_12p" localSheetId="4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 localSheetId="10">#REF!</definedName>
    <definedName name="cur_12p" localSheetId="11">#REF!</definedName>
    <definedName name="cur_12p" localSheetId="13">#REF!</definedName>
    <definedName name="cur_12p" localSheetId="14">#REF!</definedName>
    <definedName name="cur_12p" localSheetId="17">#REF!</definedName>
    <definedName name="cur_12p" localSheetId="18">#REF!</definedName>
    <definedName name="cur_12p" localSheetId="19">#REF!</definedName>
    <definedName name="cur_12p" localSheetId="20">#REF!</definedName>
    <definedName name="cur_12p" localSheetId="21">#REF!</definedName>
    <definedName name="cur_12p" localSheetId="22">#REF!</definedName>
    <definedName name="cur_12p" localSheetId="23">#REF!</definedName>
    <definedName name="cur_12p" localSheetId="24">#REF!</definedName>
    <definedName name="cur_12p" localSheetId="25">#REF!</definedName>
    <definedName name="cur_12p" localSheetId="26">#REF!</definedName>
    <definedName name="cur_12p" localSheetId="27">#REF!</definedName>
    <definedName name="cur_12p" localSheetId="28">#REF!</definedName>
    <definedName name="cur_12p" localSheetId="30">#REF!</definedName>
    <definedName name="cur_12p" localSheetId="31">#REF!</definedName>
    <definedName name="cur_12p" localSheetId="32">#REF!</definedName>
    <definedName name="cur_12p">#REF!</definedName>
    <definedName name="cur_13p" localSheetId="1">#REF!</definedName>
    <definedName name="cur_13p" localSheetId="2">#REF!</definedName>
    <definedName name="cur_13p" localSheetId="3">#REF!</definedName>
    <definedName name="cur_13p" localSheetId="4">#REF!</definedName>
    <definedName name="cur_13p" localSheetId="6">#REF!</definedName>
    <definedName name="cur_13p" localSheetId="10">#REF!</definedName>
    <definedName name="cur_13p" localSheetId="11">#REF!</definedName>
    <definedName name="cur_13p" localSheetId="13">#REF!</definedName>
    <definedName name="cur_13p" localSheetId="14">#REF!</definedName>
    <definedName name="cur_13p" localSheetId="17">#REF!</definedName>
    <definedName name="cur_13p" localSheetId="18">#REF!</definedName>
    <definedName name="cur_13p" localSheetId="19">#REF!</definedName>
    <definedName name="cur_13p" localSheetId="22">#REF!</definedName>
    <definedName name="cur_13p" localSheetId="28">#REF!</definedName>
    <definedName name="cur_13p" localSheetId="30">#REF!</definedName>
    <definedName name="cur_13p" localSheetId="31">#REF!</definedName>
    <definedName name="cur_13p" localSheetId="32">#REF!</definedName>
    <definedName name="cur_13p">#REF!</definedName>
    <definedName name="cur_14p" localSheetId="1">#REF!</definedName>
    <definedName name="cur_14p" localSheetId="2">#REF!</definedName>
    <definedName name="cur_14p" localSheetId="3">#REF!</definedName>
    <definedName name="cur_14p" localSheetId="4">#REF!</definedName>
    <definedName name="cur_14p" localSheetId="6">#REF!</definedName>
    <definedName name="cur_14p" localSheetId="10">#REF!</definedName>
    <definedName name="cur_14p" localSheetId="11">#REF!</definedName>
    <definedName name="cur_14p" localSheetId="13">#REF!</definedName>
    <definedName name="cur_14p" localSheetId="14">#REF!</definedName>
    <definedName name="cur_14p" localSheetId="17">#REF!</definedName>
    <definedName name="cur_14p" localSheetId="18">#REF!</definedName>
    <definedName name="cur_14p" localSheetId="19">#REF!</definedName>
    <definedName name="cur_14p" localSheetId="22">#REF!</definedName>
    <definedName name="cur_14p" localSheetId="28">#REF!</definedName>
    <definedName name="cur_14p" localSheetId="30">#REF!</definedName>
    <definedName name="cur_14p" localSheetId="31">#REF!</definedName>
    <definedName name="cur_14p" localSheetId="32">#REF!</definedName>
    <definedName name="cur_14p">#REF!</definedName>
    <definedName name="cur_2013p" localSheetId="1">#REF!</definedName>
    <definedName name="cur_2013p" localSheetId="2">#REF!</definedName>
    <definedName name="cur_2013p" localSheetId="3">#REF!</definedName>
    <definedName name="cur_2013p" localSheetId="4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 localSheetId="10">#REF!</definedName>
    <definedName name="cur_2013p" localSheetId="11">#REF!</definedName>
    <definedName name="cur_2013p" localSheetId="13">#REF!</definedName>
    <definedName name="cur_2013p" localSheetId="14">#REF!</definedName>
    <definedName name="cur_2013p" localSheetId="17">#REF!</definedName>
    <definedName name="cur_2013p" localSheetId="18">#REF!</definedName>
    <definedName name="cur_2013p" localSheetId="19">#REF!</definedName>
    <definedName name="cur_2013p" localSheetId="20">#REF!</definedName>
    <definedName name="cur_2013p" localSheetId="21">#REF!</definedName>
    <definedName name="cur_2013p" localSheetId="22">#REF!</definedName>
    <definedName name="cur_2013p" localSheetId="23">#REF!</definedName>
    <definedName name="cur_2013p" localSheetId="24">#REF!</definedName>
    <definedName name="cur_2013p" localSheetId="25">#REF!</definedName>
    <definedName name="cur_2013p" localSheetId="26">#REF!</definedName>
    <definedName name="cur_2013p" localSheetId="27">#REF!</definedName>
    <definedName name="cur_2013p" localSheetId="28">#REF!</definedName>
    <definedName name="cur_2013p" localSheetId="30">#REF!</definedName>
    <definedName name="cur_2013p" localSheetId="31">#REF!</definedName>
    <definedName name="cur_2013p" localSheetId="32">#REF!</definedName>
    <definedName name="cur_2013p">#REF!</definedName>
    <definedName name="cur_45" localSheetId="1">#REF!</definedName>
    <definedName name="cur_45" localSheetId="2">#REF!</definedName>
    <definedName name="cur_45" localSheetId="3">#REF!</definedName>
    <definedName name="cur_45" localSheetId="4">#REF!</definedName>
    <definedName name="cur_45" localSheetId="6">#REF!</definedName>
    <definedName name="cur_45" localSheetId="7">#REF!</definedName>
    <definedName name="cur_45" localSheetId="8">#REF!</definedName>
    <definedName name="cur_45" localSheetId="9">#REF!</definedName>
    <definedName name="cur_45" localSheetId="10">#REF!</definedName>
    <definedName name="cur_45" localSheetId="11">#REF!</definedName>
    <definedName name="cur_45" localSheetId="13">#REF!</definedName>
    <definedName name="cur_45" localSheetId="14">#REF!</definedName>
    <definedName name="cur_45" localSheetId="17">#REF!</definedName>
    <definedName name="cur_45" localSheetId="18">#REF!</definedName>
    <definedName name="cur_45" localSheetId="19">#REF!</definedName>
    <definedName name="cur_45" localSheetId="20">#REF!</definedName>
    <definedName name="cur_45" localSheetId="21">#REF!</definedName>
    <definedName name="cur_45" localSheetId="22">#REF!</definedName>
    <definedName name="cur_45" localSheetId="23">#REF!</definedName>
    <definedName name="cur_45" localSheetId="24">#REF!</definedName>
    <definedName name="cur_45" localSheetId="25">#REF!</definedName>
    <definedName name="cur_45" localSheetId="26">#REF!</definedName>
    <definedName name="cur_45" localSheetId="27">#REF!</definedName>
    <definedName name="cur_45" localSheetId="28">#REF!</definedName>
    <definedName name="cur_45" localSheetId="30">#REF!</definedName>
    <definedName name="cur_45" localSheetId="31">#REF!</definedName>
    <definedName name="cur_45" localSheetId="32">#REF!</definedName>
    <definedName name="cur_45">#REF!</definedName>
    <definedName name="cur_52369" localSheetId="1">#REF!</definedName>
    <definedName name="cur_52369" localSheetId="2">#REF!</definedName>
    <definedName name="cur_52369" localSheetId="3">#REF!</definedName>
    <definedName name="cur_52369" localSheetId="4">#REF!</definedName>
    <definedName name="cur_52369" localSheetId="6">#REF!</definedName>
    <definedName name="cur_52369" localSheetId="7">#REF!</definedName>
    <definedName name="cur_52369" localSheetId="8">#REF!</definedName>
    <definedName name="cur_52369" localSheetId="9">#REF!</definedName>
    <definedName name="cur_52369" localSheetId="10">#REF!</definedName>
    <definedName name="cur_52369" localSheetId="11">#REF!</definedName>
    <definedName name="cur_52369" localSheetId="13">#REF!</definedName>
    <definedName name="cur_52369" localSheetId="14">#REF!</definedName>
    <definedName name="cur_52369" localSheetId="17">#REF!</definedName>
    <definedName name="cur_52369" localSheetId="18">#REF!</definedName>
    <definedName name="cur_52369" localSheetId="19">#REF!</definedName>
    <definedName name="cur_52369" localSheetId="20">#REF!</definedName>
    <definedName name="cur_52369" localSheetId="21">#REF!</definedName>
    <definedName name="cur_52369" localSheetId="22">#REF!</definedName>
    <definedName name="cur_52369" localSheetId="23">#REF!</definedName>
    <definedName name="cur_52369" localSheetId="24">#REF!</definedName>
    <definedName name="cur_52369" localSheetId="25">#REF!</definedName>
    <definedName name="cur_52369" localSheetId="26">#REF!</definedName>
    <definedName name="cur_52369" localSheetId="27">#REF!</definedName>
    <definedName name="cur_52369" localSheetId="28">#REF!</definedName>
    <definedName name="cur_52369" localSheetId="30">#REF!</definedName>
    <definedName name="cur_52369" localSheetId="31">#REF!</definedName>
    <definedName name="cur_52369" localSheetId="32">#REF!</definedName>
    <definedName name="cur_52369">#REF!</definedName>
    <definedName name="curr13" localSheetId="1">#REF!</definedName>
    <definedName name="curr13" localSheetId="2">#REF!</definedName>
    <definedName name="curr13" localSheetId="3">#REF!</definedName>
    <definedName name="curr13" localSheetId="4">#REF!</definedName>
    <definedName name="curr13" localSheetId="6">#REF!</definedName>
    <definedName name="curr13" localSheetId="10">#REF!</definedName>
    <definedName name="curr13" localSheetId="11">#REF!</definedName>
    <definedName name="curr13" localSheetId="13">#REF!</definedName>
    <definedName name="curr13" localSheetId="14">#REF!</definedName>
    <definedName name="curr13" localSheetId="17">#REF!</definedName>
    <definedName name="curr13" localSheetId="18">#REF!</definedName>
    <definedName name="curr13" localSheetId="19">#REF!</definedName>
    <definedName name="curr13" localSheetId="22">#REF!</definedName>
    <definedName name="curr13" localSheetId="28">#REF!</definedName>
    <definedName name="curr13" localSheetId="30">#REF!</definedName>
    <definedName name="curr13" localSheetId="31">#REF!</definedName>
    <definedName name="curr13" localSheetId="32">#REF!</definedName>
    <definedName name="curr13">#REF!</definedName>
    <definedName name="cvxc" localSheetId="1" hidden="1">#REF!</definedName>
    <definedName name="cvxc" localSheetId="2" hidden="1">#REF!</definedName>
    <definedName name="cvxc" localSheetId="3" hidden="1">#REF!</definedName>
    <definedName name="cvxc" localSheetId="4" hidden="1">#REF!</definedName>
    <definedName name="cvxc" localSheetId="6" hidden="1">#REF!</definedName>
    <definedName name="cvxc" localSheetId="10" hidden="1">#REF!</definedName>
    <definedName name="cvxc" localSheetId="11" hidden="1">#REF!</definedName>
    <definedName name="cvxc" localSheetId="13" hidden="1">#REF!</definedName>
    <definedName name="cvxc" localSheetId="14" hidden="1">#REF!</definedName>
    <definedName name="cvxc" localSheetId="17" hidden="1">#REF!</definedName>
    <definedName name="cvxc" localSheetId="18" hidden="1">#REF!</definedName>
    <definedName name="cvxc" localSheetId="19" hidden="1">#REF!</definedName>
    <definedName name="cvxc" localSheetId="22" hidden="1">#REF!</definedName>
    <definedName name="cvxc" localSheetId="28" hidden="1">#REF!</definedName>
    <definedName name="cvxc" localSheetId="30" hidden="1">#REF!</definedName>
    <definedName name="cvxc" localSheetId="31" hidden="1">#REF!</definedName>
    <definedName name="cvxc" localSheetId="32" hidden="1">#REF!</definedName>
    <definedName name="cvxc" hidden="1">#REF!</definedName>
    <definedName name="cx" localSheetId="1">#REF!</definedName>
    <definedName name="cx" localSheetId="2">#REF!</definedName>
    <definedName name="cx" localSheetId="3">#REF!</definedName>
    <definedName name="cx" localSheetId="4">#REF!</definedName>
    <definedName name="cx" localSheetId="6">#REF!</definedName>
    <definedName name="cx" localSheetId="10">#REF!</definedName>
    <definedName name="cx" localSheetId="11">#REF!</definedName>
    <definedName name="cx" localSheetId="13">#REF!</definedName>
    <definedName name="cx" localSheetId="14">#REF!</definedName>
    <definedName name="cx" localSheetId="17">#REF!</definedName>
    <definedName name="cx" localSheetId="18">#REF!</definedName>
    <definedName name="cx" localSheetId="19">#REF!</definedName>
    <definedName name="cx" localSheetId="22">#REF!</definedName>
    <definedName name="cx" localSheetId="28">#REF!</definedName>
    <definedName name="cx" localSheetId="30">#REF!</definedName>
    <definedName name="cx" localSheetId="31">#REF!</definedName>
    <definedName name="cx" localSheetId="32">#REF!</definedName>
    <definedName name="cx">#REF!</definedName>
    <definedName name="CY_1225" localSheetId="1">#REF!</definedName>
    <definedName name="CY_1225" localSheetId="2">#REF!</definedName>
    <definedName name="CY_1225" localSheetId="3">#REF!</definedName>
    <definedName name="CY_1225" localSheetId="4">#REF!</definedName>
    <definedName name="CY_1225" localSheetId="6">#REF!</definedName>
    <definedName name="CY_1225" localSheetId="10">#REF!</definedName>
    <definedName name="CY_1225" localSheetId="11">#REF!</definedName>
    <definedName name="CY_1225" localSheetId="13">#REF!</definedName>
    <definedName name="CY_1225" localSheetId="14">#REF!</definedName>
    <definedName name="CY_1225" localSheetId="17">#REF!</definedName>
    <definedName name="CY_1225" localSheetId="18">#REF!</definedName>
    <definedName name="CY_1225" localSheetId="19">#REF!</definedName>
    <definedName name="CY_1225" localSheetId="22">#REF!</definedName>
    <definedName name="CY_1225" localSheetId="28">#REF!</definedName>
    <definedName name="CY_1225" localSheetId="30">#REF!</definedName>
    <definedName name="CY_1225" localSheetId="31">#REF!</definedName>
    <definedName name="CY_1225" localSheetId="32">#REF!</definedName>
    <definedName name="CY_1225">#REF!</definedName>
    <definedName name="d" localSheetId="1">#REF!</definedName>
    <definedName name="d" localSheetId="2">#REF!</definedName>
    <definedName name="d" localSheetId="3">#REF!</definedName>
    <definedName name="d" localSheetId="4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1">#REF!</definedName>
    <definedName name="d" localSheetId="13">#REF!</definedName>
    <definedName name="d" localSheetId="14">#REF!</definedName>
    <definedName name="d" localSheetId="17">#REF!</definedName>
    <definedName name="d" localSheetId="18">#REF!</definedName>
    <definedName name="d" localSheetId="19">#REF!</definedName>
    <definedName name="d" localSheetId="20">#REF!</definedName>
    <definedName name="d" localSheetId="21">#REF!</definedName>
    <definedName name="d" localSheetId="22">#REF!</definedName>
    <definedName name="d" localSheetId="23">#REF!</definedName>
    <definedName name="d" localSheetId="24">#REF!</definedName>
    <definedName name="d" localSheetId="25">#REF!</definedName>
    <definedName name="d" localSheetId="26">#REF!</definedName>
    <definedName name="d" localSheetId="27">#REF!</definedName>
    <definedName name="d" localSheetId="28">#REF!</definedName>
    <definedName name="d" localSheetId="30">#REF!</definedName>
    <definedName name="d" localSheetId="31">#REF!</definedName>
    <definedName name="d" localSheetId="32">#REF!</definedName>
    <definedName name="d">#REF!</definedName>
    <definedName name="dasdasd" localSheetId="1">#REF!</definedName>
    <definedName name="dasdasd" localSheetId="2">#REF!</definedName>
    <definedName name="dasdasd" localSheetId="3">#REF!</definedName>
    <definedName name="dasdasd" localSheetId="4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 localSheetId="10">#REF!</definedName>
    <definedName name="dasdasd" localSheetId="11">#REF!</definedName>
    <definedName name="dasdasd" localSheetId="13">#REF!</definedName>
    <definedName name="dasdasd" localSheetId="14">#REF!</definedName>
    <definedName name="dasdasd" localSheetId="17">#REF!</definedName>
    <definedName name="dasdasd" localSheetId="18">#REF!</definedName>
    <definedName name="dasdasd" localSheetId="19">#REF!</definedName>
    <definedName name="dasdasd" localSheetId="20">#REF!</definedName>
    <definedName name="dasdasd" localSheetId="21">#REF!</definedName>
    <definedName name="dasdasd" localSheetId="22">#REF!</definedName>
    <definedName name="dasdasd" localSheetId="23">#REF!</definedName>
    <definedName name="dasdasd" localSheetId="24">#REF!</definedName>
    <definedName name="dasdasd" localSheetId="25">#REF!</definedName>
    <definedName name="dasdasd" localSheetId="26">#REF!</definedName>
    <definedName name="dasdasd" localSheetId="27">#REF!</definedName>
    <definedName name="dasdasd" localSheetId="28">#REF!</definedName>
    <definedName name="dasdasd" localSheetId="30">#REF!</definedName>
    <definedName name="dasdasd" localSheetId="31">#REF!</definedName>
    <definedName name="dasdasd" localSheetId="32">#REF!</definedName>
    <definedName name="dasdasd">#REF!</definedName>
    <definedName name="dd" localSheetId="1" hidden="1">#REF!</definedName>
    <definedName name="dd" localSheetId="2" hidden="1">#REF!</definedName>
    <definedName name="dd" localSheetId="3" hidden="1">#REF!</definedName>
    <definedName name="dd" localSheetId="4" hidden="1">#REF!</definedName>
    <definedName name="dd" localSheetId="6" hidden="1">#REF!</definedName>
    <definedName name="dd" localSheetId="10" hidden="1">#REF!</definedName>
    <definedName name="dd" localSheetId="11" hidden="1">#REF!</definedName>
    <definedName name="dd" localSheetId="13" hidden="1">#REF!</definedName>
    <definedName name="dd" localSheetId="14" hidden="1">#REF!</definedName>
    <definedName name="dd" localSheetId="17" hidden="1">#REF!</definedName>
    <definedName name="dd" localSheetId="18" hidden="1">#REF!</definedName>
    <definedName name="dd" localSheetId="19" hidden="1">#REF!</definedName>
    <definedName name="dd" localSheetId="22" hidden="1">#REF!</definedName>
    <definedName name="dd" localSheetId="28" hidden="1">#REF!</definedName>
    <definedName name="dd" localSheetId="30" hidden="1">#REF!</definedName>
    <definedName name="dd" localSheetId="31" hidden="1">#REF!</definedName>
    <definedName name="dd" localSheetId="32" hidden="1">#REF!</definedName>
    <definedName name="dd" hidden="1">#REF!</definedName>
    <definedName name="ddd" localSheetId="1">#REF!</definedName>
    <definedName name="ddd" localSheetId="2">#REF!</definedName>
    <definedName name="ddd" localSheetId="3">#REF!</definedName>
    <definedName name="ddd" localSheetId="4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 localSheetId="10">#REF!</definedName>
    <definedName name="ddd" localSheetId="11">#REF!</definedName>
    <definedName name="ddd" localSheetId="13">#REF!</definedName>
    <definedName name="ddd" localSheetId="14">#REF!</definedName>
    <definedName name="ddd" localSheetId="17">#REF!</definedName>
    <definedName name="ddd" localSheetId="18">#REF!</definedName>
    <definedName name="ddd" localSheetId="19">#REF!</definedName>
    <definedName name="ddd" localSheetId="20">#REF!</definedName>
    <definedName name="ddd" localSheetId="21">#REF!</definedName>
    <definedName name="ddd" localSheetId="22">#REF!</definedName>
    <definedName name="ddd" localSheetId="23">#REF!</definedName>
    <definedName name="ddd" localSheetId="24">#REF!</definedName>
    <definedName name="ddd" localSheetId="25">#REF!</definedName>
    <definedName name="ddd" localSheetId="26">#REF!</definedName>
    <definedName name="ddd" localSheetId="27">#REF!</definedName>
    <definedName name="ddd" localSheetId="28">#REF!</definedName>
    <definedName name="ddd" localSheetId="30">#REF!</definedName>
    <definedName name="ddd" localSheetId="31">#REF!</definedName>
    <definedName name="ddd" localSheetId="32">#REF!</definedName>
    <definedName name="ddd">#REF!</definedName>
    <definedName name="dddfrt" localSheetId="1">#REF!</definedName>
    <definedName name="dddfrt" localSheetId="2">#REF!</definedName>
    <definedName name="dddfrt" localSheetId="3">#REF!</definedName>
    <definedName name="dddfrt" localSheetId="4">#REF!</definedName>
    <definedName name="dddfrt" localSheetId="6">#REF!</definedName>
    <definedName name="dddfrt" localSheetId="10">#REF!</definedName>
    <definedName name="dddfrt" localSheetId="11">#REF!</definedName>
    <definedName name="dddfrt" localSheetId="13">#REF!</definedName>
    <definedName name="dddfrt" localSheetId="14">#REF!</definedName>
    <definedName name="dddfrt" localSheetId="17">#REF!</definedName>
    <definedName name="dddfrt" localSheetId="18">#REF!</definedName>
    <definedName name="dddfrt" localSheetId="19">#REF!</definedName>
    <definedName name="dddfrt" localSheetId="22">#REF!</definedName>
    <definedName name="dddfrt" localSheetId="28">#REF!</definedName>
    <definedName name="dddfrt" localSheetId="30">#REF!</definedName>
    <definedName name="dddfrt" localSheetId="31">#REF!</definedName>
    <definedName name="dddfrt" localSheetId="32">#REF!</definedName>
    <definedName name="dddfrt">#REF!</definedName>
    <definedName name="ddds" localSheetId="1">#REF!</definedName>
    <definedName name="ddds" localSheetId="2">#REF!</definedName>
    <definedName name="ddds" localSheetId="3">#REF!</definedName>
    <definedName name="ddds" localSheetId="4">#REF!</definedName>
    <definedName name="ddds" localSheetId="6">#REF!</definedName>
    <definedName name="ddds" localSheetId="10">#REF!</definedName>
    <definedName name="ddds" localSheetId="11">#REF!</definedName>
    <definedName name="ddds" localSheetId="13">#REF!</definedName>
    <definedName name="ddds" localSheetId="14">#REF!</definedName>
    <definedName name="ddds" localSheetId="17">#REF!</definedName>
    <definedName name="ddds" localSheetId="18">#REF!</definedName>
    <definedName name="ddds" localSheetId="19">#REF!</definedName>
    <definedName name="ddds" localSheetId="22">#REF!</definedName>
    <definedName name="ddds" localSheetId="28">#REF!</definedName>
    <definedName name="ddds" localSheetId="30">#REF!</definedName>
    <definedName name="ddds" localSheetId="31">#REF!</definedName>
    <definedName name="ddds" localSheetId="32">#REF!</definedName>
    <definedName name="ddds">#REF!</definedName>
    <definedName name="dfcsz" localSheetId="1" hidden="1">'[9]4.9'!#REF!</definedName>
    <definedName name="dfcsz" localSheetId="2" hidden="1">'[9]4.9'!#REF!</definedName>
    <definedName name="dfcsz" localSheetId="6" hidden="1">'[9]4.9'!#REF!</definedName>
    <definedName name="dfcsz" localSheetId="7" hidden="1">'[10]4.9'!#REF!</definedName>
    <definedName name="dfcsz" localSheetId="8" hidden="1">'[10]4.9'!#REF!</definedName>
    <definedName name="dfcsz" localSheetId="9" hidden="1">'[10]4.9'!#REF!</definedName>
    <definedName name="dfcsz" localSheetId="10" hidden="1">'[10]4.9'!#REF!</definedName>
    <definedName name="dfcsz" localSheetId="12" hidden="1">'[10]4.9'!#REF!</definedName>
    <definedName name="dfcsz" localSheetId="14" hidden="1">'[9]4.9'!#REF!</definedName>
    <definedName name="dfcsz" localSheetId="15" hidden="1">'[10]4.9'!#REF!</definedName>
    <definedName name="dfcsz" localSheetId="16" hidden="1">'[10]4.9'!#REF!</definedName>
    <definedName name="dfcsz" localSheetId="17" hidden="1">'[10]4.9'!#REF!</definedName>
    <definedName name="dfcsz" localSheetId="18" hidden="1">'[11]4.9'!#REF!</definedName>
    <definedName name="dfcsz" localSheetId="19" hidden="1">'[9]4.9'!#REF!</definedName>
    <definedName name="dfcsz" localSheetId="32" hidden="1">'[9]4.9'!#REF!</definedName>
    <definedName name="dfcsz" hidden="1">'[9]4.9'!#REF!</definedName>
    <definedName name="dfd" localSheetId="1" hidden="1">'[9]4.9'!#REF!</definedName>
    <definedName name="dfd" localSheetId="2" hidden="1">'[9]4.9'!#REF!</definedName>
    <definedName name="dfd" localSheetId="6" hidden="1">'[9]4.9'!#REF!</definedName>
    <definedName name="dfd" localSheetId="7" hidden="1">'[10]4.9'!#REF!</definedName>
    <definedName name="dfd" localSheetId="8" hidden="1">'[10]4.9'!#REF!</definedName>
    <definedName name="dfd" localSheetId="9" hidden="1">'[10]4.9'!#REF!</definedName>
    <definedName name="dfd" localSheetId="10" hidden="1">'[10]4.9'!#REF!</definedName>
    <definedName name="dfd" localSheetId="12" hidden="1">'[10]4.9'!#REF!</definedName>
    <definedName name="dfd" localSheetId="14" hidden="1">'[9]4.9'!#REF!</definedName>
    <definedName name="dfd" localSheetId="15" hidden="1">'[10]4.9'!#REF!</definedName>
    <definedName name="dfd" localSheetId="16" hidden="1">'[10]4.9'!#REF!</definedName>
    <definedName name="dfd" localSheetId="17" hidden="1">'[10]4.9'!#REF!</definedName>
    <definedName name="dfd" localSheetId="18" hidden="1">'[11]4.9'!#REF!</definedName>
    <definedName name="dfd" localSheetId="19" hidden="1">'[9]4.9'!#REF!</definedName>
    <definedName name="dfd" localSheetId="32" hidden="1">'[9]4.9'!#REF!</definedName>
    <definedName name="dfd" hidden="1">'[9]4.9'!#REF!</definedName>
    <definedName name="dfdfvz" localSheetId="1">#REF!</definedName>
    <definedName name="dfdfvz" localSheetId="2">#REF!</definedName>
    <definedName name="dfdfvz" localSheetId="3">#REF!</definedName>
    <definedName name="dfdfvz" localSheetId="4">#REF!</definedName>
    <definedName name="dfdfvz" localSheetId="6">#REF!</definedName>
    <definedName name="dfdfvz" localSheetId="10">#REF!</definedName>
    <definedName name="dfdfvz" localSheetId="11">#REF!</definedName>
    <definedName name="dfdfvz" localSheetId="12">#REF!</definedName>
    <definedName name="dfdfvz" localSheetId="13">#REF!</definedName>
    <definedName name="dfdfvz" localSheetId="14">#REF!</definedName>
    <definedName name="dfdfvz" localSheetId="17">#REF!</definedName>
    <definedName name="dfdfvz" localSheetId="18">#REF!</definedName>
    <definedName name="dfdfvz" localSheetId="19">#REF!</definedName>
    <definedName name="dfdfvz" localSheetId="22">#REF!</definedName>
    <definedName name="dfdfvz" localSheetId="28">#REF!</definedName>
    <definedName name="dfdfvz" localSheetId="30">#REF!</definedName>
    <definedName name="dfdfvz" localSheetId="31">#REF!</definedName>
    <definedName name="dfdfvz" localSheetId="32">#REF!</definedName>
    <definedName name="dfdfvz">#REF!</definedName>
    <definedName name="dfdxv" localSheetId="1">#REF!</definedName>
    <definedName name="dfdxv" localSheetId="2">#REF!</definedName>
    <definedName name="dfdxv" localSheetId="3">#REF!</definedName>
    <definedName name="dfdxv" localSheetId="4">#REF!</definedName>
    <definedName name="dfdxv" localSheetId="6">#REF!</definedName>
    <definedName name="dfdxv" localSheetId="10">#REF!</definedName>
    <definedName name="dfdxv" localSheetId="11">#REF!</definedName>
    <definedName name="dfdxv" localSheetId="12">#REF!</definedName>
    <definedName name="dfdxv" localSheetId="13">#REF!</definedName>
    <definedName name="dfdxv" localSheetId="14">#REF!</definedName>
    <definedName name="dfdxv" localSheetId="17">#REF!</definedName>
    <definedName name="dfdxv" localSheetId="18">#REF!</definedName>
    <definedName name="dfdxv" localSheetId="19">#REF!</definedName>
    <definedName name="dfdxv" localSheetId="22">#REF!</definedName>
    <definedName name="dfdxv" localSheetId="28">#REF!</definedName>
    <definedName name="dfdxv" localSheetId="30">#REF!</definedName>
    <definedName name="dfdxv" localSheetId="31">#REF!</definedName>
    <definedName name="dfdxv" localSheetId="32">#REF!</definedName>
    <definedName name="dfdxv">#REF!</definedName>
    <definedName name="dfg" localSheetId="1">#REF!</definedName>
    <definedName name="dfg" localSheetId="2">#REF!</definedName>
    <definedName name="dfg" localSheetId="3">#REF!</definedName>
    <definedName name="dfg" localSheetId="4">#REF!</definedName>
    <definedName name="dfg" localSheetId="6">#REF!</definedName>
    <definedName name="dfg" localSheetId="10">#REF!</definedName>
    <definedName name="dfg" localSheetId="11">#REF!</definedName>
    <definedName name="dfg" localSheetId="12">#REF!</definedName>
    <definedName name="dfg" localSheetId="13">#REF!</definedName>
    <definedName name="dfg" localSheetId="14">#REF!</definedName>
    <definedName name="dfg" localSheetId="17">#REF!</definedName>
    <definedName name="dfg" localSheetId="18">#REF!</definedName>
    <definedName name="dfg" localSheetId="19">#REF!</definedName>
    <definedName name="dfg" localSheetId="22">#REF!</definedName>
    <definedName name="dfg" localSheetId="28">#REF!</definedName>
    <definedName name="dfg" localSheetId="30">#REF!</definedName>
    <definedName name="dfg" localSheetId="31">#REF!</definedName>
    <definedName name="dfg" localSheetId="32">#REF!</definedName>
    <definedName name="dfg">#REF!</definedName>
    <definedName name="dfhf" localSheetId="1">#REF!</definedName>
    <definedName name="dfhf" localSheetId="2">#REF!</definedName>
    <definedName name="dfhf" localSheetId="3">#REF!</definedName>
    <definedName name="dfhf" localSheetId="4">#REF!</definedName>
    <definedName name="dfhf" localSheetId="6">#REF!</definedName>
    <definedName name="dfhf" localSheetId="10">#REF!</definedName>
    <definedName name="dfhf" localSheetId="11">#REF!</definedName>
    <definedName name="dfhf" localSheetId="13">#REF!</definedName>
    <definedName name="dfhf" localSheetId="14">#REF!</definedName>
    <definedName name="dfhf" localSheetId="17">#REF!</definedName>
    <definedName name="dfhf" localSheetId="18">#REF!</definedName>
    <definedName name="dfhf" localSheetId="19">#REF!</definedName>
    <definedName name="dfhf" localSheetId="22">#REF!</definedName>
    <definedName name="dfhf" localSheetId="28">#REF!</definedName>
    <definedName name="dfhf" localSheetId="30">#REF!</definedName>
    <definedName name="dfhf" localSheetId="31">#REF!</definedName>
    <definedName name="dfhf" localSheetId="32">#REF!</definedName>
    <definedName name="dfhf">#REF!</definedName>
    <definedName name="DFRG" localSheetId="1">#REF!</definedName>
    <definedName name="DFRG" localSheetId="2">#REF!</definedName>
    <definedName name="DFRG" localSheetId="3">#REF!</definedName>
    <definedName name="DFRG" localSheetId="4">#REF!</definedName>
    <definedName name="DFRG" localSheetId="6">#REF!</definedName>
    <definedName name="DFRG" localSheetId="10">#REF!</definedName>
    <definedName name="DFRG" localSheetId="11">#REF!</definedName>
    <definedName name="DFRG" localSheetId="13">#REF!</definedName>
    <definedName name="DFRG" localSheetId="14">#REF!</definedName>
    <definedName name="DFRG" localSheetId="17">#REF!</definedName>
    <definedName name="DFRG" localSheetId="18">#REF!</definedName>
    <definedName name="DFRG" localSheetId="19">#REF!</definedName>
    <definedName name="DFRG" localSheetId="22">#REF!</definedName>
    <definedName name="DFRG" localSheetId="28">#REF!</definedName>
    <definedName name="DFRG" localSheetId="30">#REF!</definedName>
    <definedName name="DFRG" localSheetId="31">#REF!</definedName>
    <definedName name="DFRG" localSheetId="32">#REF!</definedName>
    <definedName name="DFRG">#REF!</definedName>
    <definedName name="dfs" localSheetId="1">#REF!</definedName>
    <definedName name="dfs" localSheetId="2">#REF!</definedName>
    <definedName name="dfs" localSheetId="3">#REF!</definedName>
    <definedName name="dfs" localSheetId="4">#REF!</definedName>
    <definedName name="dfs" localSheetId="6">#REF!</definedName>
    <definedName name="dfs" localSheetId="10">#REF!</definedName>
    <definedName name="dfs" localSheetId="11">#REF!</definedName>
    <definedName name="dfs" localSheetId="13">#REF!</definedName>
    <definedName name="dfs" localSheetId="14">#REF!</definedName>
    <definedName name="dfs" localSheetId="17">#REF!</definedName>
    <definedName name="dfs" localSheetId="18">#REF!</definedName>
    <definedName name="dfs" localSheetId="19">#REF!</definedName>
    <definedName name="dfs" localSheetId="22">#REF!</definedName>
    <definedName name="dfs" localSheetId="28">#REF!</definedName>
    <definedName name="dfs" localSheetId="30">#REF!</definedName>
    <definedName name="dfs" localSheetId="31">#REF!</definedName>
    <definedName name="dfs" localSheetId="32">#REF!</definedName>
    <definedName name="dfs">#REF!</definedName>
    <definedName name="dfsd" localSheetId="1" hidden="1">#REF!</definedName>
    <definedName name="dfsd" localSheetId="2" hidden="1">#REF!</definedName>
    <definedName name="dfsd" localSheetId="3" hidden="1">#REF!</definedName>
    <definedName name="dfsd" localSheetId="4" hidden="1">#REF!</definedName>
    <definedName name="dfsd" localSheetId="6" hidden="1">#REF!</definedName>
    <definedName name="dfsd" localSheetId="10" hidden="1">#REF!</definedName>
    <definedName name="dfsd" localSheetId="11" hidden="1">#REF!</definedName>
    <definedName name="dfsd" localSheetId="13" hidden="1">#REF!</definedName>
    <definedName name="dfsd" localSheetId="14" hidden="1">#REF!</definedName>
    <definedName name="dfsd" localSheetId="17" hidden="1">#REF!</definedName>
    <definedName name="dfsd" localSheetId="18" hidden="1">#REF!</definedName>
    <definedName name="dfsd" localSheetId="19" hidden="1">#REF!</definedName>
    <definedName name="dfsd" localSheetId="22" hidden="1">#REF!</definedName>
    <definedName name="dfsd" localSheetId="28" hidden="1">#REF!</definedName>
    <definedName name="dfsd" localSheetId="30" hidden="1">#REF!</definedName>
    <definedName name="dfsd" localSheetId="31" hidden="1">#REF!</definedName>
    <definedName name="dfsd" localSheetId="32" hidden="1">#REF!</definedName>
    <definedName name="dfsd" hidden="1">#REF!</definedName>
    <definedName name="dfvd" localSheetId="1" hidden="1">'[9]4.9'!#REF!</definedName>
    <definedName name="dfvd" localSheetId="2" hidden="1">'[9]4.9'!#REF!</definedName>
    <definedName name="dfvd" localSheetId="6" hidden="1">'[9]4.9'!#REF!</definedName>
    <definedName name="dfvd" localSheetId="7" hidden="1">'[10]4.9'!#REF!</definedName>
    <definedName name="dfvd" localSheetId="8" hidden="1">'[10]4.9'!#REF!</definedName>
    <definedName name="dfvd" localSheetId="9" hidden="1">'[10]4.9'!#REF!</definedName>
    <definedName name="dfvd" localSheetId="10" hidden="1">'[10]4.9'!#REF!</definedName>
    <definedName name="dfvd" localSheetId="12" hidden="1">'[10]4.9'!#REF!</definedName>
    <definedName name="dfvd" localSheetId="14" hidden="1">'[9]4.9'!#REF!</definedName>
    <definedName name="dfvd" localSheetId="15" hidden="1">'[10]4.9'!#REF!</definedName>
    <definedName name="dfvd" localSheetId="16" hidden="1">'[10]4.9'!#REF!</definedName>
    <definedName name="dfvd" localSheetId="17" hidden="1">'[10]4.9'!#REF!</definedName>
    <definedName name="dfvd" localSheetId="18" hidden="1">'[11]4.9'!#REF!</definedName>
    <definedName name="dfvd" localSheetId="19" hidden="1">'[9]4.9'!#REF!</definedName>
    <definedName name="dfvd" localSheetId="32" hidden="1">'[9]4.9'!#REF!</definedName>
    <definedName name="dfvd" hidden="1">'[9]4.9'!#REF!</definedName>
    <definedName name="DishSelection" localSheetId="1">#REF!</definedName>
    <definedName name="DishSelection" localSheetId="2">#REF!</definedName>
    <definedName name="DishSelection" localSheetId="3">#REF!</definedName>
    <definedName name="DishSelection" localSheetId="4">#REF!</definedName>
    <definedName name="DishSelection" localSheetId="6">#REF!</definedName>
    <definedName name="DishSelection" localSheetId="10">#REF!</definedName>
    <definedName name="DishSelection" localSheetId="11">#REF!</definedName>
    <definedName name="DishSelection" localSheetId="12">#REF!</definedName>
    <definedName name="DishSelection" localSheetId="13">#REF!</definedName>
    <definedName name="DishSelection" localSheetId="14">#REF!</definedName>
    <definedName name="DishSelection" localSheetId="17">#REF!</definedName>
    <definedName name="DishSelection" localSheetId="18">#REF!</definedName>
    <definedName name="DishSelection" localSheetId="19">#REF!</definedName>
    <definedName name="DishSelection" localSheetId="22">#REF!</definedName>
    <definedName name="DishSelection" localSheetId="28">#REF!</definedName>
    <definedName name="DishSelection" localSheetId="30">#REF!</definedName>
    <definedName name="DishSelection" localSheetId="31">#REF!</definedName>
    <definedName name="DishSelection" localSheetId="32">#REF!</definedName>
    <definedName name="DishSelection">#REF!</definedName>
    <definedName name="ds" localSheetId="1" hidden="1">'[5]4.8'!#REF!</definedName>
    <definedName name="ds" localSheetId="2" hidden="1">'[5]4.8'!#REF!</definedName>
    <definedName name="ds" localSheetId="6" hidden="1">'[5]4.8'!#REF!</definedName>
    <definedName name="ds" localSheetId="7" hidden="1">'[5]4.8'!#REF!</definedName>
    <definedName name="ds" localSheetId="8" hidden="1">'[5]4.8'!#REF!</definedName>
    <definedName name="ds" localSheetId="9" hidden="1">'[5]4.8'!#REF!</definedName>
    <definedName name="ds" localSheetId="10" hidden="1">'[5]4.8'!#REF!</definedName>
    <definedName name="ds" localSheetId="12" hidden="1">'[5]4.8'!#REF!</definedName>
    <definedName name="ds" localSheetId="14" hidden="1">'[5]4.8'!#REF!</definedName>
    <definedName name="ds" localSheetId="15" hidden="1">'[5]4.8'!#REF!</definedName>
    <definedName name="ds" localSheetId="16" hidden="1">'[5]4.8'!#REF!</definedName>
    <definedName name="ds" localSheetId="17" hidden="1">'[5]4.8'!#REF!</definedName>
    <definedName name="ds" localSheetId="18" hidden="1">'[5]4.8'!#REF!</definedName>
    <definedName name="ds" localSheetId="19" hidden="1">'[5]4.8'!#REF!</definedName>
    <definedName name="ds" localSheetId="20" hidden="1">'[5]4.8'!#REF!</definedName>
    <definedName name="ds" localSheetId="21" hidden="1">'[5]4.8'!#REF!</definedName>
    <definedName name="ds" localSheetId="23" hidden="1">'[5]4.8'!#REF!</definedName>
    <definedName name="ds" localSheetId="24" hidden="1">'[5]4.8'!#REF!</definedName>
    <definedName name="ds" localSheetId="25" hidden="1">'[5]4.8'!#REF!</definedName>
    <definedName name="ds" localSheetId="26" hidden="1">'[5]4.8'!#REF!</definedName>
    <definedName name="ds" localSheetId="27" hidden="1">'[5]4.8'!#REF!</definedName>
    <definedName name="ds" localSheetId="32" hidden="1">'[5]4.8'!#REF!</definedName>
    <definedName name="ds" hidden="1">'[15]4.8'!#REF!</definedName>
    <definedName name="dvcx" localSheetId="1">#REF!</definedName>
    <definedName name="dvcx" localSheetId="2">#REF!</definedName>
    <definedName name="dvcx" localSheetId="3">#REF!</definedName>
    <definedName name="dvcx" localSheetId="4">#REF!</definedName>
    <definedName name="dvcx" localSheetId="6">#REF!</definedName>
    <definedName name="dvcx" localSheetId="10">#REF!</definedName>
    <definedName name="dvcx" localSheetId="11">#REF!</definedName>
    <definedName name="dvcx" localSheetId="12">#REF!</definedName>
    <definedName name="dvcx" localSheetId="13">#REF!</definedName>
    <definedName name="dvcx" localSheetId="14">#REF!</definedName>
    <definedName name="dvcx" localSheetId="17">#REF!</definedName>
    <definedName name="dvcx" localSheetId="18">#REF!</definedName>
    <definedName name="dvcx" localSheetId="19">#REF!</definedName>
    <definedName name="dvcx" localSheetId="22">#REF!</definedName>
    <definedName name="dvcx" localSheetId="28">#REF!</definedName>
    <definedName name="dvcx" localSheetId="30">#REF!</definedName>
    <definedName name="dvcx" localSheetId="31">#REF!</definedName>
    <definedName name="dvcx" localSheetId="32">#REF!</definedName>
    <definedName name="dvcx">#REF!</definedName>
    <definedName name="dvvc" localSheetId="1">#REF!</definedName>
    <definedName name="dvvc" localSheetId="2">#REF!</definedName>
    <definedName name="dvvc" localSheetId="3">#REF!</definedName>
    <definedName name="dvvc" localSheetId="4">#REF!</definedName>
    <definedName name="dvvc" localSheetId="6">#REF!</definedName>
    <definedName name="dvvc" localSheetId="10">#REF!</definedName>
    <definedName name="dvvc" localSheetId="11">#REF!</definedName>
    <definedName name="dvvc" localSheetId="12">#REF!</definedName>
    <definedName name="dvvc" localSheetId="13">#REF!</definedName>
    <definedName name="dvvc" localSheetId="14">#REF!</definedName>
    <definedName name="dvvc" localSheetId="17">#REF!</definedName>
    <definedName name="dvvc" localSheetId="18">#REF!</definedName>
    <definedName name="dvvc" localSheetId="19">#REF!</definedName>
    <definedName name="dvvc" localSheetId="22">#REF!</definedName>
    <definedName name="dvvc" localSheetId="28">#REF!</definedName>
    <definedName name="dvvc" localSheetId="30">#REF!</definedName>
    <definedName name="dvvc" localSheetId="31">#REF!</definedName>
    <definedName name="dvvc" localSheetId="32">#REF!</definedName>
    <definedName name="dvvc">#REF!</definedName>
    <definedName name="dxcx" localSheetId="1">#REF!</definedName>
    <definedName name="dxcx" localSheetId="2">#REF!</definedName>
    <definedName name="dxcx" localSheetId="3">#REF!</definedName>
    <definedName name="dxcx" localSheetId="4">#REF!</definedName>
    <definedName name="dxcx" localSheetId="6">#REF!</definedName>
    <definedName name="dxcx" localSheetId="10">#REF!</definedName>
    <definedName name="dxcx" localSheetId="11">#REF!</definedName>
    <definedName name="dxcx" localSheetId="12">#REF!</definedName>
    <definedName name="dxcx" localSheetId="13">#REF!</definedName>
    <definedName name="dxcx" localSheetId="14">#REF!</definedName>
    <definedName name="dxcx" localSheetId="17">#REF!</definedName>
    <definedName name="dxcx" localSheetId="18">#REF!</definedName>
    <definedName name="dxcx" localSheetId="19">#REF!</definedName>
    <definedName name="dxcx" localSheetId="22">#REF!</definedName>
    <definedName name="dxcx" localSheetId="28">#REF!</definedName>
    <definedName name="dxcx" localSheetId="30">#REF!</definedName>
    <definedName name="dxcx" localSheetId="31">#REF!</definedName>
    <definedName name="dxcx" localSheetId="32">#REF!</definedName>
    <definedName name="dxcx">#REF!</definedName>
    <definedName name="e" localSheetId="1">#REF!</definedName>
    <definedName name="e" localSheetId="2">#REF!</definedName>
    <definedName name="e" localSheetId="3">#REF!</definedName>
    <definedName name="e" localSheetId="4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 localSheetId="10">#REF!</definedName>
    <definedName name="e" localSheetId="11">#REF!</definedName>
    <definedName name="e" localSheetId="13">#REF!</definedName>
    <definedName name="e" localSheetId="14">#REF!</definedName>
    <definedName name="e" localSheetId="17">#REF!</definedName>
    <definedName name="e" localSheetId="18">#REF!</definedName>
    <definedName name="e" localSheetId="19">#REF!</definedName>
    <definedName name="e" localSheetId="20">#REF!</definedName>
    <definedName name="e" localSheetId="21">#REF!</definedName>
    <definedName name="e" localSheetId="22">#REF!</definedName>
    <definedName name="e" localSheetId="23">#REF!</definedName>
    <definedName name="e" localSheetId="24">#REF!</definedName>
    <definedName name="e" localSheetId="25">#REF!</definedName>
    <definedName name="e" localSheetId="26">#REF!</definedName>
    <definedName name="e" localSheetId="27">#REF!</definedName>
    <definedName name="e" localSheetId="28">#REF!</definedName>
    <definedName name="e" localSheetId="30">#REF!</definedName>
    <definedName name="e" localSheetId="31">#REF!</definedName>
    <definedName name="e" localSheetId="32">#REF!</definedName>
    <definedName name="e">#REF!</definedName>
    <definedName name="ER" localSheetId="6" hidden="1">'[5]4.8'!#REF!</definedName>
    <definedName name="ER" localSheetId="7" hidden="1">'[5]4.8'!#REF!</definedName>
    <definedName name="ER" localSheetId="10" hidden="1">'[5]4.8'!#REF!</definedName>
    <definedName name="ER" localSheetId="11" hidden="1">'[5]4.8'!#REF!</definedName>
    <definedName name="ER" localSheetId="12" hidden="1">'[5]4.8'!#REF!</definedName>
    <definedName name="ER" localSheetId="13" hidden="1">'[5]4.8'!#REF!</definedName>
    <definedName name="ER" localSheetId="14" hidden="1">'[5]4.8'!#REF!</definedName>
    <definedName name="ER" localSheetId="18" hidden="1">'[5]4.8'!#REF!</definedName>
    <definedName name="ER" localSheetId="19" hidden="1">'[5]4.8'!#REF!</definedName>
    <definedName name="ER" localSheetId="22" hidden="1">'[5]4.8'!#REF!</definedName>
    <definedName name="ER" localSheetId="28" hidden="1">'[5]4.8'!#REF!</definedName>
    <definedName name="ER" localSheetId="30" hidden="1">'[5]4.8'!#REF!</definedName>
    <definedName name="ER" localSheetId="31" hidden="1">'[5]4.8'!#REF!</definedName>
    <definedName name="ER" localSheetId="32" hidden="1">'[5]4.8'!#REF!</definedName>
    <definedName name="ER" hidden="1">'[5]4.8'!#REF!</definedName>
    <definedName name="EST" localSheetId="1" hidden="1">'[9]4.9'!#REF!</definedName>
    <definedName name="EST" localSheetId="2" hidden="1">'[9]4.9'!#REF!</definedName>
    <definedName name="EST" localSheetId="6" hidden="1">'[9]4.9'!#REF!</definedName>
    <definedName name="EST" localSheetId="7" hidden="1">'[10]4.9'!#REF!</definedName>
    <definedName name="EST" localSheetId="8" hidden="1">'[10]4.9'!#REF!</definedName>
    <definedName name="EST" localSheetId="9" hidden="1">'[10]4.9'!#REF!</definedName>
    <definedName name="EST" localSheetId="10" hidden="1">'[10]4.9'!#REF!</definedName>
    <definedName name="EST" localSheetId="11" hidden="1">'[1]4.9'!#REF!</definedName>
    <definedName name="EST" localSheetId="12" hidden="1">'[10]4.9'!#REF!</definedName>
    <definedName name="EST" localSheetId="13" hidden="1">'[1]4.9'!#REF!</definedName>
    <definedName name="EST" localSheetId="14" hidden="1">'[9]4.9'!#REF!</definedName>
    <definedName name="EST" localSheetId="15" hidden="1">'[10]4.9'!#REF!</definedName>
    <definedName name="EST" localSheetId="16" hidden="1">'[10]4.9'!#REF!</definedName>
    <definedName name="EST" localSheetId="17" hidden="1">'[10]4.9'!#REF!</definedName>
    <definedName name="EST" localSheetId="18" hidden="1">'[11]4.9'!#REF!</definedName>
    <definedName name="EST" localSheetId="19" hidden="1">'[13]4.9'!#REF!</definedName>
    <definedName name="EST" localSheetId="20" hidden="1">'[9]4.9'!#REF!</definedName>
    <definedName name="EST" localSheetId="21" hidden="1">'[9]4.9'!#REF!</definedName>
    <definedName name="EST" localSheetId="22" hidden="1">'[1]4.9'!#REF!</definedName>
    <definedName name="EST" localSheetId="23" hidden="1">'[11]4.9'!#REF!</definedName>
    <definedName name="EST" localSheetId="24" hidden="1">'[11]4.9'!#REF!</definedName>
    <definedName name="EST" localSheetId="25" hidden="1">'[11]4.9'!#REF!</definedName>
    <definedName name="EST" localSheetId="26" hidden="1">'[11]4.9'!#REF!</definedName>
    <definedName name="EST" localSheetId="27" hidden="1">'[11]4.9'!#REF!</definedName>
    <definedName name="EST" localSheetId="28" hidden="1">'[1]4.9'!#REF!</definedName>
    <definedName name="EST" localSheetId="30" hidden="1">'[1]4.9'!#REF!</definedName>
    <definedName name="EST" localSheetId="31" hidden="1">'[1]4.9'!#REF!</definedName>
    <definedName name="EST" localSheetId="32" hidden="1">'[10]4.9'!#REF!</definedName>
    <definedName name="EST" hidden="1">'[1]4.9'!#REF!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 localSheetId="10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17">#REF!</definedName>
    <definedName name="f" localSheetId="18">#REF!</definedName>
    <definedName name="f" localSheetId="19">#REF!</definedName>
    <definedName name="f" localSheetId="20">#REF!</definedName>
    <definedName name="f" localSheetId="21">#REF!</definedName>
    <definedName name="f" localSheetId="22">#REF!</definedName>
    <definedName name="f" localSheetId="23">#REF!</definedName>
    <definedName name="f" localSheetId="24">#REF!</definedName>
    <definedName name="f" localSheetId="25">#REF!</definedName>
    <definedName name="f" localSheetId="26">#REF!</definedName>
    <definedName name="f" localSheetId="27">#REF!</definedName>
    <definedName name="f" localSheetId="28">#REF!</definedName>
    <definedName name="f" localSheetId="30">#REF!</definedName>
    <definedName name="f" localSheetId="31">#REF!</definedName>
    <definedName name="f" localSheetId="32">#REF!</definedName>
    <definedName name="f">#REF!</definedName>
    <definedName name="fbxd" localSheetId="1">#REF!</definedName>
    <definedName name="fbxd" localSheetId="2">#REF!</definedName>
    <definedName name="fbxd" localSheetId="3">#REF!</definedName>
    <definedName name="fbxd" localSheetId="4">#REF!</definedName>
    <definedName name="fbxd" localSheetId="6">#REF!</definedName>
    <definedName name="fbxd" localSheetId="10">#REF!</definedName>
    <definedName name="fbxd" localSheetId="11">#REF!</definedName>
    <definedName name="fbxd" localSheetId="12">#REF!</definedName>
    <definedName name="fbxd" localSheetId="13">#REF!</definedName>
    <definedName name="fbxd" localSheetId="14">#REF!</definedName>
    <definedName name="fbxd" localSheetId="17">#REF!</definedName>
    <definedName name="fbxd" localSheetId="18">#REF!</definedName>
    <definedName name="fbxd" localSheetId="19">#REF!</definedName>
    <definedName name="fbxd" localSheetId="22">#REF!</definedName>
    <definedName name="fbxd" localSheetId="28">#REF!</definedName>
    <definedName name="fbxd" localSheetId="30">#REF!</definedName>
    <definedName name="fbxd" localSheetId="31">#REF!</definedName>
    <definedName name="fbxd" localSheetId="32">#REF!</definedName>
    <definedName name="fbxd">#REF!</definedName>
    <definedName name="fdf" localSheetId="1">#REF!</definedName>
    <definedName name="fdf" localSheetId="2">#REF!</definedName>
    <definedName name="fdf" localSheetId="3">#REF!</definedName>
    <definedName name="fdf" localSheetId="4">#REF!</definedName>
    <definedName name="fdf" localSheetId="6">#REF!</definedName>
    <definedName name="fdf" localSheetId="10">#REF!</definedName>
    <definedName name="fdf" localSheetId="11">#REF!</definedName>
    <definedName name="fdf" localSheetId="12">#REF!</definedName>
    <definedName name="fdf" localSheetId="13">#REF!</definedName>
    <definedName name="fdf" localSheetId="14">#REF!</definedName>
    <definedName name="fdf" localSheetId="17">#REF!</definedName>
    <definedName name="fdf" localSheetId="18">#REF!</definedName>
    <definedName name="fdf" localSheetId="19">#REF!</definedName>
    <definedName name="fdf" localSheetId="22">#REF!</definedName>
    <definedName name="fdf" localSheetId="28">#REF!</definedName>
    <definedName name="fdf" localSheetId="30">#REF!</definedName>
    <definedName name="fdf" localSheetId="31">#REF!</definedName>
    <definedName name="fdf" localSheetId="32">#REF!</definedName>
    <definedName name="fdf">#REF!</definedName>
    <definedName name="fdfa" localSheetId="1">#REF!</definedName>
    <definedName name="fdfa" localSheetId="2">#REF!</definedName>
    <definedName name="fdfa" localSheetId="3">#REF!</definedName>
    <definedName name="fdfa" localSheetId="4">#REF!</definedName>
    <definedName name="fdfa" localSheetId="6">#REF!</definedName>
    <definedName name="fdfa" localSheetId="10">#REF!</definedName>
    <definedName name="fdfa" localSheetId="11">#REF!</definedName>
    <definedName name="fdfa" localSheetId="13">#REF!</definedName>
    <definedName name="fdfa" localSheetId="14">#REF!</definedName>
    <definedName name="fdfa" localSheetId="17">#REF!</definedName>
    <definedName name="fdfa" localSheetId="18">#REF!</definedName>
    <definedName name="fdfa" localSheetId="19">#REF!</definedName>
    <definedName name="fdfa" localSheetId="22">#REF!</definedName>
    <definedName name="fdfa" localSheetId="28">#REF!</definedName>
    <definedName name="fdfa" localSheetId="30">#REF!</definedName>
    <definedName name="fdfa" localSheetId="31">#REF!</definedName>
    <definedName name="fdfa" localSheetId="32">#REF!</definedName>
    <definedName name="fdfa">#REF!</definedName>
    <definedName name="fdgdf" localSheetId="1">#REF!</definedName>
    <definedName name="fdgdf" localSheetId="2">#REF!</definedName>
    <definedName name="fdgdf" localSheetId="3">#REF!</definedName>
    <definedName name="fdgdf" localSheetId="4">#REF!</definedName>
    <definedName name="fdgdf" localSheetId="6">#REF!</definedName>
    <definedName name="fdgdf" localSheetId="10">#REF!</definedName>
    <definedName name="fdgdf" localSheetId="11">#REF!</definedName>
    <definedName name="fdgdf" localSheetId="13">#REF!</definedName>
    <definedName name="fdgdf" localSheetId="14">#REF!</definedName>
    <definedName name="fdgdf" localSheetId="17">#REF!</definedName>
    <definedName name="fdgdf" localSheetId="18">#REF!</definedName>
    <definedName name="fdgdf" localSheetId="19">#REF!</definedName>
    <definedName name="fdgdf" localSheetId="22">#REF!</definedName>
    <definedName name="fdgdf" localSheetId="28">#REF!</definedName>
    <definedName name="fdgdf" localSheetId="30">#REF!</definedName>
    <definedName name="fdgdf" localSheetId="31">#REF!</definedName>
    <definedName name="fdgdf" localSheetId="32">#REF!</definedName>
    <definedName name="fdgdf">#REF!</definedName>
    <definedName name="fdgf" localSheetId="1">#REF!</definedName>
    <definedName name="fdgf" localSheetId="2">#REF!</definedName>
    <definedName name="fdgf" localSheetId="3">#REF!</definedName>
    <definedName name="fdgf" localSheetId="4">#REF!</definedName>
    <definedName name="fdgf" localSheetId="6">#REF!</definedName>
    <definedName name="fdgf" localSheetId="10">#REF!</definedName>
    <definedName name="fdgf" localSheetId="11">#REF!</definedName>
    <definedName name="fdgf" localSheetId="13">#REF!</definedName>
    <definedName name="fdgf" localSheetId="14">#REF!</definedName>
    <definedName name="fdgf" localSheetId="17">#REF!</definedName>
    <definedName name="fdgf" localSheetId="18">#REF!</definedName>
    <definedName name="fdgf" localSheetId="19">#REF!</definedName>
    <definedName name="fdgf" localSheetId="22">#REF!</definedName>
    <definedName name="fdgf" localSheetId="28">#REF!</definedName>
    <definedName name="fdgf" localSheetId="30">#REF!</definedName>
    <definedName name="fdgf" localSheetId="31">#REF!</definedName>
    <definedName name="fdgf" localSheetId="32">#REF!</definedName>
    <definedName name="fdgf">#REF!</definedName>
    <definedName name="female" localSheetId="6" hidden="1">'[5]4.8'!#REF!</definedName>
    <definedName name="female" localSheetId="7" hidden="1">'[5]4.8'!#REF!</definedName>
    <definedName name="female" localSheetId="10" hidden="1">'[5]4.8'!#REF!</definedName>
    <definedName name="female" localSheetId="11" hidden="1">'[5]4.8'!#REF!</definedName>
    <definedName name="female" localSheetId="12" hidden="1">'[5]4.8'!#REF!</definedName>
    <definedName name="female" localSheetId="13" hidden="1">'[5]4.8'!#REF!</definedName>
    <definedName name="female" localSheetId="14" hidden="1">'[5]4.8'!#REF!</definedName>
    <definedName name="female" localSheetId="18" hidden="1">'[5]4.8'!#REF!</definedName>
    <definedName name="female" localSheetId="19" hidden="1">'[5]4.8'!#REF!</definedName>
    <definedName name="female" localSheetId="22" hidden="1">'[5]4.8'!#REF!</definedName>
    <definedName name="female" localSheetId="28" hidden="1">'[5]4.8'!#REF!</definedName>
    <definedName name="female" localSheetId="30" hidden="1">'[5]4.8'!#REF!</definedName>
    <definedName name="female" localSheetId="31" hidden="1">'[5]4.8'!#REF!</definedName>
    <definedName name="female" localSheetId="32" hidden="1">'[5]4.8'!#REF!</definedName>
    <definedName name="female" hidden="1">'[5]4.8'!#REF!</definedName>
    <definedName name="ff" localSheetId="1">#REF!</definedName>
    <definedName name="ff" localSheetId="2">#REF!</definedName>
    <definedName name="ff" localSheetId="3">#REF!</definedName>
    <definedName name="ff" localSheetId="4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 localSheetId="10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7">#REF!</definedName>
    <definedName name="ff" localSheetId="18">#REF!</definedName>
    <definedName name="ff" localSheetId="19">#REF!</definedName>
    <definedName name="ff" localSheetId="20">#REF!</definedName>
    <definedName name="ff" localSheetId="21">#REF!</definedName>
    <definedName name="ff" localSheetId="22">#REF!</definedName>
    <definedName name="ff" localSheetId="23">#REF!</definedName>
    <definedName name="ff" localSheetId="24">#REF!</definedName>
    <definedName name="ff" localSheetId="25">#REF!</definedName>
    <definedName name="ff" localSheetId="26">#REF!</definedName>
    <definedName name="ff" localSheetId="27">#REF!</definedName>
    <definedName name="ff" localSheetId="28">#REF!</definedName>
    <definedName name="ff" localSheetId="30">#REF!</definedName>
    <definedName name="ff" localSheetId="31">#REF!</definedName>
    <definedName name="ff" localSheetId="32">#REF!</definedName>
    <definedName name="ff">#REF!</definedName>
    <definedName name="fffh" localSheetId="1">#REF!</definedName>
    <definedName name="fffh" localSheetId="2">#REF!</definedName>
    <definedName name="fffh" localSheetId="3">#REF!</definedName>
    <definedName name="fffh" localSheetId="4">#REF!</definedName>
    <definedName name="fffh" localSheetId="6">#REF!</definedName>
    <definedName name="fffh" localSheetId="10">#REF!</definedName>
    <definedName name="fffh" localSheetId="11">#REF!</definedName>
    <definedName name="fffh" localSheetId="12">#REF!</definedName>
    <definedName name="fffh" localSheetId="13">#REF!</definedName>
    <definedName name="fffh" localSheetId="14">#REF!</definedName>
    <definedName name="fffh" localSheetId="17">#REF!</definedName>
    <definedName name="fffh" localSheetId="18">#REF!</definedName>
    <definedName name="fffh" localSheetId="19">#REF!</definedName>
    <definedName name="fffh" localSheetId="22">#REF!</definedName>
    <definedName name="fffh" localSheetId="28">#REF!</definedName>
    <definedName name="fffh" localSheetId="30">#REF!</definedName>
    <definedName name="fffh" localSheetId="31">#REF!</definedName>
    <definedName name="fffh" localSheetId="32">#REF!</definedName>
    <definedName name="fffh">#REF!</definedName>
    <definedName name="fffrt" localSheetId="1">#REF!</definedName>
    <definedName name="fffrt" localSheetId="2">#REF!</definedName>
    <definedName name="fffrt" localSheetId="3">#REF!</definedName>
    <definedName name="fffrt" localSheetId="4">#REF!</definedName>
    <definedName name="fffrt" localSheetId="6">#REF!</definedName>
    <definedName name="fffrt" localSheetId="10">#REF!</definedName>
    <definedName name="fffrt" localSheetId="11">#REF!</definedName>
    <definedName name="fffrt" localSheetId="12">#REF!</definedName>
    <definedName name="fffrt" localSheetId="13">#REF!</definedName>
    <definedName name="fffrt" localSheetId="14">#REF!</definedName>
    <definedName name="fffrt" localSheetId="17">#REF!</definedName>
    <definedName name="fffrt" localSheetId="18">#REF!</definedName>
    <definedName name="fffrt" localSheetId="19">#REF!</definedName>
    <definedName name="fffrt" localSheetId="22">#REF!</definedName>
    <definedName name="fffrt" localSheetId="28">#REF!</definedName>
    <definedName name="fffrt" localSheetId="30">#REF!</definedName>
    <definedName name="fffrt" localSheetId="31">#REF!</definedName>
    <definedName name="fffrt" localSheetId="32">#REF!</definedName>
    <definedName name="fffrt">#REF!</definedName>
    <definedName name="ffft" localSheetId="1">#REF!</definedName>
    <definedName name="ffft" localSheetId="2">#REF!</definedName>
    <definedName name="ffft" localSheetId="3">#REF!</definedName>
    <definedName name="ffft" localSheetId="4">#REF!</definedName>
    <definedName name="ffft" localSheetId="6">#REF!</definedName>
    <definedName name="ffft" localSheetId="10">#REF!</definedName>
    <definedName name="ffft" localSheetId="11">#REF!</definedName>
    <definedName name="ffft" localSheetId="13">#REF!</definedName>
    <definedName name="ffft" localSheetId="14">#REF!</definedName>
    <definedName name="ffft" localSheetId="17">#REF!</definedName>
    <definedName name="ffft" localSheetId="18">#REF!</definedName>
    <definedName name="ffft" localSheetId="19">#REF!</definedName>
    <definedName name="ffft" localSheetId="22">#REF!</definedName>
    <definedName name="ffft" localSheetId="28">#REF!</definedName>
    <definedName name="ffft" localSheetId="30">#REF!</definedName>
    <definedName name="ffft" localSheetId="31">#REF!</definedName>
    <definedName name="ffft" localSheetId="32">#REF!</definedName>
    <definedName name="ffft">#REF!</definedName>
    <definedName name="fgd" localSheetId="1">#REF!</definedName>
    <definedName name="fgd" localSheetId="2">#REF!</definedName>
    <definedName name="fgd" localSheetId="3">#REF!</definedName>
    <definedName name="fgd" localSheetId="4">#REF!</definedName>
    <definedName name="fgd" localSheetId="6">#REF!</definedName>
    <definedName name="fgd" localSheetId="10">#REF!</definedName>
    <definedName name="fgd" localSheetId="11">#REF!</definedName>
    <definedName name="fgd" localSheetId="13">#REF!</definedName>
    <definedName name="fgd" localSheetId="14">#REF!</definedName>
    <definedName name="fgd" localSheetId="17">#REF!</definedName>
    <definedName name="fgd" localSheetId="18">#REF!</definedName>
    <definedName name="fgd" localSheetId="19">#REF!</definedName>
    <definedName name="fgd" localSheetId="22">#REF!</definedName>
    <definedName name="fgd" localSheetId="28">#REF!</definedName>
    <definedName name="fgd" localSheetId="30">#REF!</definedName>
    <definedName name="fgd" localSheetId="31">#REF!</definedName>
    <definedName name="fgd" localSheetId="32">#REF!</definedName>
    <definedName name="fgd">#REF!</definedName>
    <definedName name="fgdf" localSheetId="1">#REF!</definedName>
    <definedName name="fgdf" localSheetId="2">#REF!</definedName>
    <definedName name="fgdf" localSheetId="3">#REF!</definedName>
    <definedName name="fgdf" localSheetId="4">#REF!</definedName>
    <definedName name="fgdf" localSheetId="6">#REF!</definedName>
    <definedName name="fgdf" localSheetId="10">#REF!</definedName>
    <definedName name="fgdf" localSheetId="11">#REF!</definedName>
    <definedName name="fgdf" localSheetId="13">#REF!</definedName>
    <definedName name="fgdf" localSheetId="14">#REF!</definedName>
    <definedName name="fgdf" localSheetId="17">#REF!</definedName>
    <definedName name="fgdf" localSheetId="18">#REF!</definedName>
    <definedName name="fgdf" localSheetId="19">#REF!</definedName>
    <definedName name="fgdf" localSheetId="22">#REF!</definedName>
    <definedName name="fgdf" localSheetId="28">#REF!</definedName>
    <definedName name="fgdf" localSheetId="30">#REF!</definedName>
    <definedName name="fgdf" localSheetId="31">#REF!</definedName>
    <definedName name="fgdf" localSheetId="32">#REF!</definedName>
    <definedName name="fgdf">#REF!</definedName>
    <definedName name="fgfg" localSheetId="1">#REF!</definedName>
    <definedName name="fgfg" localSheetId="2">#REF!</definedName>
    <definedName name="fgfg" localSheetId="3">#REF!</definedName>
    <definedName name="fgfg" localSheetId="4">#REF!</definedName>
    <definedName name="fgfg" localSheetId="6">#REF!</definedName>
    <definedName name="fgfg" localSheetId="10">#REF!</definedName>
    <definedName name="fgfg" localSheetId="11">#REF!</definedName>
    <definedName name="fgfg" localSheetId="13">#REF!</definedName>
    <definedName name="fgfg" localSheetId="14">#REF!</definedName>
    <definedName name="fgfg" localSheetId="17">#REF!</definedName>
    <definedName name="fgfg" localSheetId="18">#REF!</definedName>
    <definedName name="fgfg" localSheetId="19">#REF!</definedName>
    <definedName name="fgfg" localSheetId="22">#REF!</definedName>
    <definedName name="fgfg" localSheetId="28">#REF!</definedName>
    <definedName name="fgfg" localSheetId="30">#REF!</definedName>
    <definedName name="fgfg" localSheetId="31">#REF!</definedName>
    <definedName name="fgfg" localSheetId="32">#REF!</definedName>
    <definedName name="fgfg">#REF!</definedName>
    <definedName name="fghf" localSheetId="1">#REF!</definedName>
    <definedName name="fghf" localSheetId="2">#REF!</definedName>
    <definedName name="fghf" localSheetId="3">#REF!</definedName>
    <definedName name="fghf" localSheetId="4">#REF!</definedName>
    <definedName name="fghf" localSheetId="6">#REF!</definedName>
    <definedName name="fghf" localSheetId="10">#REF!</definedName>
    <definedName name="fghf" localSheetId="11">#REF!</definedName>
    <definedName name="fghf" localSheetId="13">#REF!</definedName>
    <definedName name="fghf" localSheetId="14">#REF!</definedName>
    <definedName name="fghf" localSheetId="17">#REF!</definedName>
    <definedName name="fghf" localSheetId="18">#REF!</definedName>
    <definedName name="fghf" localSheetId="19">#REF!</definedName>
    <definedName name="fghf" localSheetId="22">#REF!</definedName>
    <definedName name="fghf" localSheetId="28">#REF!</definedName>
    <definedName name="fghf" localSheetId="30">#REF!</definedName>
    <definedName name="fghf" localSheetId="31">#REF!</definedName>
    <definedName name="fghf" localSheetId="32">#REF!</definedName>
    <definedName name="fghf">#REF!</definedName>
    <definedName name="fghfg" localSheetId="1">#REF!</definedName>
    <definedName name="fghfg" localSheetId="2">#REF!</definedName>
    <definedName name="fghfg" localSheetId="3">#REF!</definedName>
    <definedName name="fghfg" localSheetId="4">#REF!</definedName>
    <definedName name="fghfg" localSheetId="6">#REF!</definedName>
    <definedName name="fghfg" localSheetId="10">#REF!</definedName>
    <definedName name="fghfg" localSheetId="11">#REF!</definedName>
    <definedName name="fghfg" localSheetId="13">#REF!</definedName>
    <definedName name="fghfg" localSheetId="14">#REF!</definedName>
    <definedName name="fghfg" localSheetId="17">#REF!</definedName>
    <definedName name="fghfg" localSheetId="18">#REF!</definedName>
    <definedName name="fghfg" localSheetId="19">#REF!</definedName>
    <definedName name="fghfg" localSheetId="22">#REF!</definedName>
    <definedName name="fghfg" localSheetId="28">#REF!</definedName>
    <definedName name="fghfg" localSheetId="30">#REF!</definedName>
    <definedName name="fghfg" localSheetId="31">#REF!</definedName>
    <definedName name="fghfg" localSheetId="32">#REF!</definedName>
    <definedName name="fghfg">#REF!</definedName>
    <definedName name="fret" localSheetId="1">#REF!</definedName>
    <definedName name="fret" localSheetId="2">#REF!</definedName>
    <definedName name="fret" localSheetId="3">#REF!</definedName>
    <definedName name="fret" localSheetId="4">#REF!</definedName>
    <definedName name="fret" localSheetId="6">#REF!</definedName>
    <definedName name="fret" localSheetId="10">#REF!</definedName>
    <definedName name="fret" localSheetId="11">#REF!</definedName>
    <definedName name="fret" localSheetId="13">#REF!</definedName>
    <definedName name="fret" localSheetId="14">#REF!</definedName>
    <definedName name="fret" localSheetId="17">#REF!</definedName>
    <definedName name="fret" localSheetId="18">#REF!</definedName>
    <definedName name="fret" localSheetId="19">#REF!</definedName>
    <definedName name="fret" localSheetId="22">#REF!</definedName>
    <definedName name="fret" localSheetId="28">#REF!</definedName>
    <definedName name="fret" localSheetId="30">#REF!</definedName>
    <definedName name="fret" localSheetId="31">#REF!</definedName>
    <definedName name="fret" localSheetId="32">#REF!</definedName>
    <definedName name="fret">#REF!</definedName>
    <definedName name="fsd" localSheetId="1">#REF!</definedName>
    <definedName name="fsd" localSheetId="2">#REF!</definedName>
    <definedName name="fsd" localSheetId="3">#REF!</definedName>
    <definedName name="fsd" localSheetId="4">#REF!</definedName>
    <definedName name="fsd" localSheetId="6">#REF!</definedName>
    <definedName name="fsd" localSheetId="10">#REF!</definedName>
    <definedName name="fsd" localSheetId="11">#REF!</definedName>
    <definedName name="fsd" localSheetId="13">#REF!</definedName>
    <definedName name="fsd" localSheetId="14">#REF!</definedName>
    <definedName name="fsd" localSheetId="17">#REF!</definedName>
    <definedName name="fsd" localSheetId="18">#REF!</definedName>
    <definedName name="fsd" localSheetId="19">#REF!</definedName>
    <definedName name="fsd" localSheetId="22">#REF!</definedName>
    <definedName name="fsd" localSheetId="28">#REF!</definedName>
    <definedName name="fsd" localSheetId="30">#REF!</definedName>
    <definedName name="fsd" localSheetId="31">#REF!</definedName>
    <definedName name="fsd" localSheetId="32">#REF!</definedName>
    <definedName name="fsd">#REF!</definedName>
    <definedName name="g" localSheetId="1">#REF!</definedName>
    <definedName name="g" localSheetId="2">#REF!</definedName>
    <definedName name="g" localSheetId="3">#REF!</definedName>
    <definedName name="g" localSheetId="4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 localSheetId="10">#REF!</definedName>
    <definedName name="g" localSheetId="11">#REF!</definedName>
    <definedName name="g" localSheetId="13">#REF!</definedName>
    <definedName name="g" localSheetId="14">#REF!</definedName>
    <definedName name="g" localSheetId="17">#REF!</definedName>
    <definedName name="g" localSheetId="18">#REF!</definedName>
    <definedName name="g" localSheetId="19">#REF!</definedName>
    <definedName name="g" localSheetId="20">#REF!</definedName>
    <definedName name="g" localSheetId="21">#REF!</definedName>
    <definedName name="g" localSheetId="22">#REF!</definedName>
    <definedName name="g" localSheetId="23">#REF!</definedName>
    <definedName name="g" localSheetId="24">#REF!</definedName>
    <definedName name="g" localSheetId="25">#REF!</definedName>
    <definedName name="g" localSheetId="26">#REF!</definedName>
    <definedName name="g" localSheetId="27">#REF!</definedName>
    <definedName name="g" localSheetId="28">#REF!</definedName>
    <definedName name="g" localSheetId="30">#REF!</definedName>
    <definedName name="g" localSheetId="31">#REF!</definedName>
    <definedName name="g" localSheetId="32">#REF!</definedName>
    <definedName name="g">#REF!</definedName>
    <definedName name="gd" localSheetId="6" hidden="1">'[5]4.8'!#REF!</definedName>
    <definedName name="gd" localSheetId="7" hidden="1">'[5]4.8'!#REF!</definedName>
    <definedName name="gd" localSheetId="10" hidden="1">'[5]4.8'!#REF!</definedName>
    <definedName name="gd" localSheetId="11" hidden="1">'[5]4.8'!#REF!</definedName>
    <definedName name="gd" localSheetId="12" hidden="1">'[5]4.8'!#REF!</definedName>
    <definedName name="gd" localSheetId="13" hidden="1">'[5]4.8'!#REF!</definedName>
    <definedName name="gd" localSheetId="14" hidden="1">'[5]4.8'!#REF!</definedName>
    <definedName name="gd" localSheetId="18" hidden="1">'[5]4.8'!#REF!</definedName>
    <definedName name="gd" localSheetId="19" hidden="1">'[5]4.8'!#REF!</definedName>
    <definedName name="gd" localSheetId="22" hidden="1">'[5]4.8'!#REF!</definedName>
    <definedName name="gd" localSheetId="28" hidden="1">'[5]4.8'!#REF!</definedName>
    <definedName name="gd" localSheetId="30" hidden="1">'[5]4.8'!#REF!</definedName>
    <definedName name="gd" localSheetId="31" hidden="1">'[5]4.8'!#REF!</definedName>
    <definedName name="gd" localSheetId="32" hidden="1">'[5]4.8'!#REF!</definedName>
    <definedName name="gd" hidden="1">'[5]4.8'!#REF!</definedName>
    <definedName name="gdfg" localSheetId="1">#REF!</definedName>
    <definedName name="gdfg" localSheetId="2">#REF!</definedName>
    <definedName name="gdfg" localSheetId="3">#REF!</definedName>
    <definedName name="gdfg" localSheetId="4">#REF!</definedName>
    <definedName name="gdfg" localSheetId="6">#REF!</definedName>
    <definedName name="gdfg" localSheetId="10">#REF!</definedName>
    <definedName name="gdfg" localSheetId="11">#REF!</definedName>
    <definedName name="gdfg" localSheetId="12">#REF!</definedName>
    <definedName name="gdfg" localSheetId="13">#REF!</definedName>
    <definedName name="gdfg" localSheetId="14">#REF!</definedName>
    <definedName name="gdfg" localSheetId="17">#REF!</definedName>
    <definedName name="gdfg" localSheetId="18">#REF!</definedName>
    <definedName name="gdfg" localSheetId="19">#REF!</definedName>
    <definedName name="gdfg" localSheetId="22">#REF!</definedName>
    <definedName name="gdfg" localSheetId="28">#REF!</definedName>
    <definedName name="gdfg" localSheetId="30">#REF!</definedName>
    <definedName name="gdfg" localSheetId="31">#REF!</definedName>
    <definedName name="gdfg" localSheetId="32">#REF!</definedName>
    <definedName name="gdfg">#REF!</definedName>
    <definedName name="gdgdh" localSheetId="1">#REF!</definedName>
    <definedName name="gdgdh" localSheetId="2">#REF!</definedName>
    <definedName name="gdgdh" localSheetId="3">#REF!</definedName>
    <definedName name="gdgdh" localSheetId="4">#REF!</definedName>
    <definedName name="gdgdh" localSheetId="6">#REF!</definedName>
    <definedName name="gdgdh" localSheetId="10">#REF!</definedName>
    <definedName name="gdgdh" localSheetId="11">#REF!</definedName>
    <definedName name="gdgdh" localSheetId="12">#REF!</definedName>
    <definedName name="gdgdh" localSheetId="13">#REF!</definedName>
    <definedName name="gdgdh" localSheetId="14">#REF!</definedName>
    <definedName name="gdgdh" localSheetId="17">#REF!</definedName>
    <definedName name="gdgdh" localSheetId="18">#REF!</definedName>
    <definedName name="gdgdh" localSheetId="19">#REF!</definedName>
    <definedName name="gdgdh" localSheetId="22">#REF!</definedName>
    <definedName name="gdgdh" localSheetId="28">#REF!</definedName>
    <definedName name="gdgdh" localSheetId="30">#REF!</definedName>
    <definedName name="gdgdh" localSheetId="31">#REF!</definedName>
    <definedName name="gdgdh" localSheetId="32">#REF!</definedName>
    <definedName name="gdgdh">#REF!</definedName>
    <definedName name="gfdgf" localSheetId="1">#REF!</definedName>
    <definedName name="gfdgf" localSheetId="2">#REF!</definedName>
    <definedName name="gfdgf" localSheetId="3">#REF!</definedName>
    <definedName name="gfdgf" localSheetId="4">#REF!</definedName>
    <definedName name="gfdgf" localSheetId="6">#REF!</definedName>
    <definedName name="gfdgf" localSheetId="10">#REF!</definedName>
    <definedName name="gfdgf" localSheetId="11">#REF!</definedName>
    <definedName name="gfdgf" localSheetId="12">#REF!</definedName>
    <definedName name="gfdgf" localSheetId="13">#REF!</definedName>
    <definedName name="gfdgf" localSheetId="14">#REF!</definedName>
    <definedName name="gfdgf" localSheetId="17">#REF!</definedName>
    <definedName name="gfdgf" localSheetId="18">#REF!</definedName>
    <definedName name="gfdgf" localSheetId="19">#REF!</definedName>
    <definedName name="gfdgf" localSheetId="22">#REF!</definedName>
    <definedName name="gfdgf" localSheetId="28">#REF!</definedName>
    <definedName name="gfdgf" localSheetId="30">#REF!</definedName>
    <definedName name="gfdgf" localSheetId="31">#REF!</definedName>
    <definedName name="gfdgf" localSheetId="32">#REF!</definedName>
    <definedName name="gfdgf">#REF!</definedName>
    <definedName name="gfgdt" localSheetId="1">#REF!</definedName>
    <definedName name="gfgdt" localSheetId="2">#REF!</definedName>
    <definedName name="gfgdt" localSheetId="3">#REF!</definedName>
    <definedName name="gfgdt" localSheetId="4">#REF!</definedName>
    <definedName name="gfgdt" localSheetId="6">#REF!</definedName>
    <definedName name="gfgdt" localSheetId="10">#REF!</definedName>
    <definedName name="gfgdt" localSheetId="11">#REF!</definedName>
    <definedName name="gfgdt" localSheetId="13">#REF!</definedName>
    <definedName name="gfgdt" localSheetId="14">#REF!</definedName>
    <definedName name="gfgdt" localSheetId="17">#REF!</definedName>
    <definedName name="gfgdt" localSheetId="18">#REF!</definedName>
    <definedName name="gfgdt" localSheetId="19">#REF!</definedName>
    <definedName name="gfgdt" localSheetId="22">#REF!</definedName>
    <definedName name="gfgdt" localSheetId="28">#REF!</definedName>
    <definedName name="gfgdt" localSheetId="30">#REF!</definedName>
    <definedName name="gfgdt" localSheetId="31">#REF!</definedName>
    <definedName name="gfgdt" localSheetId="32">#REF!</definedName>
    <definedName name="gfgdt">#REF!</definedName>
    <definedName name="gfhf" localSheetId="1">#REF!</definedName>
    <definedName name="gfhf" localSheetId="2">#REF!</definedName>
    <definedName name="gfhf" localSheetId="3">#REF!</definedName>
    <definedName name="gfhf" localSheetId="4">#REF!</definedName>
    <definedName name="gfhf" localSheetId="6">#REF!</definedName>
    <definedName name="gfhf" localSheetId="10">#REF!</definedName>
    <definedName name="gfhf" localSheetId="11">#REF!</definedName>
    <definedName name="gfhf" localSheetId="13">#REF!</definedName>
    <definedName name="gfhf" localSheetId="14">#REF!</definedName>
    <definedName name="gfhf" localSheetId="17">#REF!</definedName>
    <definedName name="gfhf" localSheetId="18">#REF!</definedName>
    <definedName name="gfhf" localSheetId="19">#REF!</definedName>
    <definedName name="gfhf" localSheetId="22">#REF!</definedName>
    <definedName name="gfhf" localSheetId="28">#REF!</definedName>
    <definedName name="gfhf" localSheetId="30">#REF!</definedName>
    <definedName name="gfhf" localSheetId="31">#REF!</definedName>
    <definedName name="gfhf" localSheetId="32">#REF!</definedName>
    <definedName name="gfhf">#REF!</definedName>
    <definedName name="gfhfg" localSheetId="1">#REF!</definedName>
    <definedName name="gfhfg" localSheetId="2">#REF!</definedName>
    <definedName name="gfhfg" localSheetId="3">#REF!</definedName>
    <definedName name="gfhfg" localSheetId="4">#REF!</definedName>
    <definedName name="gfhfg" localSheetId="6">#REF!</definedName>
    <definedName name="gfhfg" localSheetId="10">#REF!</definedName>
    <definedName name="gfhfg" localSheetId="11">#REF!</definedName>
    <definedName name="gfhfg" localSheetId="13">#REF!</definedName>
    <definedName name="gfhfg" localSheetId="14">#REF!</definedName>
    <definedName name="gfhfg" localSheetId="17">#REF!</definedName>
    <definedName name="gfhfg" localSheetId="18">#REF!</definedName>
    <definedName name="gfhfg" localSheetId="19">#REF!</definedName>
    <definedName name="gfhfg" localSheetId="22">#REF!</definedName>
    <definedName name="gfhfg" localSheetId="28">#REF!</definedName>
    <definedName name="gfhfg" localSheetId="30">#REF!</definedName>
    <definedName name="gfhfg" localSheetId="31">#REF!</definedName>
    <definedName name="gfhfg" localSheetId="32">#REF!</definedName>
    <definedName name="gfhfg">#REF!</definedName>
    <definedName name="ggdf" localSheetId="1" hidden="1">'[19]4.8'!#REF!</definedName>
    <definedName name="ggdf" localSheetId="2" hidden="1">'[19]4.8'!#REF!</definedName>
    <definedName name="ggdf" localSheetId="6" hidden="1">'[19]4.8'!#REF!</definedName>
    <definedName name="ggdf" localSheetId="7" hidden="1">'[19]4.8'!#REF!</definedName>
    <definedName name="ggdf" localSheetId="8" hidden="1">'[19]4.8'!#REF!</definedName>
    <definedName name="ggdf" localSheetId="9" hidden="1">'[19]4.8'!#REF!</definedName>
    <definedName name="ggdf" localSheetId="10" hidden="1">'[19]4.8'!#REF!</definedName>
    <definedName name="ggdf" localSheetId="12" hidden="1">'[19]4.8'!#REF!</definedName>
    <definedName name="ggdf" localSheetId="14" hidden="1">'[19]4.8'!#REF!</definedName>
    <definedName name="ggdf" localSheetId="15" hidden="1">'[19]4.8'!#REF!</definedName>
    <definedName name="ggdf" localSheetId="16" hidden="1">'[19]4.8'!#REF!</definedName>
    <definedName name="ggdf" localSheetId="17" hidden="1">'[19]4.8'!#REF!</definedName>
    <definedName name="ggdf" localSheetId="18" hidden="1">'[19]4.8'!#REF!</definedName>
    <definedName name="ggdf" localSheetId="19" hidden="1">'[19]4.8'!#REF!</definedName>
    <definedName name="ggdf" localSheetId="32" hidden="1">'[19]4.8'!#REF!</definedName>
    <definedName name="ggdf" hidden="1">'[19]4.8'!#REF!</definedName>
    <definedName name="gggdt" localSheetId="1">#REF!</definedName>
    <definedName name="gggdt" localSheetId="2">#REF!</definedName>
    <definedName name="gggdt" localSheetId="3">#REF!</definedName>
    <definedName name="gggdt" localSheetId="4">#REF!</definedName>
    <definedName name="gggdt" localSheetId="6">#REF!</definedName>
    <definedName name="gggdt" localSheetId="10">#REF!</definedName>
    <definedName name="gggdt" localSheetId="11">#REF!</definedName>
    <definedName name="gggdt" localSheetId="12">#REF!</definedName>
    <definedName name="gggdt" localSheetId="13">#REF!</definedName>
    <definedName name="gggdt" localSheetId="14">#REF!</definedName>
    <definedName name="gggdt" localSheetId="17">#REF!</definedName>
    <definedName name="gggdt" localSheetId="18">#REF!</definedName>
    <definedName name="gggdt" localSheetId="19">#REF!</definedName>
    <definedName name="gggdt" localSheetId="22">#REF!</definedName>
    <definedName name="gggdt" localSheetId="28">#REF!</definedName>
    <definedName name="gggdt" localSheetId="30">#REF!</definedName>
    <definedName name="gggdt" localSheetId="31">#REF!</definedName>
    <definedName name="gggdt" localSheetId="32">#REF!</definedName>
    <definedName name="gggdt">#REF!</definedName>
    <definedName name="gggghn" localSheetId="1">#REF!</definedName>
    <definedName name="gggghn" localSheetId="2">#REF!</definedName>
    <definedName name="gggghn" localSheetId="3">#REF!</definedName>
    <definedName name="gggghn" localSheetId="4">#REF!</definedName>
    <definedName name="gggghn" localSheetId="6">#REF!</definedName>
    <definedName name="gggghn" localSheetId="10">#REF!</definedName>
    <definedName name="gggghn" localSheetId="11">#REF!</definedName>
    <definedName name="gggghn" localSheetId="12">#REF!</definedName>
    <definedName name="gggghn" localSheetId="13">#REF!</definedName>
    <definedName name="gggghn" localSheetId="14">#REF!</definedName>
    <definedName name="gggghn" localSheetId="17">#REF!</definedName>
    <definedName name="gggghn" localSheetId="18">#REF!</definedName>
    <definedName name="gggghn" localSheetId="19">#REF!</definedName>
    <definedName name="gggghn" localSheetId="22">#REF!</definedName>
    <definedName name="gggghn" localSheetId="28">#REF!</definedName>
    <definedName name="gggghn" localSheetId="30">#REF!</definedName>
    <definedName name="gggghn" localSheetId="31">#REF!</definedName>
    <definedName name="gggghn" localSheetId="32">#REF!</definedName>
    <definedName name="gggghn">#REF!</definedName>
    <definedName name="ggggt" localSheetId="1">#REF!</definedName>
    <definedName name="ggggt" localSheetId="2">#REF!</definedName>
    <definedName name="ggggt" localSheetId="3">#REF!</definedName>
    <definedName name="ggggt" localSheetId="4">#REF!</definedName>
    <definedName name="ggggt" localSheetId="6">#REF!</definedName>
    <definedName name="ggggt" localSheetId="10">#REF!</definedName>
    <definedName name="ggggt" localSheetId="11">#REF!</definedName>
    <definedName name="ggggt" localSheetId="12">#REF!</definedName>
    <definedName name="ggggt" localSheetId="13">#REF!</definedName>
    <definedName name="ggggt" localSheetId="14">#REF!</definedName>
    <definedName name="ggggt" localSheetId="17">#REF!</definedName>
    <definedName name="ggggt" localSheetId="18">#REF!</definedName>
    <definedName name="ggggt" localSheetId="19">#REF!</definedName>
    <definedName name="ggggt" localSheetId="22">#REF!</definedName>
    <definedName name="ggggt" localSheetId="28">#REF!</definedName>
    <definedName name="ggggt" localSheetId="30">#REF!</definedName>
    <definedName name="ggggt" localSheetId="31">#REF!</definedName>
    <definedName name="ggggt" localSheetId="32">#REF!</definedName>
    <definedName name="ggggt">#REF!</definedName>
    <definedName name="gggt" localSheetId="1">#REF!</definedName>
    <definedName name="gggt" localSheetId="2">#REF!</definedName>
    <definedName name="gggt" localSheetId="3">#REF!</definedName>
    <definedName name="gggt" localSheetId="4">#REF!</definedName>
    <definedName name="gggt" localSheetId="6">#REF!</definedName>
    <definedName name="gggt" localSheetId="10">#REF!</definedName>
    <definedName name="gggt" localSheetId="11">#REF!</definedName>
    <definedName name="gggt" localSheetId="13">#REF!</definedName>
    <definedName name="gggt" localSheetId="14">#REF!</definedName>
    <definedName name="gggt" localSheetId="17">#REF!</definedName>
    <definedName name="gggt" localSheetId="18">#REF!</definedName>
    <definedName name="gggt" localSheetId="19">#REF!</definedName>
    <definedName name="gggt" localSheetId="22">#REF!</definedName>
    <definedName name="gggt" localSheetId="28">#REF!</definedName>
    <definedName name="gggt" localSheetId="30">#REF!</definedName>
    <definedName name="gggt" localSheetId="31">#REF!</definedName>
    <definedName name="gggt" localSheetId="32">#REF!</definedName>
    <definedName name="gggt">#REF!</definedName>
    <definedName name="ghfjk" localSheetId="1">#REF!</definedName>
    <definedName name="ghfjk" localSheetId="2">#REF!</definedName>
    <definedName name="ghfjk" localSheetId="3">#REF!</definedName>
    <definedName name="ghfjk" localSheetId="4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 localSheetId="10">#REF!</definedName>
    <definedName name="ghfjk" localSheetId="11">#REF!</definedName>
    <definedName name="ghfjk" localSheetId="13">#REF!</definedName>
    <definedName name="ghfjk" localSheetId="14">#REF!</definedName>
    <definedName name="ghfjk" localSheetId="17">#REF!</definedName>
    <definedName name="ghfjk" localSheetId="18">#REF!</definedName>
    <definedName name="ghfjk" localSheetId="19">#REF!</definedName>
    <definedName name="ghfjk" localSheetId="20">#REF!</definedName>
    <definedName name="ghfjk" localSheetId="21">#REF!</definedName>
    <definedName name="ghfjk" localSheetId="22">#REF!</definedName>
    <definedName name="ghfjk" localSheetId="23">#REF!</definedName>
    <definedName name="ghfjk" localSheetId="24">#REF!</definedName>
    <definedName name="ghfjk" localSheetId="25">#REF!</definedName>
    <definedName name="ghfjk" localSheetId="26">#REF!</definedName>
    <definedName name="ghfjk" localSheetId="27">#REF!</definedName>
    <definedName name="ghfjk" localSheetId="28">#REF!</definedName>
    <definedName name="ghfjk" localSheetId="30">#REF!</definedName>
    <definedName name="ghfjk" localSheetId="31">#REF!</definedName>
    <definedName name="ghfjk" localSheetId="32">#REF!</definedName>
    <definedName name="ghfjk">#REF!</definedName>
    <definedName name="gombak" localSheetId="1">#REF!</definedName>
    <definedName name="gombak" localSheetId="2">#REF!</definedName>
    <definedName name="gombak" localSheetId="3">#REF!</definedName>
    <definedName name="gombak" localSheetId="4">#REF!</definedName>
    <definedName name="gombak" localSheetId="6">#REF!</definedName>
    <definedName name="gombak" localSheetId="10">#REF!</definedName>
    <definedName name="gombak" localSheetId="11">#REF!</definedName>
    <definedName name="gombak" localSheetId="13">#REF!</definedName>
    <definedName name="gombak" localSheetId="14">#REF!</definedName>
    <definedName name="gombak" localSheetId="17">#REF!</definedName>
    <definedName name="gombak" localSheetId="18">#REF!</definedName>
    <definedName name="gombak" localSheetId="19">#REF!</definedName>
    <definedName name="gombak" localSheetId="22">#REF!</definedName>
    <definedName name="gombak" localSheetId="28">#REF!</definedName>
    <definedName name="gombak" localSheetId="30">#REF!</definedName>
    <definedName name="gombak" localSheetId="31">#REF!</definedName>
    <definedName name="gombak" localSheetId="32">#REF!</definedName>
    <definedName name="gombak">#REF!</definedName>
    <definedName name="gyht" localSheetId="1">#REF!</definedName>
    <definedName name="gyht" localSheetId="2">#REF!</definedName>
    <definedName name="gyht" localSheetId="3">#REF!</definedName>
    <definedName name="gyht" localSheetId="4">#REF!</definedName>
    <definedName name="gyht" localSheetId="6">#REF!</definedName>
    <definedName name="gyht" localSheetId="10">#REF!</definedName>
    <definedName name="gyht" localSheetId="11">#REF!</definedName>
    <definedName name="gyht" localSheetId="13">#REF!</definedName>
    <definedName name="gyht" localSheetId="14">#REF!</definedName>
    <definedName name="gyht" localSheetId="17">#REF!</definedName>
    <definedName name="gyht" localSheetId="18">#REF!</definedName>
    <definedName name="gyht" localSheetId="19">#REF!</definedName>
    <definedName name="gyht" localSheetId="22">#REF!</definedName>
    <definedName name="gyht" localSheetId="28">#REF!</definedName>
    <definedName name="gyht" localSheetId="30">#REF!</definedName>
    <definedName name="gyht" localSheetId="31">#REF!</definedName>
    <definedName name="gyht" localSheetId="32">#REF!</definedName>
    <definedName name="gyht">#REF!</definedName>
    <definedName name="h" localSheetId="1">#REF!</definedName>
    <definedName name="h" localSheetId="2">#REF!</definedName>
    <definedName name="h" localSheetId="3">#REF!</definedName>
    <definedName name="h" localSheetId="4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 localSheetId="10">#REF!</definedName>
    <definedName name="h" localSheetId="11">#REF!</definedName>
    <definedName name="h" localSheetId="13">#REF!</definedName>
    <definedName name="h" localSheetId="14">#REF!</definedName>
    <definedName name="h" localSheetId="17">#REF!</definedName>
    <definedName name="h" localSheetId="18">#REF!</definedName>
    <definedName name="h" localSheetId="19">#REF!</definedName>
    <definedName name="h" localSheetId="20">#REF!</definedName>
    <definedName name="h" localSheetId="21">#REF!</definedName>
    <definedName name="h" localSheetId="22">#REF!</definedName>
    <definedName name="h" localSheetId="23">#REF!</definedName>
    <definedName name="h" localSheetId="24">#REF!</definedName>
    <definedName name="h" localSheetId="25">#REF!</definedName>
    <definedName name="h" localSheetId="26">#REF!</definedName>
    <definedName name="h" localSheetId="27">#REF!</definedName>
    <definedName name="h" localSheetId="28">#REF!</definedName>
    <definedName name="h" localSheetId="30">#REF!</definedName>
    <definedName name="h" localSheetId="31">#REF!</definedName>
    <definedName name="h" localSheetId="32">#REF!</definedName>
    <definedName name="h">#REF!</definedName>
    <definedName name="head" localSheetId="1">#REF!</definedName>
    <definedName name="head" localSheetId="2">#REF!</definedName>
    <definedName name="head" localSheetId="3">#REF!</definedName>
    <definedName name="head" localSheetId="4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 localSheetId="10">#REF!</definedName>
    <definedName name="head" localSheetId="11">#REF!</definedName>
    <definedName name="head" localSheetId="13">#REF!</definedName>
    <definedName name="head" localSheetId="14">#REF!</definedName>
    <definedName name="head" localSheetId="17">#REF!</definedName>
    <definedName name="head" localSheetId="18">#REF!</definedName>
    <definedName name="head" localSheetId="19">#REF!</definedName>
    <definedName name="head" localSheetId="20">#REF!</definedName>
    <definedName name="head" localSheetId="21">#REF!</definedName>
    <definedName name="head" localSheetId="22">#REF!</definedName>
    <definedName name="head" localSheetId="23">#REF!</definedName>
    <definedName name="head" localSheetId="24">#REF!</definedName>
    <definedName name="head" localSheetId="25">#REF!</definedName>
    <definedName name="head" localSheetId="26">#REF!</definedName>
    <definedName name="head" localSheetId="27">#REF!</definedName>
    <definedName name="head" localSheetId="28">#REF!</definedName>
    <definedName name="head" localSheetId="30">#REF!</definedName>
    <definedName name="head" localSheetId="31">#REF!</definedName>
    <definedName name="head" localSheetId="32">#REF!</definedName>
    <definedName name="head">#REF!</definedName>
    <definedName name="hft" localSheetId="1">#REF!</definedName>
    <definedName name="hft" localSheetId="2">#REF!</definedName>
    <definedName name="hft" localSheetId="3">#REF!</definedName>
    <definedName name="hft" localSheetId="4">#REF!</definedName>
    <definedName name="hft" localSheetId="6">#REF!</definedName>
    <definedName name="hft" localSheetId="10">#REF!</definedName>
    <definedName name="hft" localSheetId="11">#REF!</definedName>
    <definedName name="hft" localSheetId="13">#REF!</definedName>
    <definedName name="hft" localSheetId="14">#REF!</definedName>
    <definedName name="hft" localSheetId="17">#REF!</definedName>
    <definedName name="hft" localSheetId="18">#REF!</definedName>
    <definedName name="hft" localSheetId="19">#REF!</definedName>
    <definedName name="hft" localSheetId="22">#REF!</definedName>
    <definedName name="hft" localSheetId="28">#REF!</definedName>
    <definedName name="hft" localSheetId="30">#REF!</definedName>
    <definedName name="hft" localSheetId="31">#REF!</definedName>
    <definedName name="hft" localSheetId="32">#REF!</definedName>
    <definedName name="hft">#REF!</definedName>
    <definedName name="hgt" localSheetId="1" hidden="1">'[9]4.9'!#REF!</definedName>
    <definedName name="hgt" localSheetId="2" hidden="1">'[9]4.9'!#REF!</definedName>
    <definedName name="hgt" localSheetId="6" hidden="1">'[9]4.9'!#REF!</definedName>
    <definedName name="hgt" localSheetId="7" hidden="1">'[10]4.9'!#REF!</definedName>
    <definedName name="hgt" localSheetId="8" hidden="1">'[10]4.9'!#REF!</definedName>
    <definedName name="hgt" localSheetId="9" hidden="1">'[10]4.9'!#REF!</definedName>
    <definedName name="hgt" localSheetId="10" hidden="1">'[10]4.9'!#REF!</definedName>
    <definedName name="hgt" localSheetId="12" hidden="1">'[10]4.9'!#REF!</definedName>
    <definedName name="hgt" localSheetId="14" hidden="1">'[9]4.9'!#REF!</definedName>
    <definedName name="hgt" localSheetId="15" hidden="1">'[10]4.9'!#REF!</definedName>
    <definedName name="hgt" localSheetId="16" hidden="1">'[10]4.9'!#REF!</definedName>
    <definedName name="hgt" localSheetId="17" hidden="1">'[10]4.9'!#REF!</definedName>
    <definedName name="hgt" localSheetId="18" hidden="1">'[11]4.9'!#REF!</definedName>
    <definedName name="hgt" localSheetId="19" hidden="1">'[9]4.9'!#REF!</definedName>
    <definedName name="hgt" localSheetId="32" hidden="1">'[9]4.9'!#REF!</definedName>
    <definedName name="hgt" hidden="1">'[9]4.9'!#REF!</definedName>
    <definedName name="hh" localSheetId="1">#REF!</definedName>
    <definedName name="hh" localSheetId="2">#REF!</definedName>
    <definedName name="hh" localSheetId="3">#REF!</definedName>
    <definedName name="hh" localSheetId="4">#REF!</definedName>
    <definedName name="hh" localSheetId="6">#REF!</definedName>
    <definedName name="hh" localSheetId="10">#REF!</definedName>
    <definedName name="hh" localSheetId="11">#REF!</definedName>
    <definedName name="hh" localSheetId="12">#REF!</definedName>
    <definedName name="hh" localSheetId="13">#REF!</definedName>
    <definedName name="hh" localSheetId="14">#REF!</definedName>
    <definedName name="hh" localSheetId="17">#REF!</definedName>
    <definedName name="hh" localSheetId="18">#REF!</definedName>
    <definedName name="hh" localSheetId="19">#REF!</definedName>
    <definedName name="hh" localSheetId="22">#REF!</definedName>
    <definedName name="hh" localSheetId="28">#REF!</definedName>
    <definedName name="hh" localSheetId="30">#REF!</definedName>
    <definedName name="hh" localSheetId="31">#REF!</definedName>
    <definedName name="hh" localSheetId="32">#REF!</definedName>
    <definedName name="hh">#REF!</definedName>
    <definedName name="hhft" localSheetId="1">#REF!</definedName>
    <definedName name="hhft" localSheetId="2">#REF!</definedName>
    <definedName name="hhft" localSheetId="3">#REF!</definedName>
    <definedName name="hhft" localSheetId="4">#REF!</definedName>
    <definedName name="hhft" localSheetId="6">#REF!</definedName>
    <definedName name="hhft" localSheetId="10">#REF!</definedName>
    <definedName name="hhft" localSheetId="11">#REF!</definedName>
    <definedName name="hhft" localSheetId="12">#REF!</definedName>
    <definedName name="hhft" localSheetId="13">#REF!</definedName>
    <definedName name="hhft" localSheetId="14">#REF!</definedName>
    <definedName name="hhft" localSheetId="17">#REF!</definedName>
    <definedName name="hhft" localSheetId="18">#REF!</definedName>
    <definedName name="hhft" localSheetId="19">#REF!</definedName>
    <definedName name="hhft" localSheetId="22">#REF!</definedName>
    <definedName name="hhft" localSheetId="28">#REF!</definedName>
    <definedName name="hhft" localSheetId="30">#REF!</definedName>
    <definedName name="hhft" localSheetId="31">#REF!</definedName>
    <definedName name="hhft" localSheetId="32">#REF!</definedName>
    <definedName name="hhft">#REF!</definedName>
    <definedName name="hhhgt" localSheetId="1">#REF!</definedName>
    <definedName name="hhhgt" localSheetId="2">#REF!</definedName>
    <definedName name="hhhgt" localSheetId="3">#REF!</definedName>
    <definedName name="hhhgt" localSheetId="4">#REF!</definedName>
    <definedName name="hhhgt" localSheetId="6">#REF!</definedName>
    <definedName name="hhhgt" localSheetId="10">#REF!</definedName>
    <definedName name="hhhgt" localSheetId="11">#REF!</definedName>
    <definedName name="hhhgt" localSheetId="12">#REF!</definedName>
    <definedName name="hhhgt" localSheetId="13">#REF!</definedName>
    <definedName name="hhhgt" localSheetId="14">#REF!</definedName>
    <definedName name="hhhgt" localSheetId="17">#REF!</definedName>
    <definedName name="hhhgt" localSheetId="18">#REF!</definedName>
    <definedName name="hhhgt" localSheetId="19">#REF!</definedName>
    <definedName name="hhhgt" localSheetId="22">#REF!</definedName>
    <definedName name="hhhgt" localSheetId="28">#REF!</definedName>
    <definedName name="hhhgt" localSheetId="30">#REF!</definedName>
    <definedName name="hhhgt" localSheetId="31">#REF!</definedName>
    <definedName name="hhhgt" localSheetId="32">#REF!</definedName>
    <definedName name="hhhgt">#REF!</definedName>
    <definedName name="hhhhjy" localSheetId="1">#REF!</definedName>
    <definedName name="hhhhjy" localSheetId="2">#REF!</definedName>
    <definedName name="hhhhjy" localSheetId="3">#REF!</definedName>
    <definedName name="hhhhjy" localSheetId="4">#REF!</definedName>
    <definedName name="hhhhjy" localSheetId="6">#REF!</definedName>
    <definedName name="hhhhjy" localSheetId="10">#REF!</definedName>
    <definedName name="hhhhjy" localSheetId="11">#REF!</definedName>
    <definedName name="hhhhjy" localSheetId="13">#REF!</definedName>
    <definedName name="hhhhjy" localSheetId="14">#REF!</definedName>
    <definedName name="hhhhjy" localSheetId="17">#REF!</definedName>
    <definedName name="hhhhjy" localSheetId="18">#REF!</definedName>
    <definedName name="hhhhjy" localSheetId="19">#REF!</definedName>
    <definedName name="hhhhjy" localSheetId="22">#REF!</definedName>
    <definedName name="hhhhjy" localSheetId="28">#REF!</definedName>
    <definedName name="hhhhjy" localSheetId="30">#REF!</definedName>
    <definedName name="hhhhjy" localSheetId="31">#REF!</definedName>
    <definedName name="hhhhjy" localSheetId="32">#REF!</definedName>
    <definedName name="hhhhjy">#REF!</definedName>
    <definedName name="hhhht" localSheetId="1">#REF!</definedName>
    <definedName name="hhhht" localSheetId="2">#REF!</definedName>
    <definedName name="hhhht" localSheetId="3">#REF!</definedName>
    <definedName name="hhhht" localSheetId="4">#REF!</definedName>
    <definedName name="hhhht" localSheetId="6">#REF!</definedName>
    <definedName name="hhhht" localSheetId="10">#REF!</definedName>
    <definedName name="hhhht" localSheetId="11">#REF!</definedName>
    <definedName name="hhhht" localSheetId="13">#REF!</definedName>
    <definedName name="hhhht" localSheetId="14">#REF!</definedName>
    <definedName name="hhhht" localSheetId="17">#REF!</definedName>
    <definedName name="hhhht" localSheetId="18">#REF!</definedName>
    <definedName name="hhhht" localSheetId="19">#REF!</definedName>
    <definedName name="hhhht" localSheetId="22">#REF!</definedName>
    <definedName name="hhhht" localSheetId="28">#REF!</definedName>
    <definedName name="hhhht" localSheetId="30">#REF!</definedName>
    <definedName name="hhhht" localSheetId="31">#REF!</definedName>
    <definedName name="hhhht" localSheetId="32">#REF!</definedName>
    <definedName name="hhhht">#REF!</definedName>
    <definedName name="hhjy" localSheetId="1">#REF!</definedName>
    <definedName name="hhjy" localSheetId="2">#REF!</definedName>
    <definedName name="hhjy" localSheetId="3">#REF!</definedName>
    <definedName name="hhjy" localSheetId="4">#REF!</definedName>
    <definedName name="hhjy" localSheetId="6">#REF!</definedName>
    <definedName name="hhjy" localSheetId="10">#REF!</definedName>
    <definedName name="hhjy" localSheetId="11">#REF!</definedName>
    <definedName name="hhjy" localSheetId="13">#REF!</definedName>
    <definedName name="hhjy" localSheetId="14">#REF!</definedName>
    <definedName name="hhjy" localSheetId="17">#REF!</definedName>
    <definedName name="hhjy" localSheetId="18">#REF!</definedName>
    <definedName name="hhjy" localSheetId="19">#REF!</definedName>
    <definedName name="hhjy" localSheetId="22">#REF!</definedName>
    <definedName name="hhjy" localSheetId="28">#REF!</definedName>
    <definedName name="hhjy" localSheetId="30">#REF!</definedName>
    <definedName name="hhjy" localSheetId="31">#REF!</definedName>
    <definedName name="hhjy" localSheetId="32">#REF!</definedName>
    <definedName name="hhjy">#REF!</definedName>
    <definedName name="hjg" localSheetId="1">#REF!</definedName>
    <definedName name="hjg" localSheetId="2">#REF!</definedName>
    <definedName name="hjg" localSheetId="3">#REF!</definedName>
    <definedName name="hjg" localSheetId="4">#REF!</definedName>
    <definedName name="hjg" localSheetId="6">#REF!</definedName>
    <definedName name="hjg" localSheetId="10">#REF!</definedName>
    <definedName name="hjg" localSheetId="11">#REF!</definedName>
    <definedName name="hjg" localSheetId="13">#REF!</definedName>
    <definedName name="hjg" localSheetId="14">#REF!</definedName>
    <definedName name="hjg" localSheetId="17">#REF!</definedName>
    <definedName name="hjg" localSheetId="18">#REF!</definedName>
    <definedName name="hjg" localSheetId="19">#REF!</definedName>
    <definedName name="hjg" localSheetId="22">#REF!</definedName>
    <definedName name="hjg" localSheetId="28">#REF!</definedName>
    <definedName name="hjg" localSheetId="30">#REF!</definedName>
    <definedName name="hjg" localSheetId="31">#REF!</definedName>
    <definedName name="hjg" localSheetId="32">#REF!</definedName>
    <definedName name="hjg">#REF!</definedName>
    <definedName name="hjgy" localSheetId="1">#REF!</definedName>
    <definedName name="hjgy" localSheetId="2">#REF!</definedName>
    <definedName name="hjgy" localSheetId="3">#REF!</definedName>
    <definedName name="hjgy" localSheetId="4">#REF!</definedName>
    <definedName name="hjgy" localSheetId="6">#REF!</definedName>
    <definedName name="hjgy" localSheetId="10">#REF!</definedName>
    <definedName name="hjgy" localSheetId="11">#REF!</definedName>
    <definedName name="hjgy" localSheetId="13">#REF!</definedName>
    <definedName name="hjgy" localSheetId="14">#REF!</definedName>
    <definedName name="hjgy" localSheetId="17">#REF!</definedName>
    <definedName name="hjgy" localSheetId="18">#REF!</definedName>
    <definedName name="hjgy" localSheetId="19">#REF!</definedName>
    <definedName name="hjgy" localSheetId="22">#REF!</definedName>
    <definedName name="hjgy" localSheetId="28">#REF!</definedName>
    <definedName name="hjgy" localSheetId="30">#REF!</definedName>
    <definedName name="hjgy" localSheetId="31">#REF!</definedName>
    <definedName name="hjgy" localSheetId="32">#REF!</definedName>
    <definedName name="hjgy">#REF!</definedName>
    <definedName name="iii" localSheetId="1">#REF!</definedName>
    <definedName name="iii" localSheetId="2">#REF!</definedName>
    <definedName name="iii" localSheetId="3">#REF!</definedName>
    <definedName name="iii" localSheetId="4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 localSheetId="10">#REF!</definedName>
    <definedName name="iii" localSheetId="11">#REF!</definedName>
    <definedName name="iii" localSheetId="13">#REF!</definedName>
    <definedName name="iii" localSheetId="14">#REF!</definedName>
    <definedName name="iii" localSheetId="17">#REF!</definedName>
    <definedName name="iii" localSheetId="18">#REF!</definedName>
    <definedName name="iii" localSheetId="19">#REF!</definedName>
    <definedName name="iii" localSheetId="20">#REF!</definedName>
    <definedName name="iii" localSheetId="21">#REF!</definedName>
    <definedName name="iii" localSheetId="22">#REF!</definedName>
    <definedName name="iii" localSheetId="23">#REF!</definedName>
    <definedName name="iii" localSheetId="24">#REF!</definedName>
    <definedName name="iii" localSheetId="25">#REF!</definedName>
    <definedName name="iii" localSheetId="26">#REF!</definedName>
    <definedName name="iii" localSheetId="27">#REF!</definedName>
    <definedName name="iii" localSheetId="28">#REF!</definedName>
    <definedName name="iii" localSheetId="30">#REF!</definedName>
    <definedName name="iii" localSheetId="31">#REF!</definedName>
    <definedName name="iii" localSheetId="32">#REF!</definedName>
    <definedName name="iii">#REF!</definedName>
    <definedName name="iiiii" localSheetId="1" hidden="1">#REF!</definedName>
    <definedName name="iiiii" localSheetId="2" hidden="1">#REF!</definedName>
    <definedName name="iiiii" localSheetId="3" hidden="1">#REF!</definedName>
    <definedName name="iiiii" localSheetId="4" hidden="1">#REF!</definedName>
    <definedName name="iiiii" localSheetId="6" hidden="1">#REF!</definedName>
    <definedName name="iiiii" localSheetId="10" hidden="1">#REF!</definedName>
    <definedName name="iiiii" localSheetId="11" hidden="1">#REF!</definedName>
    <definedName name="iiiii" localSheetId="13" hidden="1">#REF!</definedName>
    <definedName name="iiiii" localSheetId="14" hidden="1">#REF!</definedName>
    <definedName name="iiiii" localSheetId="17" hidden="1">#REF!</definedName>
    <definedName name="iiiii" localSheetId="18" hidden="1">#REF!</definedName>
    <definedName name="iiiii" localSheetId="19" hidden="1">#REF!</definedName>
    <definedName name="iiiii" localSheetId="22" hidden="1">#REF!</definedName>
    <definedName name="iiiii" localSheetId="28" hidden="1">#REF!</definedName>
    <definedName name="iiiii" localSheetId="30" hidden="1">#REF!</definedName>
    <definedName name="iiiii" localSheetId="31" hidden="1">#REF!</definedName>
    <definedName name="iiiii" localSheetId="32" hidden="1">#REF!</definedName>
    <definedName name="iiiii" hidden="1">#REF!</definedName>
    <definedName name="j" localSheetId="1">#REF!</definedName>
    <definedName name="j" localSheetId="2">#REF!</definedName>
    <definedName name="j" localSheetId="3">#REF!</definedName>
    <definedName name="j" localSheetId="4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 localSheetId="10">#REF!</definedName>
    <definedName name="j" localSheetId="11">#REF!</definedName>
    <definedName name="j" localSheetId="13">#REF!</definedName>
    <definedName name="j" localSheetId="14">#REF!</definedName>
    <definedName name="j" localSheetId="17">#REF!</definedName>
    <definedName name="j" localSheetId="18">#REF!</definedName>
    <definedName name="j" localSheetId="19">#REF!</definedName>
    <definedName name="j" localSheetId="20">#REF!</definedName>
    <definedName name="j" localSheetId="21">#REF!</definedName>
    <definedName name="j" localSheetId="22">#REF!</definedName>
    <definedName name="j" localSheetId="23">#REF!</definedName>
    <definedName name="j" localSheetId="24">#REF!</definedName>
    <definedName name="j" localSheetId="25">#REF!</definedName>
    <definedName name="j" localSheetId="26">#REF!</definedName>
    <definedName name="j" localSheetId="27">#REF!</definedName>
    <definedName name="j" localSheetId="28">#REF!</definedName>
    <definedName name="j" localSheetId="30">#REF!</definedName>
    <definedName name="j" localSheetId="31">#REF!</definedName>
    <definedName name="j" localSheetId="32">#REF!</definedName>
    <definedName name="j">#REF!</definedName>
    <definedName name="jb" localSheetId="1">#REF!</definedName>
    <definedName name="jb" localSheetId="2">#REF!</definedName>
    <definedName name="jb" localSheetId="3">#REF!</definedName>
    <definedName name="jb" localSheetId="4">#REF!</definedName>
    <definedName name="jb" localSheetId="6">#REF!</definedName>
    <definedName name="jb" localSheetId="10">#REF!</definedName>
    <definedName name="jb" localSheetId="11">#REF!</definedName>
    <definedName name="jb" localSheetId="13">#REF!</definedName>
    <definedName name="jb" localSheetId="14">#REF!</definedName>
    <definedName name="jb" localSheetId="17">#REF!</definedName>
    <definedName name="jb" localSheetId="18">#REF!</definedName>
    <definedName name="jb" localSheetId="19">#REF!</definedName>
    <definedName name="jb" localSheetId="22">#REF!</definedName>
    <definedName name="jb" localSheetId="28">#REF!</definedName>
    <definedName name="jb" localSheetId="30">#REF!</definedName>
    <definedName name="jb" localSheetId="31">#REF!</definedName>
    <definedName name="jb" localSheetId="32">#REF!</definedName>
    <definedName name="jb">#REF!</definedName>
    <definedName name="jjj" localSheetId="1">#REF!</definedName>
    <definedName name="jjj" localSheetId="2">#REF!</definedName>
    <definedName name="jjj" localSheetId="3">#REF!</definedName>
    <definedName name="jjj" localSheetId="4">#REF!</definedName>
    <definedName name="jjj" localSheetId="6">#REF!</definedName>
    <definedName name="jjj" localSheetId="10">#REF!</definedName>
    <definedName name="jjj" localSheetId="11">#REF!</definedName>
    <definedName name="jjj" localSheetId="13">#REF!</definedName>
    <definedName name="jjj" localSheetId="14">#REF!</definedName>
    <definedName name="jjj" localSheetId="17">#REF!</definedName>
    <definedName name="jjj" localSheetId="18">#REF!</definedName>
    <definedName name="jjj" localSheetId="19">#REF!</definedName>
    <definedName name="jjj" localSheetId="22">#REF!</definedName>
    <definedName name="jjj" localSheetId="28">#REF!</definedName>
    <definedName name="jjj" localSheetId="30">#REF!</definedName>
    <definedName name="jjj" localSheetId="31">#REF!</definedName>
    <definedName name="jjj" localSheetId="32">#REF!</definedName>
    <definedName name="jjj">#REF!</definedName>
    <definedName name="jjjt" localSheetId="1">#REF!</definedName>
    <definedName name="jjjt" localSheetId="2">#REF!</definedName>
    <definedName name="jjjt" localSheetId="3">#REF!</definedName>
    <definedName name="jjjt" localSheetId="4">#REF!</definedName>
    <definedName name="jjjt" localSheetId="6">#REF!</definedName>
    <definedName name="jjjt" localSheetId="10">#REF!</definedName>
    <definedName name="jjjt" localSheetId="11">#REF!</definedName>
    <definedName name="jjjt" localSheetId="13">#REF!</definedName>
    <definedName name="jjjt" localSheetId="14">#REF!</definedName>
    <definedName name="jjjt" localSheetId="17">#REF!</definedName>
    <definedName name="jjjt" localSheetId="18">#REF!</definedName>
    <definedName name="jjjt" localSheetId="19">#REF!</definedName>
    <definedName name="jjjt" localSheetId="22">#REF!</definedName>
    <definedName name="jjjt" localSheetId="28">#REF!</definedName>
    <definedName name="jjjt" localSheetId="30">#REF!</definedName>
    <definedName name="jjjt" localSheetId="31">#REF!</definedName>
    <definedName name="jjjt" localSheetId="32">#REF!</definedName>
    <definedName name="jjjt">#REF!</definedName>
    <definedName name="jjjtg" localSheetId="1">#REF!</definedName>
    <definedName name="jjjtg" localSheetId="2">#REF!</definedName>
    <definedName name="jjjtg" localSheetId="3">#REF!</definedName>
    <definedName name="jjjtg" localSheetId="4">#REF!</definedName>
    <definedName name="jjjtg" localSheetId="6">#REF!</definedName>
    <definedName name="jjjtg" localSheetId="10">#REF!</definedName>
    <definedName name="jjjtg" localSheetId="11">#REF!</definedName>
    <definedName name="jjjtg" localSheetId="13">#REF!</definedName>
    <definedName name="jjjtg" localSheetId="14">#REF!</definedName>
    <definedName name="jjjtg" localSheetId="17">#REF!</definedName>
    <definedName name="jjjtg" localSheetId="18">#REF!</definedName>
    <definedName name="jjjtg" localSheetId="19">#REF!</definedName>
    <definedName name="jjjtg" localSheetId="22">#REF!</definedName>
    <definedName name="jjjtg" localSheetId="28">#REF!</definedName>
    <definedName name="jjjtg" localSheetId="30">#REF!</definedName>
    <definedName name="jjjtg" localSheetId="31">#REF!</definedName>
    <definedName name="jjjtg" localSheetId="32">#REF!</definedName>
    <definedName name="jjjtg">#REF!</definedName>
    <definedName name="jjju" localSheetId="1">#REF!</definedName>
    <definedName name="jjju" localSheetId="2">#REF!</definedName>
    <definedName name="jjju" localSheetId="3">#REF!</definedName>
    <definedName name="jjju" localSheetId="4">#REF!</definedName>
    <definedName name="jjju" localSheetId="6">#REF!</definedName>
    <definedName name="jjju" localSheetId="10">#REF!</definedName>
    <definedName name="jjju" localSheetId="11">#REF!</definedName>
    <definedName name="jjju" localSheetId="13">#REF!</definedName>
    <definedName name="jjju" localSheetId="14">#REF!</definedName>
    <definedName name="jjju" localSheetId="17">#REF!</definedName>
    <definedName name="jjju" localSheetId="18">#REF!</definedName>
    <definedName name="jjju" localSheetId="19">#REF!</definedName>
    <definedName name="jjju" localSheetId="22">#REF!</definedName>
    <definedName name="jjju" localSheetId="28">#REF!</definedName>
    <definedName name="jjju" localSheetId="30">#REF!</definedName>
    <definedName name="jjju" localSheetId="31">#REF!</definedName>
    <definedName name="jjju" localSheetId="32">#REF!</definedName>
    <definedName name="jjju">#REF!</definedName>
    <definedName name="jjjy" localSheetId="1">#REF!</definedName>
    <definedName name="jjjy" localSheetId="2">#REF!</definedName>
    <definedName name="jjjy" localSheetId="3">#REF!</definedName>
    <definedName name="jjjy" localSheetId="4">#REF!</definedName>
    <definedName name="jjjy" localSheetId="6">#REF!</definedName>
    <definedName name="jjjy" localSheetId="10">#REF!</definedName>
    <definedName name="jjjy" localSheetId="11">#REF!</definedName>
    <definedName name="jjjy" localSheetId="13">#REF!</definedName>
    <definedName name="jjjy" localSheetId="14">#REF!</definedName>
    <definedName name="jjjy" localSheetId="17">#REF!</definedName>
    <definedName name="jjjy" localSheetId="18">#REF!</definedName>
    <definedName name="jjjy" localSheetId="19">#REF!</definedName>
    <definedName name="jjjy" localSheetId="22">#REF!</definedName>
    <definedName name="jjjy" localSheetId="28">#REF!</definedName>
    <definedName name="jjjy" localSheetId="30">#REF!</definedName>
    <definedName name="jjjy" localSheetId="31">#REF!</definedName>
    <definedName name="jjjy" localSheetId="32">#REF!</definedName>
    <definedName name="jjjy">#REF!</definedName>
    <definedName name="johor" localSheetId="6" hidden="1">'[16]7.6'!#REF!</definedName>
    <definedName name="johor" localSheetId="7" hidden="1">'[16]7.6'!#REF!</definedName>
    <definedName name="johor" localSheetId="8" hidden="1">'[16]7.6'!#REF!</definedName>
    <definedName name="johor" localSheetId="9" hidden="1">'[16]7.6'!#REF!</definedName>
    <definedName name="johor" localSheetId="10" hidden="1">'[16]7.6'!#REF!</definedName>
    <definedName name="johor" localSheetId="11" hidden="1">'[16]7.6'!#REF!</definedName>
    <definedName name="johor" localSheetId="12" hidden="1">'[16]7.6'!#REF!</definedName>
    <definedName name="johor" localSheetId="13" hidden="1">'[16]7.6'!#REF!</definedName>
    <definedName name="johor" localSheetId="14" hidden="1">'[16]7.6'!#REF!</definedName>
    <definedName name="johor" localSheetId="18" hidden="1">'[16]7.6'!#REF!</definedName>
    <definedName name="johor" localSheetId="19" hidden="1">'[16]7.6'!#REF!</definedName>
    <definedName name="johor" localSheetId="20" hidden="1">'[16]7.6'!#REF!</definedName>
    <definedName name="johor" localSheetId="21" hidden="1">'[16]7.6'!#REF!</definedName>
    <definedName name="johor" localSheetId="22" hidden="1">'[16]7.6'!#REF!</definedName>
    <definedName name="johor" localSheetId="23" hidden="1">'[16]7.6'!#REF!</definedName>
    <definedName name="johor" localSheetId="24" hidden="1">'[16]7.6'!#REF!</definedName>
    <definedName name="johor" localSheetId="25" hidden="1">'[16]7.6'!#REF!</definedName>
    <definedName name="johor" localSheetId="26" hidden="1">'[16]7.6'!#REF!</definedName>
    <definedName name="johor" localSheetId="27" hidden="1">'[16]7.6'!#REF!</definedName>
    <definedName name="johor" localSheetId="28" hidden="1">'[16]7.6'!#REF!</definedName>
    <definedName name="johor" localSheetId="30" hidden="1">'[16]7.6'!#REF!</definedName>
    <definedName name="johor" localSheetId="31" hidden="1">'[16]7.6'!#REF!</definedName>
    <definedName name="johor" localSheetId="32" hidden="1">'[16]7.6'!#REF!</definedName>
    <definedName name="johor" hidden="1">'[16]7.6'!#REF!</definedName>
    <definedName name="JOHOR1" localSheetId="1" hidden="1">'[20]4.9'!#REF!</definedName>
    <definedName name="JOHOR1" localSheetId="2" hidden="1">'[20]4.9'!#REF!</definedName>
    <definedName name="JOHOR1" localSheetId="6" hidden="1">'[20]4.9'!#REF!</definedName>
    <definedName name="JOHOR1" localSheetId="7" hidden="1">'[20]4.9'!#REF!</definedName>
    <definedName name="JOHOR1" localSheetId="8" hidden="1">'[20]4.9'!#REF!</definedName>
    <definedName name="JOHOR1" localSheetId="9" hidden="1">'[20]4.9'!#REF!</definedName>
    <definedName name="JOHOR1" localSheetId="10" hidden="1">'[20]4.9'!#REF!</definedName>
    <definedName name="JOHOR1" localSheetId="11" hidden="1">'[21]4.9'!#REF!</definedName>
    <definedName name="JOHOR1" localSheetId="12" hidden="1">'[20]4.9'!#REF!</definedName>
    <definedName name="JOHOR1" localSheetId="13" hidden="1">'[21]4.9'!#REF!</definedName>
    <definedName name="JOHOR1" localSheetId="14" hidden="1">'[20]4.9'!#REF!</definedName>
    <definedName name="JOHOR1" localSheetId="15" hidden="1">'[20]4.9'!#REF!</definedName>
    <definedName name="JOHOR1" localSheetId="16" hidden="1">'[20]4.9'!#REF!</definedName>
    <definedName name="JOHOR1" localSheetId="17" hidden="1">'[20]4.9'!#REF!</definedName>
    <definedName name="JOHOR1" localSheetId="18" hidden="1">'[20]4.9'!#REF!</definedName>
    <definedName name="JOHOR1" localSheetId="19" hidden="1">'[20]4.9'!#REF!</definedName>
    <definedName name="JOHOR1" localSheetId="20" hidden="1">'[20]4.9'!#REF!</definedName>
    <definedName name="JOHOR1" localSheetId="21" hidden="1">'[20]4.9'!#REF!</definedName>
    <definedName name="JOHOR1" localSheetId="22" hidden="1">'[21]4.9'!#REF!</definedName>
    <definedName name="JOHOR1" localSheetId="23" hidden="1">'[20]4.9'!#REF!</definedName>
    <definedName name="JOHOR1" localSheetId="24" hidden="1">'[20]4.9'!#REF!</definedName>
    <definedName name="JOHOR1" localSheetId="25" hidden="1">'[20]4.9'!#REF!</definedName>
    <definedName name="JOHOR1" localSheetId="26" hidden="1">'[20]4.9'!#REF!</definedName>
    <definedName name="JOHOR1" localSheetId="27" hidden="1">'[20]4.9'!#REF!</definedName>
    <definedName name="JOHOR1" localSheetId="28" hidden="1">'[21]4.9'!#REF!</definedName>
    <definedName name="JOHOR1" localSheetId="30" hidden="1">'[21]4.9'!#REF!</definedName>
    <definedName name="JOHOR1" localSheetId="31" hidden="1">'[21]4.9'!#REF!</definedName>
    <definedName name="JOHOR1" localSheetId="32" hidden="1">'[20]4.9'!#REF!</definedName>
    <definedName name="JOHOR1" hidden="1">'[22]4.9'!#REF!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6">#REF!</definedName>
    <definedName name="k" localSheetId="7">#REF!</definedName>
    <definedName name="k" localSheetId="8">#REF!</definedName>
    <definedName name="k" localSheetId="9">#REF!</definedName>
    <definedName name="k" localSheetId="10">#REF!</definedName>
    <definedName name="k" localSheetId="11">#REF!</definedName>
    <definedName name="k" localSheetId="12">#REF!</definedName>
    <definedName name="k" localSheetId="13">#REF!</definedName>
    <definedName name="k" localSheetId="14">#REF!</definedName>
    <definedName name="k" localSheetId="17">#REF!</definedName>
    <definedName name="k" localSheetId="18">#REF!</definedName>
    <definedName name="k" localSheetId="19">#REF!</definedName>
    <definedName name="k" localSheetId="20">#REF!</definedName>
    <definedName name="k" localSheetId="21">#REF!</definedName>
    <definedName name="k" localSheetId="22">#REF!</definedName>
    <definedName name="k" localSheetId="23">#REF!</definedName>
    <definedName name="k" localSheetId="24">#REF!</definedName>
    <definedName name="k" localSheetId="25">#REF!</definedName>
    <definedName name="k" localSheetId="26">#REF!</definedName>
    <definedName name="k" localSheetId="27">#REF!</definedName>
    <definedName name="k" localSheetId="28">#REF!</definedName>
    <definedName name="k" localSheetId="30">#REF!</definedName>
    <definedName name="k" localSheetId="31">#REF!</definedName>
    <definedName name="k" localSheetId="32">#REF!</definedName>
    <definedName name="k">#REF!</definedName>
    <definedName name="kelantan" localSheetId="1" hidden="1">#REF!</definedName>
    <definedName name="kelantan" localSheetId="2" hidden="1">#REF!</definedName>
    <definedName name="kelantan" localSheetId="3" hidden="1">#REF!</definedName>
    <definedName name="kelantan" localSheetId="4" hidden="1">#REF!</definedName>
    <definedName name="kelantan" localSheetId="6" hidden="1">#REF!</definedName>
    <definedName name="kelantan" localSheetId="10" hidden="1">#REF!</definedName>
    <definedName name="kelantan" localSheetId="11" hidden="1">#REF!</definedName>
    <definedName name="kelantan" localSheetId="12" hidden="1">#REF!</definedName>
    <definedName name="kelantan" localSheetId="13" hidden="1">#REF!</definedName>
    <definedName name="kelantan" localSheetId="14" hidden="1">#REF!</definedName>
    <definedName name="kelantan" localSheetId="17" hidden="1">#REF!</definedName>
    <definedName name="kelantan" localSheetId="18" hidden="1">#REF!</definedName>
    <definedName name="kelantan" localSheetId="19" hidden="1">#REF!</definedName>
    <definedName name="kelantan" localSheetId="22" hidden="1">#REF!</definedName>
    <definedName name="kelantan" localSheetId="28" hidden="1">#REF!</definedName>
    <definedName name="kelantan" localSheetId="30" hidden="1">#REF!</definedName>
    <definedName name="kelantan" localSheetId="31" hidden="1">#REF!</definedName>
    <definedName name="kelantan" localSheetId="32" hidden="1">#REF!</definedName>
    <definedName name="kelantan" hidden="1">#REF!</definedName>
    <definedName name="kemudahan_internet" localSheetId="1">#REF!</definedName>
    <definedName name="kemudahan_internet" localSheetId="2">#REF!</definedName>
    <definedName name="kemudahan_internet" localSheetId="3">#REF!</definedName>
    <definedName name="kemudahan_internet" localSheetId="4">#REF!</definedName>
    <definedName name="kemudahan_internet" localSheetId="6">#REF!</definedName>
    <definedName name="kemudahan_internet" localSheetId="10">#REF!</definedName>
    <definedName name="kemudahan_internet" localSheetId="11">#REF!</definedName>
    <definedName name="kemudahan_internet" localSheetId="12">#REF!</definedName>
    <definedName name="kemudahan_internet" localSheetId="13">#REF!</definedName>
    <definedName name="kemudahan_internet" localSheetId="14">#REF!</definedName>
    <definedName name="kemudahan_internet" localSheetId="17">#REF!</definedName>
    <definedName name="kemudahan_internet" localSheetId="18">#REF!</definedName>
    <definedName name="kemudahan_internet" localSheetId="19">#REF!</definedName>
    <definedName name="kemudahan_internet" localSheetId="22">#REF!</definedName>
    <definedName name="kemudahan_internet" localSheetId="28">#REF!</definedName>
    <definedName name="kemudahan_internet" localSheetId="30">#REF!</definedName>
    <definedName name="kemudahan_internet" localSheetId="31">#REF!</definedName>
    <definedName name="kemudahan_internet" localSheetId="32">#REF!</definedName>
    <definedName name="kemudahan_internet">#REF!</definedName>
    <definedName name="kk" localSheetId="1">#REF!</definedName>
    <definedName name="kk" localSheetId="2">#REF!</definedName>
    <definedName name="kk" localSheetId="3">#REF!</definedName>
    <definedName name="kk" localSheetId="4">#REF!</definedName>
    <definedName name="kk" localSheetId="6">#REF!</definedName>
    <definedName name="kk" localSheetId="10">#REF!</definedName>
    <definedName name="kk" localSheetId="11">#REF!</definedName>
    <definedName name="kk" localSheetId="13">#REF!</definedName>
    <definedName name="kk" localSheetId="14">#REF!</definedName>
    <definedName name="kk" localSheetId="17">#REF!</definedName>
    <definedName name="kk" localSheetId="18">#REF!</definedName>
    <definedName name="kk" localSheetId="19">#REF!</definedName>
    <definedName name="kk" localSheetId="22">#REF!</definedName>
    <definedName name="kk" localSheetId="28">#REF!</definedName>
    <definedName name="kk" localSheetId="30">#REF!</definedName>
    <definedName name="kk" localSheetId="31">#REF!</definedName>
    <definedName name="kk" localSheetId="32">#REF!</definedName>
    <definedName name="kk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 localSheetId="10">#REF!</definedName>
    <definedName name="Kod_01" localSheetId="11">#REF!</definedName>
    <definedName name="Kod_01" localSheetId="13">#REF!</definedName>
    <definedName name="Kod_01" localSheetId="14">#REF!</definedName>
    <definedName name="Kod_01" localSheetId="17">#REF!</definedName>
    <definedName name="Kod_01" localSheetId="18">#REF!</definedName>
    <definedName name="Kod_01" localSheetId="19">#REF!</definedName>
    <definedName name="Kod_01" localSheetId="20">#REF!</definedName>
    <definedName name="Kod_01" localSheetId="21">#REF!</definedName>
    <definedName name="Kod_01" localSheetId="22">#REF!</definedName>
    <definedName name="Kod_01" localSheetId="23">#REF!</definedName>
    <definedName name="Kod_01" localSheetId="24">#REF!</definedName>
    <definedName name="Kod_01" localSheetId="25">#REF!</definedName>
    <definedName name="Kod_01" localSheetId="26">#REF!</definedName>
    <definedName name="Kod_01" localSheetId="27">#REF!</definedName>
    <definedName name="Kod_01" localSheetId="28">#REF!</definedName>
    <definedName name="Kod_01" localSheetId="30">#REF!</definedName>
    <definedName name="Kod_01" localSheetId="31">#REF!</definedName>
    <definedName name="Kod_01" localSheetId="32">#REF!</definedName>
    <definedName name="Kod_01">#REF!</definedName>
    <definedName name="l" localSheetId="1" hidden="1">#REF!</definedName>
    <definedName name="l" localSheetId="2" hidden="1">#REF!</definedName>
    <definedName name="l" localSheetId="3" hidden="1">#REF!</definedName>
    <definedName name="l" localSheetId="4" hidden="1">#REF!</definedName>
    <definedName name="l" localSheetId="6" hidden="1">#REF!</definedName>
    <definedName name="l" localSheetId="10" hidden="1">#REF!</definedName>
    <definedName name="l" localSheetId="11" hidden="1">#REF!</definedName>
    <definedName name="l" localSheetId="13" hidden="1">#REF!</definedName>
    <definedName name="l" localSheetId="14" hidden="1">#REF!</definedName>
    <definedName name="l" localSheetId="17" hidden="1">#REF!</definedName>
    <definedName name="l" localSheetId="18" hidden="1">#REF!</definedName>
    <definedName name="l" localSheetId="19" hidden="1">#REF!</definedName>
    <definedName name="l" localSheetId="20" hidden="1">#REF!</definedName>
    <definedName name="l" localSheetId="21" hidden="1">#REF!</definedName>
    <definedName name="l" localSheetId="22" hidden="1">#REF!</definedName>
    <definedName name="l" localSheetId="28" hidden="1">#REF!</definedName>
    <definedName name="l" localSheetId="30" hidden="1">#REF!</definedName>
    <definedName name="l" localSheetId="31" hidden="1">#REF!</definedName>
    <definedName name="l" localSheetId="32" hidden="1">#REF!</definedName>
    <definedName name="l" hidden="1">#REF!</definedName>
    <definedName name="LINK_BORONG" localSheetId="1">#REF!</definedName>
    <definedName name="LINK_BORONG" localSheetId="2">#REF!</definedName>
    <definedName name="LINK_BORONG" localSheetId="3">#REF!</definedName>
    <definedName name="LINK_BORONG" localSheetId="4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 localSheetId="10">#REF!</definedName>
    <definedName name="LINK_BORONG" localSheetId="11">#REF!</definedName>
    <definedName name="LINK_BORONG" localSheetId="13">#REF!</definedName>
    <definedName name="LINK_BORONG" localSheetId="14">#REF!</definedName>
    <definedName name="LINK_BORONG" localSheetId="17">#REF!</definedName>
    <definedName name="LINK_BORONG" localSheetId="18">#REF!</definedName>
    <definedName name="LINK_BORONG" localSheetId="19">#REF!</definedName>
    <definedName name="LINK_BORONG" localSheetId="20">#REF!</definedName>
    <definedName name="LINK_BORONG" localSheetId="21">#REF!</definedName>
    <definedName name="LINK_BORONG" localSheetId="22">#REF!</definedName>
    <definedName name="LINK_BORONG" localSheetId="23">#REF!</definedName>
    <definedName name="LINK_BORONG" localSheetId="24">#REF!</definedName>
    <definedName name="LINK_BORONG" localSheetId="25">#REF!</definedName>
    <definedName name="LINK_BORONG" localSheetId="26">#REF!</definedName>
    <definedName name="LINK_BORONG" localSheetId="27">#REF!</definedName>
    <definedName name="LINK_BORONG" localSheetId="28">#REF!</definedName>
    <definedName name="LINK_BORONG" localSheetId="30">#REF!</definedName>
    <definedName name="LINK_BORONG" localSheetId="31">#REF!</definedName>
    <definedName name="LINK_BORONG" localSheetId="32">#REF!</definedName>
    <definedName name="LINK_BORONG">#REF!</definedName>
    <definedName name="LINK_MOTOR" localSheetId="1">#REF!</definedName>
    <definedName name="LINK_MOTOR" localSheetId="2">#REF!</definedName>
    <definedName name="LINK_MOTOR" localSheetId="3">#REF!</definedName>
    <definedName name="LINK_MOTOR" localSheetId="4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 localSheetId="10">#REF!</definedName>
    <definedName name="LINK_MOTOR" localSheetId="11">#REF!</definedName>
    <definedName name="LINK_MOTOR" localSheetId="13">#REF!</definedName>
    <definedName name="LINK_MOTOR" localSheetId="14">#REF!</definedName>
    <definedName name="LINK_MOTOR" localSheetId="17">#REF!</definedName>
    <definedName name="LINK_MOTOR" localSheetId="18">#REF!</definedName>
    <definedName name="LINK_MOTOR" localSheetId="19">#REF!</definedName>
    <definedName name="LINK_MOTOR" localSheetId="20">#REF!</definedName>
    <definedName name="LINK_MOTOR" localSheetId="21">#REF!</definedName>
    <definedName name="LINK_MOTOR" localSheetId="22">#REF!</definedName>
    <definedName name="LINK_MOTOR" localSheetId="23">#REF!</definedName>
    <definedName name="LINK_MOTOR" localSheetId="24">#REF!</definedName>
    <definedName name="LINK_MOTOR" localSheetId="25">#REF!</definedName>
    <definedName name="LINK_MOTOR" localSheetId="26">#REF!</definedName>
    <definedName name="LINK_MOTOR" localSheetId="27">#REF!</definedName>
    <definedName name="LINK_MOTOR" localSheetId="28">#REF!</definedName>
    <definedName name="LINK_MOTOR" localSheetId="30">#REF!</definedName>
    <definedName name="LINK_MOTOR" localSheetId="31">#REF!</definedName>
    <definedName name="LINK_MOTOR" localSheetId="32">#REF!</definedName>
    <definedName name="LINK_MOTOR">#REF!</definedName>
    <definedName name="LINK_RUNCIT" localSheetId="1">#REF!</definedName>
    <definedName name="LINK_RUNCIT" localSheetId="2">#REF!</definedName>
    <definedName name="LINK_RUNCIT" localSheetId="3">#REF!</definedName>
    <definedName name="LINK_RUNCIT" localSheetId="4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 localSheetId="10">#REF!</definedName>
    <definedName name="LINK_RUNCIT" localSheetId="11">#REF!</definedName>
    <definedName name="LINK_RUNCIT" localSheetId="13">#REF!</definedName>
    <definedName name="LINK_RUNCIT" localSheetId="14">#REF!</definedName>
    <definedName name="LINK_RUNCIT" localSheetId="17">#REF!</definedName>
    <definedName name="LINK_RUNCIT" localSheetId="18">#REF!</definedName>
    <definedName name="LINK_RUNCIT" localSheetId="19">#REF!</definedName>
    <definedName name="LINK_RUNCIT" localSheetId="20">#REF!</definedName>
    <definedName name="LINK_RUNCIT" localSheetId="21">#REF!</definedName>
    <definedName name="LINK_RUNCIT" localSheetId="22">#REF!</definedName>
    <definedName name="LINK_RUNCIT" localSheetId="23">#REF!</definedName>
    <definedName name="LINK_RUNCIT" localSheetId="24">#REF!</definedName>
    <definedName name="LINK_RUNCIT" localSheetId="25">#REF!</definedName>
    <definedName name="LINK_RUNCIT" localSheetId="26">#REF!</definedName>
    <definedName name="LINK_RUNCIT" localSheetId="27">#REF!</definedName>
    <definedName name="LINK_RUNCIT" localSheetId="28">#REF!</definedName>
    <definedName name="LINK_RUNCIT" localSheetId="30">#REF!</definedName>
    <definedName name="LINK_RUNCIT" localSheetId="31">#REF!</definedName>
    <definedName name="LINK_RUNCIT" localSheetId="32">#REF!</definedName>
    <definedName name="LINK_RUNCIT">#REF!</definedName>
    <definedName name="list_sehingga_18012011" localSheetId="1">#REF!</definedName>
    <definedName name="list_sehingga_18012011" localSheetId="2">#REF!</definedName>
    <definedName name="list_sehingga_18012011" localSheetId="3">#REF!</definedName>
    <definedName name="list_sehingga_18012011" localSheetId="4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 localSheetId="10">#REF!</definedName>
    <definedName name="list_sehingga_18012011" localSheetId="11">#REF!</definedName>
    <definedName name="list_sehingga_18012011" localSheetId="13">#REF!</definedName>
    <definedName name="list_sehingga_18012011" localSheetId="14">#REF!</definedName>
    <definedName name="list_sehingga_18012011" localSheetId="17">#REF!</definedName>
    <definedName name="list_sehingga_18012011" localSheetId="18">#REF!</definedName>
    <definedName name="list_sehingga_18012011" localSheetId="19">#REF!</definedName>
    <definedName name="list_sehingga_18012011" localSheetId="20">#REF!</definedName>
    <definedName name="list_sehingga_18012011" localSheetId="21">#REF!</definedName>
    <definedName name="list_sehingga_18012011" localSheetId="22">#REF!</definedName>
    <definedName name="list_sehingga_18012011" localSheetId="23">#REF!</definedName>
    <definedName name="list_sehingga_18012011" localSheetId="24">#REF!</definedName>
    <definedName name="list_sehingga_18012011" localSheetId="25">#REF!</definedName>
    <definedName name="list_sehingga_18012011" localSheetId="26">#REF!</definedName>
    <definedName name="list_sehingga_18012011" localSheetId="27">#REF!</definedName>
    <definedName name="list_sehingga_18012011" localSheetId="28">#REF!</definedName>
    <definedName name="list_sehingga_18012011" localSheetId="30">#REF!</definedName>
    <definedName name="list_sehingga_18012011" localSheetId="31">#REF!</definedName>
    <definedName name="list_sehingga_18012011" localSheetId="32">#REF!</definedName>
    <definedName name="list_sehingga_18012011">#REF!</definedName>
    <definedName name="ll" localSheetId="1">#REF!</definedName>
    <definedName name="ll" localSheetId="2">#REF!</definedName>
    <definedName name="ll" localSheetId="3">#REF!</definedName>
    <definedName name="ll" localSheetId="4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 localSheetId="10">#REF!</definedName>
    <definedName name="ll" localSheetId="11">#REF!</definedName>
    <definedName name="ll" localSheetId="13">#REF!</definedName>
    <definedName name="ll" localSheetId="14">#REF!</definedName>
    <definedName name="ll" localSheetId="17">#REF!</definedName>
    <definedName name="ll" localSheetId="18">#REF!</definedName>
    <definedName name="ll" localSheetId="19">#REF!</definedName>
    <definedName name="ll" localSheetId="20">#REF!</definedName>
    <definedName name="ll" localSheetId="21">#REF!</definedName>
    <definedName name="ll" localSheetId="22">#REF!</definedName>
    <definedName name="ll" localSheetId="23">#REF!</definedName>
    <definedName name="ll" localSheetId="24">#REF!</definedName>
    <definedName name="ll" localSheetId="25">#REF!</definedName>
    <definedName name="ll" localSheetId="26">#REF!</definedName>
    <definedName name="ll" localSheetId="27">#REF!</definedName>
    <definedName name="ll" localSheetId="28">#REF!</definedName>
    <definedName name="ll" localSheetId="30">#REF!</definedName>
    <definedName name="ll" localSheetId="31">#REF!</definedName>
    <definedName name="ll" localSheetId="32">#REF!</definedName>
    <definedName name="ll">#REF!</definedName>
    <definedName name="LLL" localSheetId="1">#REF!</definedName>
    <definedName name="LLL" localSheetId="2">#REF!</definedName>
    <definedName name="LLL" localSheetId="3">#REF!</definedName>
    <definedName name="LLL" localSheetId="4">#REF!</definedName>
    <definedName name="LLL" localSheetId="6">#REF!</definedName>
    <definedName name="LLL" localSheetId="10">#REF!</definedName>
    <definedName name="LLL" localSheetId="11">#REF!</definedName>
    <definedName name="LLL" localSheetId="13">#REF!</definedName>
    <definedName name="LLL" localSheetId="14">#REF!</definedName>
    <definedName name="LLL" localSheetId="17">#REF!</definedName>
    <definedName name="LLL" localSheetId="18">#REF!</definedName>
    <definedName name="LLL" localSheetId="19">#REF!</definedName>
    <definedName name="LLL" localSheetId="22">#REF!</definedName>
    <definedName name="LLL" localSheetId="28">#REF!</definedName>
    <definedName name="LLL" localSheetId="30">#REF!</definedName>
    <definedName name="LLL" localSheetId="31">#REF!</definedName>
    <definedName name="LLL" localSheetId="32">#REF!</definedName>
    <definedName name="LLL">#REF!</definedName>
    <definedName name="m" localSheetId="1" hidden="1">'[9]4.9'!#REF!</definedName>
    <definedName name="m" localSheetId="2" hidden="1">'[9]4.9'!#REF!</definedName>
    <definedName name="m" localSheetId="6" hidden="1">'[9]4.9'!#REF!</definedName>
    <definedName name="m" localSheetId="7" hidden="1">'[10]4.9'!#REF!</definedName>
    <definedName name="m" localSheetId="8" hidden="1">'[10]4.9'!#REF!</definedName>
    <definedName name="m" localSheetId="9" hidden="1">'[10]4.9'!#REF!</definedName>
    <definedName name="m" localSheetId="10" hidden="1">'[10]4.9'!#REF!</definedName>
    <definedName name="m" localSheetId="12" hidden="1">'[10]4.9'!#REF!</definedName>
    <definedName name="m" localSheetId="14" hidden="1">'[9]4.9'!#REF!</definedName>
    <definedName name="m" localSheetId="15" hidden="1">'[10]4.9'!#REF!</definedName>
    <definedName name="m" localSheetId="16" hidden="1">'[10]4.9'!#REF!</definedName>
    <definedName name="m" localSheetId="17" hidden="1">'[10]4.9'!#REF!</definedName>
    <definedName name="m" localSheetId="18" hidden="1">'[11]4.9'!#REF!</definedName>
    <definedName name="m" localSheetId="19" hidden="1">'[9]4.9'!#REF!</definedName>
    <definedName name="m" localSheetId="32" hidden="1">'[9]4.9'!#REF!</definedName>
    <definedName name="m" hidden="1">'[9]4.9'!#REF!</definedName>
    <definedName name="malaysia3" localSheetId="6" hidden="1">'[16]7.6'!#REF!</definedName>
    <definedName name="malaysia3" localSheetId="7" hidden="1">'[16]7.6'!#REF!</definedName>
    <definedName name="malaysia3" localSheetId="8" hidden="1">'[16]7.6'!#REF!</definedName>
    <definedName name="malaysia3" localSheetId="9" hidden="1">'[16]7.6'!#REF!</definedName>
    <definedName name="malaysia3" localSheetId="10" hidden="1">'[16]7.6'!#REF!</definedName>
    <definedName name="malaysia3" localSheetId="11" hidden="1">'[16]7.6'!#REF!</definedName>
    <definedName name="malaysia3" localSheetId="12" hidden="1">'[16]7.6'!#REF!</definedName>
    <definedName name="malaysia3" localSheetId="13" hidden="1">'[16]7.6'!#REF!</definedName>
    <definedName name="malaysia3" localSheetId="14" hidden="1">'[16]7.6'!#REF!</definedName>
    <definedName name="malaysia3" localSheetId="18" hidden="1">'[16]7.6'!#REF!</definedName>
    <definedName name="malaysia3" localSheetId="19" hidden="1">'[16]7.6'!#REF!</definedName>
    <definedName name="malaysia3" localSheetId="20" hidden="1">'[16]7.6'!#REF!</definedName>
    <definedName name="malaysia3" localSheetId="21" hidden="1">'[16]7.6'!#REF!</definedName>
    <definedName name="malaysia3" localSheetId="22" hidden="1">'[16]7.6'!#REF!</definedName>
    <definedName name="malaysia3" localSheetId="23" hidden="1">'[16]7.6'!#REF!</definedName>
    <definedName name="malaysia3" localSheetId="24" hidden="1">'[16]7.6'!#REF!</definedName>
    <definedName name="malaysia3" localSheetId="25" hidden="1">'[16]7.6'!#REF!</definedName>
    <definedName name="malaysia3" localSheetId="26" hidden="1">'[16]7.6'!#REF!</definedName>
    <definedName name="malaysia3" localSheetId="27" hidden="1">'[16]7.6'!#REF!</definedName>
    <definedName name="malaysia3" localSheetId="28" hidden="1">'[16]7.6'!#REF!</definedName>
    <definedName name="malaysia3" localSheetId="30" hidden="1">'[16]7.6'!#REF!</definedName>
    <definedName name="malaysia3" localSheetId="31" hidden="1">'[16]7.6'!#REF!</definedName>
    <definedName name="malaysia3" localSheetId="32" hidden="1">'[16]7.6'!#REF!</definedName>
    <definedName name="malaysia3" hidden="1">'[16]7.6'!#REF!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7">#REF!</definedName>
    <definedName name="match_sampel_icdt" localSheetId="18">#REF!</definedName>
    <definedName name="match_sampel_icdt" localSheetId="19">#REF!</definedName>
    <definedName name="match_sampel_icdt" localSheetId="20">#REF!</definedName>
    <definedName name="match_sampel_icdt" localSheetId="21">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 localSheetId="25">#REF!</definedName>
    <definedName name="match_sampel_icdt" localSheetId="26">#REF!</definedName>
    <definedName name="match_sampel_icdt" localSheetId="27">#REF!</definedName>
    <definedName name="match_sampel_icdt" localSheetId="28">#REF!</definedName>
    <definedName name="match_sampel_icdt" localSheetId="30">#REF!</definedName>
    <definedName name="match_sampel_icdt" localSheetId="31">#REF!</definedName>
    <definedName name="match_sampel_icdt" localSheetId="32">#REF!</definedName>
    <definedName name="match_sampel_icdt">#REF!</definedName>
    <definedName name="mg" localSheetId="1" hidden="1">'[20]4.9'!#REF!</definedName>
    <definedName name="mg" localSheetId="2" hidden="1">'[20]4.9'!#REF!</definedName>
    <definedName name="mg" localSheetId="6" hidden="1">'[20]4.9'!#REF!</definedName>
    <definedName name="mg" localSheetId="7" hidden="1">'[20]4.9'!#REF!</definedName>
    <definedName name="mg" localSheetId="8" hidden="1">'[20]4.9'!#REF!</definedName>
    <definedName name="mg" localSheetId="9" hidden="1">'[20]4.9'!#REF!</definedName>
    <definedName name="mg" localSheetId="10" hidden="1">'[20]4.9'!#REF!</definedName>
    <definedName name="mg" localSheetId="12" hidden="1">'[20]4.9'!#REF!</definedName>
    <definedName name="mg" localSheetId="14" hidden="1">'[20]4.9'!#REF!</definedName>
    <definedName name="mg" localSheetId="15" hidden="1">'[20]4.9'!#REF!</definedName>
    <definedName name="mg" localSheetId="16" hidden="1">'[20]4.9'!#REF!</definedName>
    <definedName name="mg" localSheetId="17" hidden="1">'[20]4.9'!#REF!</definedName>
    <definedName name="mg" localSheetId="18" hidden="1">'[20]4.9'!#REF!</definedName>
    <definedName name="mg" localSheetId="19" hidden="1">'[20]4.9'!#REF!</definedName>
    <definedName name="mg" localSheetId="32" hidden="1">'[20]4.9'!#REF!</definedName>
    <definedName name="mg" hidden="1">'[20]4.9'!#REF!</definedName>
    <definedName name="mmm" localSheetId="1">#REF!</definedName>
    <definedName name="mmm" localSheetId="2">#REF!</definedName>
    <definedName name="mmm" localSheetId="3">#REF!</definedName>
    <definedName name="mmm" localSheetId="4">#REF!</definedName>
    <definedName name="mmm" localSheetId="6">#REF!</definedName>
    <definedName name="mmm" localSheetId="10">#REF!</definedName>
    <definedName name="mmm" localSheetId="11">#REF!</definedName>
    <definedName name="mmm" localSheetId="12">#REF!</definedName>
    <definedName name="mmm" localSheetId="13">#REF!</definedName>
    <definedName name="mmm" localSheetId="14">#REF!</definedName>
    <definedName name="mmm" localSheetId="17">#REF!</definedName>
    <definedName name="mmm" localSheetId="18">#REF!</definedName>
    <definedName name="mmm" localSheetId="19">#REF!</definedName>
    <definedName name="mmm" localSheetId="22">#REF!</definedName>
    <definedName name="mmm" localSheetId="28">#REF!</definedName>
    <definedName name="mmm" localSheetId="30">#REF!</definedName>
    <definedName name="mmm" localSheetId="31">#REF!</definedName>
    <definedName name="mmm" localSheetId="32">#REF!</definedName>
    <definedName name="mmm">#REF!</definedName>
    <definedName name="mmmt" localSheetId="1">#REF!</definedName>
    <definedName name="mmmt" localSheetId="2">#REF!</definedName>
    <definedName name="mmmt" localSheetId="3">#REF!</definedName>
    <definedName name="mmmt" localSheetId="4">#REF!</definedName>
    <definedName name="mmmt" localSheetId="6">#REF!</definedName>
    <definedName name="mmmt" localSheetId="10">#REF!</definedName>
    <definedName name="mmmt" localSheetId="11">#REF!</definedName>
    <definedName name="mmmt" localSheetId="12">#REF!</definedName>
    <definedName name="mmmt" localSheetId="13">#REF!</definedName>
    <definedName name="mmmt" localSheetId="14">#REF!</definedName>
    <definedName name="mmmt" localSheetId="17">#REF!</definedName>
    <definedName name="mmmt" localSheetId="18">#REF!</definedName>
    <definedName name="mmmt" localSheetId="19">#REF!</definedName>
    <definedName name="mmmt" localSheetId="22">#REF!</definedName>
    <definedName name="mmmt" localSheetId="28">#REF!</definedName>
    <definedName name="mmmt" localSheetId="30">#REF!</definedName>
    <definedName name="mmmt" localSheetId="31">#REF!</definedName>
    <definedName name="mmmt" localSheetId="32">#REF!</definedName>
    <definedName name="mmmt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 localSheetId="10">#REF!</definedName>
    <definedName name="msic_complete" localSheetId="11">#REF!</definedName>
    <definedName name="msic_complete" localSheetId="12">#REF!</definedName>
    <definedName name="msic_complete" localSheetId="13">#REF!</definedName>
    <definedName name="msic_complete" localSheetId="14">#REF!</definedName>
    <definedName name="msic_complete" localSheetId="17">#REF!</definedName>
    <definedName name="msic_complete" localSheetId="18">#REF!</definedName>
    <definedName name="msic_complete" localSheetId="19">#REF!</definedName>
    <definedName name="msic_complete" localSheetId="20">#REF!</definedName>
    <definedName name="msic_complete" localSheetId="21">#REF!</definedName>
    <definedName name="msic_complete" localSheetId="22">#REF!</definedName>
    <definedName name="msic_complete" localSheetId="23">#REF!</definedName>
    <definedName name="msic_complete" localSheetId="24">#REF!</definedName>
    <definedName name="msic_complete" localSheetId="25">#REF!</definedName>
    <definedName name="msic_complete" localSheetId="26">#REF!</definedName>
    <definedName name="msic_complete" localSheetId="27">#REF!</definedName>
    <definedName name="msic_complete" localSheetId="28">#REF!</definedName>
    <definedName name="msic_complete" localSheetId="30">#REF!</definedName>
    <definedName name="msic_complete" localSheetId="31">#REF!</definedName>
    <definedName name="msic_complete" localSheetId="32">#REF!</definedName>
    <definedName name="msic_complete">#REF!</definedName>
    <definedName name="msic_complete_new" localSheetId="1">#REF!</definedName>
    <definedName name="msic_complete_new" localSheetId="2">#REF!</definedName>
    <definedName name="msic_complete_new" localSheetId="3">#REF!</definedName>
    <definedName name="msic_complete_new" localSheetId="4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 localSheetId="10">#REF!</definedName>
    <definedName name="msic_complete_new" localSheetId="11">#REF!</definedName>
    <definedName name="msic_complete_new" localSheetId="13">#REF!</definedName>
    <definedName name="msic_complete_new" localSheetId="14">#REF!</definedName>
    <definedName name="msic_complete_new" localSheetId="17">#REF!</definedName>
    <definedName name="msic_complete_new" localSheetId="18">#REF!</definedName>
    <definedName name="msic_complete_new" localSheetId="19">#REF!</definedName>
    <definedName name="msic_complete_new" localSheetId="20">#REF!</definedName>
    <definedName name="msic_complete_new" localSheetId="21">#REF!</definedName>
    <definedName name="msic_complete_new" localSheetId="22">#REF!</definedName>
    <definedName name="msic_complete_new" localSheetId="23">#REF!</definedName>
    <definedName name="msic_complete_new" localSheetId="24">#REF!</definedName>
    <definedName name="msic_complete_new" localSheetId="25">#REF!</definedName>
    <definedName name="msic_complete_new" localSheetId="26">#REF!</definedName>
    <definedName name="msic_complete_new" localSheetId="27">#REF!</definedName>
    <definedName name="msic_complete_new" localSheetId="28">#REF!</definedName>
    <definedName name="msic_complete_new" localSheetId="30">#REF!</definedName>
    <definedName name="msic_complete_new" localSheetId="31">#REF!</definedName>
    <definedName name="msic_complete_new" localSheetId="32">#REF!</definedName>
    <definedName name="msic_complete_new">#REF!</definedName>
    <definedName name="MultiplierFormula">#N/A</definedName>
    <definedName name="n" localSheetId="1">#REF!</definedName>
    <definedName name="n" localSheetId="2">#REF!</definedName>
    <definedName name="n" localSheetId="3">#REF!</definedName>
    <definedName name="n" localSheetId="4">#REF!</definedName>
    <definedName name="n" localSheetId="6">#REF!</definedName>
    <definedName name="n" localSheetId="7">#REF!</definedName>
    <definedName name="n" localSheetId="8">#REF!</definedName>
    <definedName name="n" localSheetId="9">#REF!</definedName>
    <definedName name="n" localSheetId="10">#REF!</definedName>
    <definedName name="n" localSheetId="11">#REF!</definedName>
    <definedName name="n" localSheetId="12">#REF!</definedName>
    <definedName name="n" localSheetId="13">#REF!</definedName>
    <definedName name="n" localSheetId="14">#REF!</definedName>
    <definedName name="n" localSheetId="17">#REF!</definedName>
    <definedName name="n" localSheetId="18">#REF!</definedName>
    <definedName name="n" localSheetId="19">#REF!</definedName>
    <definedName name="n" localSheetId="20">#REF!</definedName>
    <definedName name="n" localSheetId="21">#REF!</definedName>
    <definedName name="n" localSheetId="22">#REF!</definedName>
    <definedName name="n" localSheetId="28">#REF!</definedName>
    <definedName name="n" localSheetId="30">#REF!</definedName>
    <definedName name="n" localSheetId="31">#REF!</definedName>
    <definedName name="n" localSheetId="32">#REF!</definedName>
    <definedName name="n">#REF!</definedName>
    <definedName name="nama" localSheetId="1">#REF!</definedName>
    <definedName name="nama" localSheetId="2">#REF!</definedName>
    <definedName name="nama" localSheetId="3">#REF!</definedName>
    <definedName name="nama" localSheetId="4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 localSheetId="10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 localSheetId="17">#REF!</definedName>
    <definedName name="nama" localSheetId="18">#REF!</definedName>
    <definedName name="nama" localSheetId="19">#REF!</definedName>
    <definedName name="nama" localSheetId="20">#REF!</definedName>
    <definedName name="nama" localSheetId="21">#REF!</definedName>
    <definedName name="nama" localSheetId="22">#REF!</definedName>
    <definedName name="nama" localSheetId="23">#REF!</definedName>
    <definedName name="nama" localSheetId="24">#REF!</definedName>
    <definedName name="nama" localSheetId="25">#REF!</definedName>
    <definedName name="nama" localSheetId="26">#REF!</definedName>
    <definedName name="nama" localSheetId="27">#REF!</definedName>
    <definedName name="nama" localSheetId="28">#REF!</definedName>
    <definedName name="nama" localSheetId="30">#REF!</definedName>
    <definedName name="nama" localSheetId="31">#REF!</definedName>
    <definedName name="nama" localSheetId="32">#REF!</definedName>
    <definedName name="nama">#REF!</definedName>
    <definedName name="nbbb" localSheetId="1">#REF!</definedName>
    <definedName name="nbbb" localSheetId="2">#REF!</definedName>
    <definedName name="nbbb" localSheetId="3">#REF!</definedName>
    <definedName name="nbbb" localSheetId="4">#REF!</definedName>
    <definedName name="nbbb" localSheetId="6">#REF!</definedName>
    <definedName name="nbbb" localSheetId="10">#REF!</definedName>
    <definedName name="nbbb" localSheetId="11">#REF!</definedName>
    <definedName name="nbbb" localSheetId="12">#REF!</definedName>
    <definedName name="nbbb" localSheetId="13">#REF!</definedName>
    <definedName name="nbbb" localSheetId="14">#REF!</definedName>
    <definedName name="nbbb" localSheetId="17">#REF!</definedName>
    <definedName name="nbbb" localSheetId="18">#REF!</definedName>
    <definedName name="nbbb" localSheetId="19">#REF!</definedName>
    <definedName name="nbbb" localSheetId="22">#REF!</definedName>
    <definedName name="nbbb" localSheetId="28">#REF!</definedName>
    <definedName name="nbbb" localSheetId="30">#REF!</definedName>
    <definedName name="nbbb" localSheetId="31">#REF!</definedName>
    <definedName name="nbbb" localSheetId="32">#REF!</definedName>
    <definedName name="nbbb">#REF!</definedName>
    <definedName name="nbngh" localSheetId="1" hidden="1">#REF!</definedName>
    <definedName name="nbngh" localSheetId="2" hidden="1">#REF!</definedName>
    <definedName name="nbngh" localSheetId="3" hidden="1">#REF!</definedName>
    <definedName name="nbngh" localSheetId="4" hidden="1">#REF!</definedName>
    <definedName name="nbngh" localSheetId="6" hidden="1">#REF!</definedName>
    <definedName name="nbngh" localSheetId="10" hidden="1">#REF!</definedName>
    <definedName name="nbngh" localSheetId="11" hidden="1">#REF!</definedName>
    <definedName name="nbngh" localSheetId="13" hidden="1">#REF!</definedName>
    <definedName name="nbngh" localSheetId="14" hidden="1">#REF!</definedName>
    <definedName name="nbngh" localSheetId="17" hidden="1">#REF!</definedName>
    <definedName name="nbngh" localSheetId="18" hidden="1">#REF!</definedName>
    <definedName name="nbngh" localSheetId="19" hidden="1">#REF!</definedName>
    <definedName name="nbngh" localSheetId="22" hidden="1">#REF!</definedName>
    <definedName name="nbngh" localSheetId="28" hidden="1">#REF!</definedName>
    <definedName name="nbngh" localSheetId="30" hidden="1">#REF!</definedName>
    <definedName name="nbngh" localSheetId="31" hidden="1">#REF!</definedName>
    <definedName name="nbngh" localSheetId="32" hidden="1">#REF!</definedName>
    <definedName name="nbngh" hidden="1">#REF!</definedName>
    <definedName name="nbvn" localSheetId="1">#REF!</definedName>
    <definedName name="nbvn" localSheetId="2">#REF!</definedName>
    <definedName name="nbvn" localSheetId="3">#REF!</definedName>
    <definedName name="nbvn" localSheetId="4">#REF!</definedName>
    <definedName name="nbvn" localSheetId="6">#REF!</definedName>
    <definedName name="nbvn" localSheetId="10">#REF!</definedName>
    <definedName name="nbvn" localSheetId="11">#REF!</definedName>
    <definedName name="nbvn" localSheetId="13">#REF!</definedName>
    <definedName name="nbvn" localSheetId="14">#REF!</definedName>
    <definedName name="nbvn" localSheetId="17">#REF!</definedName>
    <definedName name="nbvn" localSheetId="18">#REF!</definedName>
    <definedName name="nbvn" localSheetId="19">#REF!</definedName>
    <definedName name="nbvn" localSheetId="22">#REF!</definedName>
    <definedName name="nbvn" localSheetId="28">#REF!</definedName>
    <definedName name="nbvn" localSheetId="30">#REF!</definedName>
    <definedName name="nbvn" localSheetId="31">#REF!</definedName>
    <definedName name="nbvn" localSheetId="32">#REF!</definedName>
    <definedName name="nbvn">#REF!</definedName>
    <definedName name="NGDBBP" localSheetId="1">#REF!</definedName>
    <definedName name="NGDBBP" localSheetId="2">#REF!</definedName>
    <definedName name="NGDBBP" localSheetId="3">#REF!</definedName>
    <definedName name="NGDBBP" localSheetId="4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 localSheetId="10">#REF!</definedName>
    <definedName name="NGDBBP" localSheetId="11">#REF!</definedName>
    <definedName name="NGDBBP" localSheetId="13">#REF!</definedName>
    <definedName name="NGDBBP" localSheetId="14">#REF!</definedName>
    <definedName name="NGDBBP" localSheetId="17">#REF!</definedName>
    <definedName name="NGDBBP" localSheetId="18">#REF!</definedName>
    <definedName name="NGDBBP" localSheetId="19">#REF!</definedName>
    <definedName name="NGDBBP" localSheetId="20">#REF!</definedName>
    <definedName name="NGDBBP" localSheetId="21">#REF!</definedName>
    <definedName name="NGDBBP" localSheetId="22">#REF!</definedName>
    <definedName name="NGDBBP" localSheetId="23">#REF!</definedName>
    <definedName name="NGDBBP" localSheetId="24">#REF!</definedName>
    <definedName name="NGDBBP" localSheetId="25">#REF!</definedName>
    <definedName name="NGDBBP" localSheetId="26">#REF!</definedName>
    <definedName name="NGDBBP" localSheetId="27">#REF!</definedName>
    <definedName name="NGDBBP" localSheetId="28">#REF!</definedName>
    <definedName name="NGDBBP" localSheetId="30">#REF!</definedName>
    <definedName name="NGDBBP" localSheetId="31">#REF!</definedName>
    <definedName name="NGDBBP" localSheetId="32">#REF!</definedName>
    <definedName name="NGDBBP">#REF!</definedName>
    <definedName name="niira" localSheetId="1">#REF!</definedName>
    <definedName name="niira" localSheetId="2">#REF!</definedName>
    <definedName name="niira" localSheetId="3">#REF!</definedName>
    <definedName name="niira" localSheetId="4">#REF!</definedName>
    <definedName name="niira" localSheetId="6">#REF!</definedName>
    <definedName name="niira" localSheetId="10">#REF!</definedName>
    <definedName name="niira" localSheetId="11">#REF!</definedName>
    <definedName name="niira" localSheetId="13">#REF!</definedName>
    <definedName name="niira" localSheetId="14">#REF!</definedName>
    <definedName name="niira" localSheetId="17">#REF!</definedName>
    <definedName name="niira" localSheetId="18">#REF!</definedName>
    <definedName name="niira" localSheetId="19">#REF!</definedName>
    <definedName name="niira" localSheetId="22">#REF!</definedName>
    <definedName name="niira" localSheetId="28">#REF!</definedName>
    <definedName name="niira" localSheetId="30">#REF!</definedName>
    <definedName name="niira" localSheetId="31">#REF!</definedName>
    <definedName name="niira" localSheetId="32">#REF!</definedName>
    <definedName name="niira">#REF!</definedName>
    <definedName name="njy" localSheetId="1">#REF!</definedName>
    <definedName name="njy" localSheetId="2">#REF!</definedName>
    <definedName name="njy" localSheetId="3">#REF!</definedName>
    <definedName name="njy" localSheetId="4">#REF!</definedName>
    <definedName name="njy" localSheetId="6">#REF!</definedName>
    <definedName name="njy" localSheetId="10">#REF!</definedName>
    <definedName name="njy" localSheetId="11">#REF!</definedName>
    <definedName name="njy" localSheetId="13">#REF!</definedName>
    <definedName name="njy" localSheetId="14">#REF!</definedName>
    <definedName name="njy" localSheetId="17">#REF!</definedName>
    <definedName name="njy" localSheetId="18">#REF!</definedName>
    <definedName name="njy" localSheetId="19">#REF!</definedName>
    <definedName name="njy" localSheetId="22">#REF!</definedName>
    <definedName name="njy" localSheetId="28">#REF!</definedName>
    <definedName name="njy" localSheetId="30">#REF!</definedName>
    <definedName name="njy" localSheetId="31">#REF!</definedName>
    <definedName name="njy" localSheetId="32">#REF!</definedName>
    <definedName name="njy">#REF!</definedName>
    <definedName name="nnngf" localSheetId="1">#REF!</definedName>
    <definedName name="nnngf" localSheetId="2">#REF!</definedName>
    <definedName name="nnngf" localSheetId="3">#REF!</definedName>
    <definedName name="nnngf" localSheetId="4">#REF!</definedName>
    <definedName name="nnngf" localSheetId="6">#REF!</definedName>
    <definedName name="nnngf" localSheetId="10">#REF!</definedName>
    <definedName name="nnngf" localSheetId="11">#REF!</definedName>
    <definedName name="nnngf" localSheetId="13">#REF!</definedName>
    <definedName name="nnngf" localSheetId="14">#REF!</definedName>
    <definedName name="nnngf" localSheetId="17">#REF!</definedName>
    <definedName name="nnngf" localSheetId="18">#REF!</definedName>
    <definedName name="nnngf" localSheetId="19">#REF!</definedName>
    <definedName name="nnngf" localSheetId="22">#REF!</definedName>
    <definedName name="nnngf" localSheetId="28">#REF!</definedName>
    <definedName name="nnngf" localSheetId="30">#REF!</definedName>
    <definedName name="nnngf" localSheetId="31">#REF!</definedName>
    <definedName name="nnngf" localSheetId="32">#REF!</definedName>
    <definedName name="nnngf">#REF!</definedName>
    <definedName name="noorasiah91" localSheetId="1">#REF!</definedName>
    <definedName name="noorasiah91" localSheetId="2">#REF!</definedName>
    <definedName name="noorasiah91" localSheetId="3">#REF!</definedName>
    <definedName name="noorasiah91" localSheetId="4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 localSheetId="10">#REF!</definedName>
    <definedName name="noorasiah91" localSheetId="11">#REF!</definedName>
    <definedName name="noorasiah91" localSheetId="13">#REF!</definedName>
    <definedName name="noorasiah91" localSheetId="14">#REF!</definedName>
    <definedName name="noorasiah91" localSheetId="17">#REF!</definedName>
    <definedName name="noorasiah91" localSheetId="18">#REF!</definedName>
    <definedName name="noorasiah91" localSheetId="19">#REF!</definedName>
    <definedName name="noorasiah91" localSheetId="20">#REF!</definedName>
    <definedName name="noorasiah91" localSheetId="21">#REF!</definedName>
    <definedName name="noorasiah91" localSheetId="22">#REF!</definedName>
    <definedName name="noorasiah91" localSheetId="23">#REF!</definedName>
    <definedName name="noorasiah91" localSheetId="24">#REF!</definedName>
    <definedName name="noorasiah91" localSheetId="25">#REF!</definedName>
    <definedName name="noorasiah91" localSheetId="26">#REF!</definedName>
    <definedName name="noorasiah91" localSheetId="27">#REF!</definedName>
    <definedName name="noorasiah91" localSheetId="28">#REF!</definedName>
    <definedName name="noorasiah91" localSheetId="30">#REF!</definedName>
    <definedName name="noorasiah91" localSheetId="31">#REF!</definedName>
    <definedName name="noorasiah91" localSheetId="32">#REF!</definedName>
    <definedName name="noorasiah91">#REF!</definedName>
    <definedName name="nv" localSheetId="1">#REF!</definedName>
    <definedName name="nv" localSheetId="2">#REF!</definedName>
    <definedName name="nv" localSheetId="3">#REF!</definedName>
    <definedName name="nv" localSheetId="4">#REF!</definedName>
    <definedName name="nv" localSheetId="6">#REF!</definedName>
    <definedName name="nv" localSheetId="10">#REF!</definedName>
    <definedName name="nv" localSheetId="11">#REF!</definedName>
    <definedName name="nv" localSheetId="13">#REF!</definedName>
    <definedName name="nv" localSheetId="14">#REF!</definedName>
    <definedName name="nv" localSheetId="17">#REF!</definedName>
    <definedName name="nv" localSheetId="18">#REF!</definedName>
    <definedName name="nv" localSheetId="19">#REF!</definedName>
    <definedName name="nv" localSheetId="22">#REF!</definedName>
    <definedName name="nv" localSheetId="28">#REF!</definedName>
    <definedName name="nv" localSheetId="30">#REF!</definedName>
    <definedName name="nv" localSheetId="31">#REF!</definedName>
    <definedName name="nv" localSheetId="32">#REF!</definedName>
    <definedName name="nv">#REF!</definedName>
    <definedName name="nvbnjg" localSheetId="1">#REF!</definedName>
    <definedName name="nvbnjg" localSheetId="2">#REF!</definedName>
    <definedName name="nvbnjg" localSheetId="3">#REF!</definedName>
    <definedName name="nvbnjg" localSheetId="4">#REF!</definedName>
    <definedName name="nvbnjg" localSheetId="6">#REF!</definedName>
    <definedName name="nvbnjg" localSheetId="10">#REF!</definedName>
    <definedName name="nvbnjg" localSheetId="11">#REF!</definedName>
    <definedName name="nvbnjg" localSheetId="13">#REF!</definedName>
    <definedName name="nvbnjg" localSheetId="14">#REF!</definedName>
    <definedName name="nvbnjg" localSheetId="17">#REF!</definedName>
    <definedName name="nvbnjg" localSheetId="18">#REF!</definedName>
    <definedName name="nvbnjg" localSheetId="19">#REF!</definedName>
    <definedName name="nvbnjg" localSheetId="22">#REF!</definedName>
    <definedName name="nvbnjg" localSheetId="28">#REF!</definedName>
    <definedName name="nvbnjg" localSheetId="30">#REF!</definedName>
    <definedName name="nvbnjg" localSheetId="31">#REF!</definedName>
    <definedName name="nvbnjg" localSheetId="32">#REF!</definedName>
    <definedName name="nvbnjg">#REF!</definedName>
    <definedName name="ok" localSheetId="1">#REF!</definedName>
    <definedName name="ok" localSheetId="2">#REF!</definedName>
    <definedName name="ok" localSheetId="3">#REF!</definedName>
    <definedName name="ok" localSheetId="4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 localSheetId="10">#REF!</definedName>
    <definedName name="ok" localSheetId="11">#REF!</definedName>
    <definedName name="ok" localSheetId="13">#REF!</definedName>
    <definedName name="ok" localSheetId="14">#REF!</definedName>
    <definedName name="ok" localSheetId="17">#REF!</definedName>
    <definedName name="ok" localSheetId="18">#REF!</definedName>
    <definedName name="ok" localSheetId="19">#REF!</definedName>
    <definedName name="ok" localSheetId="20">#REF!</definedName>
    <definedName name="ok" localSheetId="21">#REF!</definedName>
    <definedName name="ok" localSheetId="22">#REF!</definedName>
    <definedName name="ok" localSheetId="23">#REF!</definedName>
    <definedName name="ok" localSheetId="24">#REF!</definedName>
    <definedName name="ok" localSheetId="25">#REF!</definedName>
    <definedName name="ok" localSheetId="26">#REF!</definedName>
    <definedName name="ok" localSheetId="27">#REF!</definedName>
    <definedName name="ok" localSheetId="28">#REF!</definedName>
    <definedName name="ok" localSheetId="30">#REF!</definedName>
    <definedName name="ok" localSheetId="31">#REF!</definedName>
    <definedName name="ok" localSheetId="32">#REF!</definedName>
    <definedName name="ok">#REF!</definedName>
    <definedName name="ooo" localSheetId="1">#REF!</definedName>
    <definedName name="ooo" localSheetId="2">#REF!</definedName>
    <definedName name="ooo" localSheetId="3">#REF!</definedName>
    <definedName name="ooo" localSheetId="4">#REF!</definedName>
    <definedName name="ooo" localSheetId="6">#REF!</definedName>
    <definedName name="ooo" localSheetId="10">#REF!</definedName>
    <definedName name="ooo" localSheetId="11">#REF!</definedName>
    <definedName name="ooo" localSheetId="13">#REF!</definedName>
    <definedName name="ooo" localSheetId="14">#REF!</definedName>
    <definedName name="ooo" localSheetId="17">#REF!</definedName>
    <definedName name="ooo" localSheetId="18">#REF!</definedName>
    <definedName name="ooo" localSheetId="19">#REF!</definedName>
    <definedName name="ooo" localSheetId="22">#REF!</definedName>
    <definedName name="ooo" localSheetId="28">#REF!</definedName>
    <definedName name="ooo" localSheetId="30">#REF!</definedName>
    <definedName name="ooo" localSheetId="31">#REF!</definedName>
    <definedName name="ooo" localSheetId="32">#REF!</definedName>
    <definedName name="ooo">#REF!</definedName>
    <definedName name="oooo" localSheetId="1">#REF!</definedName>
    <definedName name="oooo" localSheetId="2">#REF!</definedName>
    <definedName name="oooo" localSheetId="3">#REF!</definedName>
    <definedName name="oooo" localSheetId="4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 localSheetId="10">#REF!</definedName>
    <definedName name="oooo" localSheetId="11">#REF!</definedName>
    <definedName name="oooo" localSheetId="13">#REF!</definedName>
    <definedName name="oooo" localSheetId="14">#REF!</definedName>
    <definedName name="oooo" localSheetId="17">#REF!</definedName>
    <definedName name="oooo" localSheetId="18">#REF!</definedName>
    <definedName name="oooo" localSheetId="19">#REF!</definedName>
    <definedName name="oooo" localSheetId="20">#REF!</definedName>
    <definedName name="oooo" localSheetId="21">#REF!</definedName>
    <definedName name="oooo" localSheetId="22">#REF!</definedName>
    <definedName name="oooo" localSheetId="23">#REF!</definedName>
    <definedName name="oooo" localSheetId="24">#REF!</definedName>
    <definedName name="oooo" localSheetId="25">#REF!</definedName>
    <definedName name="oooo" localSheetId="26">#REF!</definedName>
    <definedName name="oooo" localSheetId="27">#REF!</definedName>
    <definedName name="oooo" localSheetId="28">#REF!</definedName>
    <definedName name="oooo" localSheetId="30">#REF!</definedName>
    <definedName name="oooo" localSheetId="31">#REF!</definedName>
    <definedName name="oooo" localSheetId="32">#REF!</definedName>
    <definedName name="oooo">#REF!</definedName>
    <definedName name="ooooo" localSheetId="1">#REF!</definedName>
    <definedName name="ooooo" localSheetId="2">#REF!</definedName>
    <definedName name="ooooo" localSheetId="3">#REF!</definedName>
    <definedName name="ooooo" localSheetId="4">#REF!</definedName>
    <definedName name="ooooo" localSheetId="6">#REF!</definedName>
    <definedName name="ooooo" localSheetId="10">#REF!</definedName>
    <definedName name="ooooo" localSheetId="11">#REF!</definedName>
    <definedName name="ooooo" localSheetId="13">#REF!</definedName>
    <definedName name="ooooo" localSheetId="14">#REF!</definedName>
    <definedName name="ooooo" localSheetId="17">#REF!</definedName>
    <definedName name="ooooo" localSheetId="18">#REF!</definedName>
    <definedName name="ooooo" localSheetId="19">#REF!</definedName>
    <definedName name="ooooo" localSheetId="22">#REF!</definedName>
    <definedName name="ooooo" localSheetId="28">#REF!</definedName>
    <definedName name="ooooo" localSheetId="30">#REF!</definedName>
    <definedName name="ooooo" localSheetId="31">#REF!</definedName>
    <definedName name="ooooo" localSheetId="32">#REF!</definedName>
    <definedName name="ooooo">#REF!</definedName>
    <definedName name="oop" localSheetId="1">#REF!</definedName>
    <definedName name="oop" localSheetId="2">#REF!</definedName>
    <definedName name="oop" localSheetId="3">#REF!</definedName>
    <definedName name="oop" localSheetId="4">#REF!</definedName>
    <definedName name="oop" localSheetId="6">#REF!</definedName>
    <definedName name="oop" localSheetId="10">#REF!</definedName>
    <definedName name="oop" localSheetId="11">#REF!</definedName>
    <definedName name="oop" localSheetId="13">#REF!</definedName>
    <definedName name="oop" localSheetId="14">#REF!</definedName>
    <definedName name="oop" localSheetId="17">#REF!</definedName>
    <definedName name="oop" localSheetId="18">#REF!</definedName>
    <definedName name="oop" localSheetId="19">#REF!</definedName>
    <definedName name="oop" localSheetId="22">#REF!</definedName>
    <definedName name="oop" localSheetId="28">#REF!</definedName>
    <definedName name="oop" localSheetId="30">#REF!</definedName>
    <definedName name="oop" localSheetId="31">#REF!</definedName>
    <definedName name="oop" localSheetId="32">#REF!</definedName>
    <definedName name="oop">#REF!</definedName>
    <definedName name="p" localSheetId="1">#REF!</definedName>
    <definedName name="p" localSheetId="2">#REF!</definedName>
    <definedName name="p" localSheetId="3">#REF!</definedName>
    <definedName name="p" localSheetId="4">#REF!</definedName>
    <definedName name="p" localSheetId="6">#REF!</definedName>
    <definedName name="p" localSheetId="10">#REF!</definedName>
    <definedName name="p" localSheetId="11">#REF!</definedName>
    <definedName name="p" localSheetId="13">#REF!</definedName>
    <definedName name="p" localSheetId="14">#REF!</definedName>
    <definedName name="p" localSheetId="17">#REF!</definedName>
    <definedName name="p" localSheetId="18">#REF!</definedName>
    <definedName name="p" localSheetId="19">#REF!</definedName>
    <definedName name="p" localSheetId="22">#REF!</definedName>
    <definedName name="p" localSheetId="28">#REF!</definedName>
    <definedName name="p" localSheetId="30">#REF!</definedName>
    <definedName name="p" localSheetId="31">#REF!</definedName>
    <definedName name="p" localSheetId="32">#REF!</definedName>
    <definedName name="p">#REF!</definedName>
    <definedName name="pendidikan" localSheetId="1">#REF!</definedName>
    <definedName name="pendidikan" localSheetId="2">#REF!</definedName>
    <definedName name="pendidikan" localSheetId="3">#REF!</definedName>
    <definedName name="pendidikan" localSheetId="4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 localSheetId="10">#REF!</definedName>
    <definedName name="pendidikan" localSheetId="11">#REF!</definedName>
    <definedName name="pendidikan" localSheetId="13">#REF!</definedName>
    <definedName name="pendidikan" localSheetId="14">#REF!</definedName>
    <definedName name="pendidikan" localSheetId="17">#REF!</definedName>
    <definedName name="pendidikan" localSheetId="18">#REF!</definedName>
    <definedName name="pendidikan" localSheetId="19">#REF!</definedName>
    <definedName name="pendidikan" localSheetId="20">#REF!</definedName>
    <definedName name="pendidikan" localSheetId="21">#REF!</definedName>
    <definedName name="pendidikan" localSheetId="22">#REF!</definedName>
    <definedName name="pendidikan" localSheetId="23">#REF!</definedName>
    <definedName name="pendidikan" localSheetId="24">#REF!</definedName>
    <definedName name="pendidikan" localSheetId="25">#REF!</definedName>
    <definedName name="pendidikan" localSheetId="26">#REF!</definedName>
    <definedName name="pendidikan" localSheetId="27">#REF!</definedName>
    <definedName name="pendidikan" localSheetId="28">#REF!</definedName>
    <definedName name="pendidikan" localSheetId="30">#REF!</definedName>
    <definedName name="pendidikan" localSheetId="31">#REF!</definedName>
    <definedName name="pendidikan" localSheetId="32">#REF!</definedName>
    <definedName name="pendidikan">#REF!</definedName>
    <definedName name="Perak" localSheetId="1">#REF!</definedName>
    <definedName name="Perak" localSheetId="2">#REF!</definedName>
    <definedName name="Perak" localSheetId="3">#REF!</definedName>
    <definedName name="Perak" localSheetId="4">#REF!</definedName>
    <definedName name="Perak" localSheetId="6">#REF!</definedName>
    <definedName name="Perak" localSheetId="7">#REF!</definedName>
    <definedName name="Perak" localSheetId="8">#REF!</definedName>
    <definedName name="Perak" localSheetId="9">#REF!</definedName>
    <definedName name="Perak" localSheetId="10">#REF!</definedName>
    <definedName name="Perak" localSheetId="11">#REF!</definedName>
    <definedName name="Perak" localSheetId="13">#REF!</definedName>
    <definedName name="Perak" localSheetId="14">#REF!</definedName>
    <definedName name="Perak" localSheetId="17">#REF!</definedName>
    <definedName name="Perak" localSheetId="18">#REF!</definedName>
    <definedName name="Perak" localSheetId="19">#REF!</definedName>
    <definedName name="Perak" localSheetId="20">#REF!</definedName>
    <definedName name="Perak" localSheetId="21">#REF!</definedName>
    <definedName name="Perak" localSheetId="22">#REF!</definedName>
    <definedName name="Perak" localSheetId="23">#REF!</definedName>
    <definedName name="Perak" localSheetId="24">#REF!</definedName>
    <definedName name="Perak" localSheetId="25">#REF!</definedName>
    <definedName name="Perak" localSheetId="26">#REF!</definedName>
    <definedName name="Perak" localSheetId="27">#REF!</definedName>
    <definedName name="Perak" localSheetId="28">#REF!</definedName>
    <definedName name="Perak" localSheetId="30">#REF!</definedName>
    <definedName name="Perak" localSheetId="31">#REF!</definedName>
    <definedName name="Perak" localSheetId="32">#REF!</definedName>
    <definedName name="Perak">#REF!</definedName>
    <definedName name="PERLIS" localSheetId="1">#REF!</definedName>
    <definedName name="PERLIS" localSheetId="2">#REF!</definedName>
    <definedName name="PERLIS" localSheetId="3">#REF!</definedName>
    <definedName name="PERLIS" localSheetId="4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 localSheetId="10">#REF!</definedName>
    <definedName name="PERLIS" localSheetId="11">#REF!</definedName>
    <definedName name="PERLIS" localSheetId="13">#REF!</definedName>
    <definedName name="PERLIS" localSheetId="14">#REF!</definedName>
    <definedName name="PERLIS" localSheetId="17">#REF!</definedName>
    <definedName name="PERLIS" localSheetId="18">#REF!</definedName>
    <definedName name="PERLIS" localSheetId="19">#REF!</definedName>
    <definedName name="PERLIS" localSheetId="20">#REF!</definedName>
    <definedName name="PERLIS" localSheetId="21">#REF!</definedName>
    <definedName name="PERLIS" localSheetId="22">#REF!</definedName>
    <definedName name="PERLIS" localSheetId="23">#REF!</definedName>
    <definedName name="PERLIS" localSheetId="24">#REF!</definedName>
    <definedName name="PERLIS" localSheetId="25">#REF!</definedName>
    <definedName name="PERLIS" localSheetId="26">#REF!</definedName>
    <definedName name="PERLIS" localSheetId="27">#REF!</definedName>
    <definedName name="PERLIS" localSheetId="28">#REF!</definedName>
    <definedName name="PERLIS" localSheetId="30">#REF!</definedName>
    <definedName name="PERLIS" localSheetId="31">#REF!</definedName>
    <definedName name="PERLIS" localSheetId="32">#REF!</definedName>
    <definedName name="PERLIS">#REF!</definedName>
    <definedName name="PERMINTAAN_DATA" localSheetId="1">#REF!</definedName>
    <definedName name="PERMINTAAN_DATA" localSheetId="2">#REF!</definedName>
    <definedName name="PERMINTAAN_DATA" localSheetId="3">#REF!</definedName>
    <definedName name="PERMINTAAN_DATA" localSheetId="4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 localSheetId="10">#REF!</definedName>
    <definedName name="PERMINTAAN_DATA" localSheetId="11">#REF!</definedName>
    <definedName name="PERMINTAAN_DATA" localSheetId="13">#REF!</definedName>
    <definedName name="PERMINTAAN_DATA" localSheetId="14">#REF!</definedName>
    <definedName name="PERMINTAAN_DATA" localSheetId="17">#REF!</definedName>
    <definedName name="PERMINTAAN_DATA" localSheetId="18">#REF!</definedName>
    <definedName name="PERMINTAAN_DATA" localSheetId="19">#REF!</definedName>
    <definedName name="PERMINTAAN_DATA" localSheetId="20">#REF!</definedName>
    <definedName name="PERMINTAAN_DATA" localSheetId="21">#REF!</definedName>
    <definedName name="PERMINTAAN_DATA" localSheetId="22">#REF!</definedName>
    <definedName name="PERMINTAAN_DATA" localSheetId="23">#REF!</definedName>
    <definedName name="PERMINTAAN_DATA" localSheetId="24">#REF!</definedName>
    <definedName name="PERMINTAAN_DATA" localSheetId="25">#REF!</definedName>
    <definedName name="PERMINTAAN_DATA" localSheetId="26">#REF!</definedName>
    <definedName name="PERMINTAAN_DATA" localSheetId="27">#REF!</definedName>
    <definedName name="PERMINTAAN_DATA" localSheetId="28">#REF!</definedName>
    <definedName name="PERMINTAAN_DATA" localSheetId="30">#REF!</definedName>
    <definedName name="PERMINTAAN_DATA" localSheetId="31">#REF!</definedName>
    <definedName name="PERMINTAAN_DATA" localSheetId="32">#REF!</definedName>
    <definedName name="PERMINTAAN_DATA">#REF!</definedName>
    <definedName name="PERMINTAAN_DATA_KP335" localSheetId="1">#REF!</definedName>
    <definedName name="PERMINTAAN_DATA_KP335" localSheetId="2">#REF!</definedName>
    <definedName name="PERMINTAAN_DATA_KP335" localSheetId="3">#REF!</definedName>
    <definedName name="PERMINTAAN_DATA_KP335" localSheetId="4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 localSheetId="10">#REF!</definedName>
    <definedName name="PERMINTAAN_DATA_KP335" localSheetId="11">#REF!</definedName>
    <definedName name="PERMINTAAN_DATA_KP335" localSheetId="13">#REF!</definedName>
    <definedName name="PERMINTAAN_DATA_KP335" localSheetId="14">#REF!</definedName>
    <definedName name="PERMINTAAN_DATA_KP335" localSheetId="17">#REF!</definedName>
    <definedName name="PERMINTAAN_DATA_KP335" localSheetId="18">#REF!</definedName>
    <definedName name="PERMINTAAN_DATA_KP335" localSheetId="19">#REF!</definedName>
    <definedName name="PERMINTAAN_DATA_KP335" localSheetId="20">#REF!</definedName>
    <definedName name="PERMINTAAN_DATA_KP335" localSheetId="21">#REF!</definedName>
    <definedName name="PERMINTAAN_DATA_KP335" localSheetId="22">#REF!</definedName>
    <definedName name="PERMINTAAN_DATA_KP335" localSheetId="23">#REF!</definedName>
    <definedName name="PERMINTAAN_DATA_KP335" localSheetId="24">#REF!</definedName>
    <definedName name="PERMINTAAN_DATA_KP335" localSheetId="25">#REF!</definedName>
    <definedName name="PERMINTAAN_DATA_KP335" localSheetId="26">#REF!</definedName>
    <definedName name="PERMINTAAN_DATA_KP335" localSheetId="27">#REF!</definedName>
    <definedName name="PERMINTAAN_DATA_KP335" localSheetId="28">#REF!</definedName>
    <definedName name="PERMINTAAN_DATA_KP335" localSheetId="30">#REF!</definedName>
    <definedName name="PERMINTAAN_DATA_KP335" localSheetId="31">#REF!</definedName>
    <definedName name="PERMINTAAN_DATA_KP335" localSheetId="32">#REF!</definedName>
    <definedName name="PERMINTAAN_DATA_KP335">#REF!</definedName>
    <definedName name="pilkjk" localSheetId="1">#REF!</definedName>
    <definedName name="pilkjk" localSheetId="2">#REF!</definedName>
    <definedName name="pilkjk" localSheetId="3">#REF!</definedName>
    <definedName name="pilkjk" localSheetId="4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 localSheetId="10">#REF!</definedName>
    <definedName name="pilkjk" localSheetId="11">#REF!</definedName>
    <definedName name="pilkjk" localSheetId="13">#REF!</definedName>
    <definedName name="pilkjk" localSheetId="14">#REF!</definedName>
    <definedName name="pilkjk" localSheetId="17">#REF!</definedName>
    <definedName name="pilkjk" localSheetId="18">#REF!</definedName>
    <definedName name="pilkjk" localSheetId="19">#REF!</definedName>
    <definedName name="pilkjk" localSheetId="20">#REF!</definedName>
    <definedName name="pilkjk" localSheetId="21">#REF!</definedName>
    <definedName name="pilkjk" localSheetId="22">#REF!</definedName>
    <definedName name="pilkjk" localSheetId="23">#REF!</definedName>
    <definedName name="pilkjk" localSheetId="24">#REF!</definedName>
    <definedName name="pilkjk" localSheetId="25">#REF!</definedName>
    <definedName name="pilkjk" localSheetId="26">#REF!</definedName>
    <definedName name="pilkjk" localSheetId="27">#REF!</definedName>
    <definedName name="pilkjk" localSheetId="28">#REF!</definedName>
    <definedName name="pilkjk" localSheetId="30">#REF!</definedName>
    <definedName name="pilkjk" localSheetId="31">#REF!</definedName>
    <definedName name="pilkjk" localSheetId="32">#REF!</definedName>
    <definedName name="pilkjk">#REF!</definedName>
    <definedName name="pppp" localSheetId="1" hidden="1">'[16]7.6'!#REF!</definedName>
    <definedName name="pppp" localSheetId="2" hidden="1">'[16]7.6'!#REF!</definedName>
    <definedName name="pppp" localSheetId="6" hidden="1">'[16]7.6'!#REF!</definedName>
    <definedName name="pppp" localSheetId="7" hidden="1">'[16]7.6'!#REF!</definedName>
    <definedName name="pppp" localSheetId="8" hidden="1">'[16]7.6'!#REF!</definedName>
    <definedName name="pppp" localSheetId="9" hidden="1">'[16]7.6'!#REF!</definedName>
    <definedName name="pppp" localSheetId="10" hidden="1">'[16]7.6'!#REF!</definedName>
    <definedName name="pppp" localSheetId="12" hidden="1">'[16]7.6'!#REF!</definedName>
    <definedName name="pppp" localSheetId="14" hidden="1">'[16]7.6'!#REF!</definedName>
    <definedName name="pppp" localSheetId="15" hidden="1">'[16]7.6'!#REF!</definedName>
    <definedName name="pppp" localSheetId="16" hidden="1">'[16]7.6'!#REF!</definedName>
    <definedName name="pppp" localSheetId="17" hidden="1">'[16]7.6'!#REF!</definedName>
    <definedName name="pppp" localSheetId="18" hidden="1">'[16]7.6'!#REF!</definedName>
    <definedName name="pppp" localSheetId="19" hidden="1">'[16]7.6'!#REF!</definedName>
    <definedName name="pppp" localSheetId="32" hidden="1">'[16]7.6'!#REF!</definedName>
    <definedName name="pppp" hidden="1">'[16]7.6'!#REF!</definedName>
    <definedName name="_xlnm.Print_Area" localSheetId="1">'14.'!$A$1:$F$60</definedName>
    <definedName name="_xlnm.Print_Area" localSheetId="2">'14.2'!$A$1:$F$49</definedName>
    <definedName name="_xlnm.Print_Area" localSheetId="3">'15.'!$A$1:$F$50</definedName>
    <definedName name="_xlnm.Print_Area" localSheetId="6">'17.'!$A$1:$F$50</definedName>
    <definedName name="_xlnm.Print_Area" localSheetId="7">'17.2'!$A$1:$F$73</definedName>
    <definedName name="_xlnm.Print_Area" localSheetId="8">'17.3'!$A$1:$F$59</definedName>
    <definedName name="_xlnm.Print_Area" localSheetId="9">'17.4'!$A$1:$F$59</definedName>
    <definedName name="_xlnm.Print_Area" localSheetId="10">'17.5'!$A$1:$F$26</definedName>
    <definedName name="_xlnm.Print_Area" localSheetId="12">'18.2'!$A$1:$F$70</definedName>
    <definedName name="_xlnm.Print_Area" localSheetId="14">'20.'!$A$1:$G$61</definedName>
    <definedName name="_xlnm.Print_Area" localSheetId="15">'20.2'!$A$1:$F$63</definedName>
    <definedName name="_xlnm.Print_Area" localSheetId="16">'20.3'!$A$1:$F$69</definedName>
    <definedName name="_xlnm.Print_Area" localSheetId="17">'20.4'!$A$1:$F$67</definedName>
    <definedName name="_xlnm.Print_Area" localSheetId="18">'21.'!$A$1:$F$49</definedName>
    <definedName name="_xlnm.Print_Area" localSheetId="19">'22.'!$A$1:$F$35</definedName>
    <definedName name="_xlnm.Print_Area" localSheetId="20">'23.'!$A$1:$F$59</definedName>
    <definedName name="_xlnm.Print_Area" localSheetId="21">'23.2'!$A$1:$F$51</definedName>
    <definedName name="_xlnm.Print_Area" localSheetId="23">'25.'!$A$1:$F$32</definedName>
    <definedName name="_xlnm.Print_Area" localSheetId="24">'25.2'!$A$1:$F$63</definedName>
    <definedName name="_xlnm.Print_Area" localSheetId="25">'25.3'!$A$1:$F$70</definedName>
    <definedName name="_xlnm.Print_Area" localSheetId="26">'25.4'!$A$1:$F$61</definedName>
    <definedName name="_xlnm.Print_Area" localSheetId="27">'25.5'!$A$1:$F$31</definedName>
    <definedName name="_xlnm.Print_Area" localSheetId="32">'29.2'!$A$1:$F$69</definedName>
    <definedName name="PUTRAJAYA" localSheetId="1" hidden="1">#REF!</definedName>
    <definedName name="PUTRAJAYA" localSheetId="2" hidden="1">#REF!</definedName>
    <definedName name="PUTRAJAYA" localSheetId="3" hidden="1">#REF!</definedName>
    <definedName name="PUTRAJAYA" localSheetId="4" hidden="1">#REF!</definedName>
    <definedName name="PUTRAJAYA" localSheetId="6" hidden="1">#REF!</definedName>
    <definedName name="PUTRAJAYA" localSheetId="10" hidden="1">#REF!</definedName>
    <definedName name="PUTRAJAYA" localSheetId="11" hidden="1">#REF!</definedName>
    <definedName name="PUTRAJAYA" localSheetId="12" hidden="1">#REF!</definedName>
    <definedName name="PUTRAJAYA" localSheetId="13" hidden="1">#REF!</definedName>
    <definedName name="PUTRAJAYA" localSheetId="14" hidden="1">#REF!</definedName>
    <definedName name="PUTRAJAYA" localSheetId="17" hidden="1">#REF!</definedName>
    <definedName name="PUTRAJAYA" localSheetId="18" hidden="1">#REF!</definedName>
    <definedName name="PUTRAJAYA" localSheetId="19" hidden="1">#REF!</definedName>
    <definedName name="PUTRAJAYA" localSheetId="22" hidden="1">#REF!</definedName>
    <definedName name="PUTRAJAYA" localSheetId="28" hidden="1">#REF!</definedName>
    <definedName name="PUTRAJAYA" localSheetId="30" hidden="1">#REF!</definedName>
    <definedName name="PUTRAJAYA" localSheetId="31" hidden="1">#REF!</definedName>
    <definedName name="PUTRAJAYA" localSheetId="32" hidden="1">#REF!</definedName>
    <definedName name="PUTRAJAYA" hidden="1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 localSheetId="10">#REF!</definedName>
    <definedName name="q" localSheetId="11">#REF!</definedName>
    <definedName name="q" localSheetId="12">#REF!</definedName>
    <definedName name="q" localSheetId="13">#REF!</definedName>
    <definedName name="q" localSheetId="14">#REF!</definedName>
    <definedName name="q" localSheetId="17">#REF!</definedName>
    <definedName name="q" localSheetId="18">#REF!</definedName>
    <definedName name="q" localSheetId="19">#REF!</definedName>
    <definedName name="q" localSheetId="20">#REF!</definedName>
    <definedName name="q" localSheetId="21">#REF!</definedName>
    <definedName name="q" localSheetId="22">#REF!</definedName>
    <definedName name="q" localSheetId="23">#REF!</definedName>
    <definedName name="q" localSheetId="24">#REF!</definedName>
    <definedName name="q" localSheetId="25">#REF!</definedName>
    <definedName name="q" localSheetId="26">#REF!</definedName>
    <definedName name="q" localSheetId="27">#REF!</definedName>
    <definedName name="q" localSheetId="28">#REF!</definedName>
    <definedName name="q" localSheetId="30">#REF!</definedName>
    <definedName name="q" localSheetId="31">#REF!</definedName>
    <definedName name="q" localSheetId="32">#REF!</definedName>
    <definedName name="q">#REF!</definedName>
    <definedName name="qq" localSheetId="1">#REF!</definedName>
    <definedName name="qq" localSheetId="2">#REF!</definedName>
    <definedName name="qq" localSheetId="3">#REF!</definedName>
    <definedName name="qq" localSheetId="4">#REF!</definedName>
    <definedName name="qq" localSheetId="6">#REF!</definedName>
    <definedName name="qq" localSheetId="10">#REF!</definedName>
    <definedName name="qq" localSheetId="11">#REF!</definedName>
    <definedName name="qq" localSheetId="12">#REF!</definedName>
    <definedName name="qq" localSheetId="13">#REF!</definedName>
    <definedName name="qq" localSheetId="14">#REF!</definedName>
    <definedName name="qq" localSheetId="17">#REF!</definedName>
    <definedName name="qq" localSheetId="18">#REF!</definedName>
    <definedName name="qq" localSheetId="19">#REF!</definedName>
    <definedName name="qq" localSheetId="22">#REF!</definedName>
    <definedName name="qq" localSheetId="28">#REF!</definedName>
    <definedName name="qq" localSheetId="30">#REF!</definedName>
    <definedName name="qq" localSheetId="31">#REF!</definedName>
    <definedName name="qq" localSheetId="32">#REF!</definedName>
    <definedName name="qq">#REF!</definedName>
    <definedName name="qqqttt" localSheetId="1">#REF!</definedName>
    <definedName name="qqqttt" localSheetId="2">#REF!</definedName>
    <definedName name="qqqttt" localSheetId="3">#REF!</definedName>
    <definedName name="qqqttt" localSheetId="4">#REF!</definedName>
    <definedName name="qqqttt" localSheetId="6">#REF!</definedName>
    <definedName name="qqqttt" localSheetId="10">#REF!</definedName>
    <definedName name="qqqttt" localSheetId="11">#REF!</definedName>
    <definedName name="qqqttt" localSheetId="13">#REF!</definedName>
    <definedName name="qqqttt" localSheetId="14">#REF!</definedName>
    <definedName name="qqqttt" localSheetId="17">#REF!</definedName>
    <definedName name="qqqttt" localSheetId="18">#REF!</definedName>
    <definedName name="qqqttt" localSheetId="19">#REF!</definedName>
    <definedName name="qqqttt" localSheetId="22">#REF!</definedName>
    <definedName name="qqqttt" localSheetId="28">#REF!</definedName>
    <definedName name="qqqttt" localSheetId="30">#REF!</definedName>
    <definedName name="qqqttt" localSheetId="31">#REF!</definedName>
    <definedName name="qqqttt" localSheetId="32">#REF!</definedName>
    <definedName name="qqqttt">#REF!</definedName>
    <definedName name="qqw" localSheetId="1" hidden="1">'[19]4.8'!#REF!</definedName>
    <definedName name="qqw" localSheetId="2" hidden="1">'[19]4.8'!#REF!</definedName>
    <definedName name="qqw" localSheetId="6" hidden="1">'[19]4.8'!#REF!</definedName>
    <definedName name="qqw" localSheetId="7" hidden="1">'[19]4.8'!#REF!</definedName>
    <definedName name="qqw" localSheetId="8" hidden="1">'[19]4.8'!#REF!</definedName>
    <definedName name="qqw" localSheetId="9" hidden="1">'[19]4.8'!#REF!</definedName>
    <definedName name="qqw" localSheetId="10" hidden="1">'[19]4.8'!#REF!</definedName>
    <definedName name="qqw" localSheetId="12" hidden="1">'[19]4.8'!#REF!</definedName>
    <definedName name="qqw" localSheetId="14" hidden="1">'[19]4.8'!#REF!</definedName>
    <definedName name="qqw" localSheetId="15" hidden="1">'[19]4.8'!#REF!</definedName>
    <definedName name="qqw" localSheetId="16" hidden="1">'[19]4.8'!#REF!</definedName>
    <definedName name="qqw" localSheetId="17" hidden="1">'[19]4.8'!#REF!</definedName>
    <definedName name="qqw" localSheetId="18" hidden="1">'[19]4.8'!#REF!</definedName>
    <definedName name="qqw" localSheetId="19" hidden="1">'[19]4.8'!#REF!</definedName>
    <definedName name="qqw" localSheetId="32" hidden="1">'[19]4.8'!#REF!</definedName>
    <definedName name="qqw" hidden="1">'[19]4.8'!#REF!</definedName>
    <definedName name="Region" localSheetId="1">[23]Sheet2!$B$2:$B$7</definedName>
    <definedName name="Region" localSheetId="2">[23]Sheet2!$B$2:$B$7</definedName>
    <definedName name="Region" localSheetId="6">[23]Sheet2!$B$2:$B$7</definedName>
    <definedName name="Region" localSheetId="7">[23]Sheet2!$B$2:$B$7</definedName>
    <definedName name="Region" localSheetId="8">[23]Sheet2!$B$2:$B$7</definedName>
    <definedName name="Region" localSheetId="9">[23]Sheet2!$B$2:$B$7</definedName>
    <definedName name="Region" localSheetId="10">[23]Sheet2!$B$2:$B$7</definedName>
    <definedName name="Region" localSheetId="11">[24]Sheet2!$B$2:$B$7</definedName>
    <definedName name="Region" localSheetId="12">[23]Sheet2!$B$2:$B$7</definedName>
    <definedName name="Region" localSheetId="13">[24]Sheet2!$B$2:$B$7</definedName>
    <definedName name="Region" localSheetId="14">[23]Sheet2!$B$2:$B$7</definedName>
    <definedName name="Region" localSheetId="15">[23]Sheet2!$B$2:$B$7</definedName>
    <definedName name="Region" localSheetId="16">[23]Sheet2!$B$2:$B$7</definedName>
    <definedName name="Region" localSheetId="17">[23]Sheet2!$B$2:$B$7</definedName>
    <definedName name="Region" localSheetId="18">[23]Sheet2!$B$2:$B$7</definedName>
    <definedName name="Region" localSheetId="19">[23]Sheet2!$B$2:$B$7</definedName>
    <definedName name="Region" localSheetId="20">[23]Sheet2!$B$2:$B$7</definedName>
    <definedName name="Region" localSheetId="21">[23]Sheet2!$B$2:$B$7</definedName>
    <definedName name="Region" localSheetId="22">[24]Sheet2!$B$2:$B$7</definedName>
    <definedName name="Region" localSheetId="23">[23]Sheet2!$B$2:$B$7</definedName>
    <definedName name="Region" localSheetId="24">[23]Sheet2!$B$2:$B$7</definedName>
    <definedName name="Region" localSheetId="25">[23]Sheet2!$B$2:$B$7</definedName>
    <definedName name="Region" localSheetId="26">[23]Sheet2!$B$2:$B$7</definedName>
    <definedName name="Region" localSheetId="27">[23]Sheet2!$B$2:$B$7</definedName>
    <definedName name="Region" localSheetId="28">[24]Sheet2!$B$2:$B$7</definedName>
    <definedName name="Region" localSheetId="30">[24]Sheet2!$B$2:$B$7</definedName>
    <definedName name="Region" localSheetId="31">[24]Sheet2!$B$2:$B$7</definedName>
    <definedName name="Region" localSheetId="32">[23]Sheet2!$B$2:$B$7</definedName>
    <definedName name="Region">[25]Sheet2!$B$2:$B$7</definedName>
    <definedName name="Region1" localSheetId="1">[26]Sheet1!$B$2:$B$19</definedName>
    <definedName name="Region1" localSheetId="2">[26]Sheet1!$B$2:$B$19</definedName>
    <definedName name="Region1" localSheetId="6">[26]Sheet1!$B$2:$B$19</definedName>
    <definedName name="Region1" localSheetId="7">[26]Sheet1!$B$2:$B$19</definedName>
    <definedName name="Region1" localSheetId="8">[26]Sheet1!$B$2:$B$19</definedName>
    <definedName name="Region1" localSheetId="9">[26]Sheet1!$B$2:$B$19</definedName>
    <definedName name="Region1" localSheetId="10">[26]Sheet1!$B$2:$B$19</definedName>
    <definedName name="Region1" localSheetId="11">[27]Sheet1!$B$2:$B$19</definedName>
    <definedName name="Region1" localSheetId="12">[26]Sheet1!$B$2:$B$19</definedName>
    <definedName name="Region1" localSheetId="13">[27]Sheet1!$B$2:$B$19</definedName>
    <definedName name="Region1" localSheetId="14">[26]Sheet1!$B$2:$B$19</definedName>
    <definedName name="Region1" localSheetId="15">[26]Sheet1!$B$2:$B$19</definedName>
    <definedName name="Region1" localSheetId="16">[26]Sheet1!$B$2:$B$19</definedName>
    <definedName name="Region1" localSheetId="17">[26]Sheet1!$B$2:$B$19</definedName>
    <definedName name="Region1" localSheetId="18">[26]Sheet1!$B$2:$B$19</definedName>
    <definedName name="Region1" localSheetId="19">[26]Sheet1!$B$2:$B$19</definedName>
    <definedName name="Region1" localSheetId="20">[26]Sheet1!$B$2:$B$19</definedName>
    <definedName name="Region1" localSheetId="21">[26]Sheet1!$B$2:$B$19</definedName>
    <definedName name="Region1" localSheetId="22">[27]Sheet1!$B$2:$B$19</definedName>
    <definedName name="Region1" localSheetId="23">[26]Sheet1!$B$2:$B$19</definedName>
    <definedName name="Region1" localSheetId="24">[26]Sheet1!$B$2:$B$19</definedName>
    <definedName name="Region1" localSheetId="25">[26]Sheet1!$B$2:$B$19</definedName>
    <definedName name="Region1" localSheetId="26">[26]Sheet1!$B$2:$B$19</definedName>
    <definedName name="Region1" localSheetId="27">[26]Sheet1!$B$2:$B$19</definedName>
    <definedName name="Region1" localSheetId="28">[27]Sheet1!$B$2:$B$19</definedName>
    <definedName name="Region1" localSheetId="30">[27]Sheet1!$B$2:$B$19</definedName>
    <definedName name="Region1" localSheetId="31">[27]Sheet1!$B$2:$B$19</definedName>
    <definedName name="Region1" localSheetId="32">[26]Sheet1!$B$2:$B$19</definedName>
    <definedName name="Region1">[28]Sheet1!$B$2:$B$19</definedName>
    <definedName name="RGRH" localSheetId="1">#REF!</definedName>
    <definedName name="RGRH" localSheetId="2">#REF!</definedName>
    <definedName name="RGRH" localSheetId="3">#REF!</definedName>
    <definedName name="RGRH" localSheetId="4">#REF!</definedName>
    <definedName name="RGRH" localSheetId="6">#REF!</definedName>
    <definedName name="RGRH" localSheetId="10">#REF!</definedName>
    <definedName name="RGRH" localSheetId="11">#REF!</definedName>
    <definedName name="RGRH" localSheetId="12">#REF!</definedName>
    <definedName name="RGRH" localSheetId="13">#REF!</definedName>
    <definedName name="RGRH" localSheetId="14">#REF!</definedName>
    <definedName name="RGRH" localSheetId="17">#REF!</definedName>
    <definedName name="RGRH" localSheetId="18">#REF!</definedName>
    <definedName name="RGRH" localSheetId="19">#REF!</definedName>
    <definedName name="RGRH" localSheetId="22">#REF!</definedName>
    <definedName name="RGRH" localSheetId="28">#REF!</definedName>
    <definedName name="RGRH" localSheetId="30">#REF!</definedName>
    <definedName name="RGRH" localSheetId="31">#REF!</definedName>
    <definedName name="RGRH" localSheetId="32">#REF!</definedName>
    <definedName name="RGRH">#REF!</definedName>
    <definedName name="row_no" localSheetId="1">[29]ref!$B$3:$K$20</definedName>
    <definedName name="row_no" localSheetId="2">[29]ref!$B$3:$K$20</definedName>
    <definedName name="row_no" localSheetId="6">[29]ref!$B$3:$K$20</definedName>
    <definedName name="row_no" localSheetId="7">[29]ref!$B$3:$K$20</definedName>
    <definedName name="row_no" localSheetId="8">[29]ref!$B$3:$K$20</definedName>
    <definedName name="row_no" localSheetId="9">[29]ref!$B$3:$K$20</definedName>
    <definedName name="row_no" localSheetId="10">[29]ref!$B$3:$K$20</definedName>
    <definedName name="row_no" localSheetId="12">[29]ref!$B$3:$K$20</definedName>
    <definedName name="row_no" localSheetId="14">[29]ref!$B$3:$K$20</definedName>
    <definedName name="row_no" localSheetId="15">[29]ref!$B$3:$K$20</definedName>
    <definedName name="row_no" localSheetId="16">[29]ref!$B$3:$K$20</definedName>
    <definedName name="row_no" localSheetId="17">[29]ref!$B$3:$K$20</definedName>
    <definedName name="row_no" localSheetId="18">[29]ref!$B$3:$K$20</definedName>
    <definedName name="row_no" localSheetId="19">[29]ref!$B$3:$K$20</definedName>
    <definedName name="row_no" localSheetId="20">[29]ref!$B$3:$K$20</definedName>
    <definedName name="row_no" localSheetId="21">[29]ref!$B$3:$K$20</definedName>
    <definedName name="row_no" localSheetId="23">[29]ref!$B$3:$K$20</definedName>
    <definedName name="row_no" localSheetId="24">[29]ref!$B$3:$K$20</definedName>
    <definedName name="row_no" localSheetId="25">[29]ref!$B$3:$K$20</definedName>
    <definedName name="row_no" localSheetId="26">[29]ref!$B$3:$K$20</definedName>
    <definedName name="row_no" localSheetId="27">[29]ref!$B$3:$K$20</definedName>
    <definedName name="row_no" localSheetId="32">[29]ref!$B$3:$K$20</definedName>
    <definedName name="row_no">[29]ref!$B$3:$K$20</definedName>
    <definedName name="row_no_head" localSheetId="1">[29]ref!$B$3:$K$3</definedName>
    <definedName name="row_no_head" localSheetId="2">[29]ref!$B$3:$K$3</definedName>
    <definedName name="row_no_head" localSheetId="6">[29]ref!$B$3:$K$3</definedName>
    <definedName name="row_no_head" localSheetId="7">[29]ref!$B$3:$K$3</definedName>
    <definedName name="row_no_head" localSheetId="8">[29]ref!$B$3:$K$3</definedName>
    <definedName name="row_no_head" localSheetId="9">[29]ref!$B$3:$K$3</definedName>
    <definedName name="row_no_head" localSheetId="10">[29]ref!$B$3:$K$3</definedName>
    <definedName name="row_no_head" localSheetId="12">[29]ref!$B$3:$K$3</definedName>
    <definedName name="row_no_head" localSheetId="14">[29]ref!$B$3:$K$3</definedName>
    <definedName name="row_no_head" localSheetId="15">[29]ref!$B$3:$K$3</definedName>
    <definedName name="row_no_head" localSheetId="16">[29]ref!$B$3:$K$3</definedName>
    <definedName name="row_no_head" localSheetId="17">[29]ref!$B$3:$K$3</definedName>
    <definedName name="row_no_head" localSheetId="18">[29]ref!$B$3:$K$3</definedName>
    <definedName name="row_no_head" localSheetId="19">[29]ref!$B$3:$K$3</definedName>
    <definedName name="row_no_head" localSheetId="20">[29]ref!$B$3:$K$3</definedName>
    <definedName name="row_no_head" localSheetId="21">[29]ref!$B$3:$K$3</definedName>
    <definedName name="row_no_head" localSheetId="23">[29]ref!$B$3:$K$3</definedName>
    <definedName name="row_no_head" localSheetId="24">[29]ref!$B$3:$K$3</definedName>
    <definedName name="row_no_head" localSheetId="25">[29]ref!$B$3:$K$3</definedName>
    <definedName name="row_no_head" localSheetId="26">[29]ref!$B$3:$K$3</definedName>
    <definedName name="row_no_head" localSheetId="27">[29]ref!$B$3:$K$3</definedName>
    <definedName name="row_no_head" localSheetId="32">[29]ref!$B$3:$K$3</definedName>
    <definedName name="row_no_head">[29]ref!$B$3:$K$3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 localSheetId="10">#REF!</definedName>
    <definedName name="rrr" localSheetId="11">#REF!</definedName>
    <definedName name="rrr" localSheetId="12">#REF!</definedName>
    <definedName name="rrr" localSheetId="13">#REF!</definedName>
    <definedName name="rrr" localSheetId="14">#REF!</definedName>
    <definedName name="rrr" localSheetId="17">#REF!</definedName>
    <definedName name="rrr" localSheetId="18">#REF!</definedName>
    <definedName name="rrr" localSheetId="19">#REF!</definedName>
    <definedName name="rrr" localSheetId="20">#REF!</definedName>
    <definedName name="rrr" localSheetId="21">#REF!</definedName>
    <definedName name="rrr" localSheetId="22">#REF!</definedName>
    <definedName name="rrr" localSheetId="23">#REF!</definedName>
    <definedName name="rrr" localSheetId="24">#REF!</definedName>
    <definedName name="rrr" localSheetId="25">#REF!</definedName>
    <definedName name="rrr" localSheetId="26">#REF!</definedName>
    <definedName name="rrr" localSheetId="27">#REF!</definedName>
    <definedName name="rrr" localSheetId="28">#REF!</definedName>
    <definedName name="rrr" localSheetId="30">#REF!</definedName>
    <definedName name="rrr" localSheetId="31">#REF!</definedName>
    <definedName name="rrr" localSheetId="32">#REF!</definedName>
    <definedName name="rrr">#REF!</definedName>
    <definedName name="rte" localSheetId="6" hidden="1">'[5]4.8'!#REF!</definedName>
    <definedName name="rte" localSheetId="7" hidden="1">'[5]4.8'!#REF!</definedName>
    <definedName name="rte" localSheetId="10" hidden="1">'[5]4.8'!#REF!</definedName>
    <definedName name="rte" localSheetId="11" hidden="1">'[5]4.8'!#REF!</definedName>
    <definedName name="rte" localSheetId="12" hidden="1">'[5]4.8'!#REF!</definedName>
    <definedName name="rte" localSheetId="13" hidden="1">'[5]4.8'!#REF!</definedName>
    <definedName name="rte" localSheetId="14" hidden="1">'[5]4.8'!#REF!</definedName>
    <definedName name="rte" localSheetId="18" hidden="1">'[5]4.8'!#REF!</definedName>
    <definedName name="rte" localSheetId="19" hidden="1">'[5]4.8'!#REF!</definedName>
    <definedName name="rte" localSheetId="22" hidden="1">'[5]4.8'!#REF!</definedName>
    <definedName name="rte" localSheetId="28" hidden="1">'[5]4.8'!#REF!</definedName>
    <definedName name="rte" localSheetId="30" hidden="1">'[5]4.8'!#REF!</definedName>
    <definedName name="rte" localSheetId="31" hidden="1">'[5]4.8'!#REF!</definedName>
    <definedName name="rte" localSheetId="32" hidden="1">'[5]4.8'!#REF!</definedName>
    <definedName name="rte" hidden="1">'[5]4.8'!#REF!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 localSheetId="10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7">#REF!</definedName>
    <definedName name="s" localSheetId="18">#REF!</definedName>
    <definedName name="s" localSheetId="19">#REF!</definedName>
    <definedName name="s" localSheetId="20">#REF!</definedName>
    <definedName name="s" localSheetId="21">#REF!</definedName>
    <definedName name="s" localSheetId="22">#REF!</definedName>
    <definedName name="s" localSheetId="23">#REF!</definedName>
    <definedName name="s" localSheetId="24">#REF!</definedName>
    <definedName name="s" localSheetId="25">#REF!</definedName>
    <definedName name="s" localSheetId="26">#REF!</definedName>
    <definedName name="s" localSheetId="27">#REF!</definedName>
    <definedName name="s" localSheetId="28">#REF!</definedName>
    <definedName name="s" localSheetId="30">#REF!</definedName>
    <definedName name="s" localSheetId="31">#REF!</definedName>
    <definedName name="s" localSheetId="32">#REF!</definedName>
    <definedName name="s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 localSheetId="10">#REF!</definedName>
    <definedName name="sa" localSheetId="11">#REF!</definedName>
    <definedName name="sa" localSheetId="12">#REF!</definedName>
    <definedName name="sa" localSheetId="13">#REF!</definedName>
    <definedName name="sa" localSheetId="14">#REF!</definedName>
    <definedName name="sa" localSheetId="17">#REF!</definedName>
    <definedName name="sa" localSheetId="18">#REF!</definedName>
    <definedName name="sa" localSheetId="19">#REF!</definedName>
    <definedName name="sa" localSheetId="20">#REF!</definedName>
    <definedName name="sa" localSheetId="21">#REF!</definedName>
    <definedName name="sa" localSheetId="22">#REF!</definedName>
    <definedName name="sa" localSheetId="23">#REF!</definedName>
    <definedName name="sa" localSheetId="24">#REF!</definedName>
    <definedName name="sa" localSheetId="25">#REF!</definedName>
    <definedName name="sa" localSheetId="26">#REF!</definedName>
    <definedName name="sa" localSheetId="27">#REF!</definedName>
    <definedName name="sa" localSheetId="28">#REF!</definedName>
    <definedName name="sa" localSheetId="30">#REF!</definedName>
    <definedName name="sa" localSheetId="31">#REF!</definedName>
    <definedName name="sa" localSheetId="32">#REF!</definedName>
    <definedName name="sa">#REF!</definedName>
    <definedName name="saadqff" localSheetId="1">#REF!</definedName>
    <definedName name="saadqff" localSheetId="2">#REF!</definedName>
    <definedName name="saadqff" localSheetId="3">#REF!</definedName>
    <definedName name="saadqff" localSheetId="4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 localSheetId="10">#REF!</definedName>
    <definedName name="saadqff" localSheetId="11">#REF!</definedName>
    <definedName name="saadqff" localSheetId="12">#REF!</definedName>
    <definedName name="saadqff" localSheetId="13">#REF!</definedName>
    <definedName name="saadqff" localSheetId="14">#REF!</definedName>
    <definedName name="saadqff" localSheetId="17">#REF!</definedName>
    <definedName name="saadqff" localSheetId="18">#REF!</definedName>
    <definedName name="saadqff" localSheetId="19">#REF!</definedName>
    <definedName name="saadqff" localSheetId="20">#REF!</definedName>
    <definedName name="saadqff" localSheetId="21">#REF!</definedName>
    <definedName name="saadqff" localSheetId="22">#REF!</definedName>
    <definedName name="saadqff" localSheetId="23">#REF!</definedName>
    <definedName name="saadqff" localSheetId="24">#REF!</definedName>
    <definedName name="saadqff" localSheetId="25">#REF!</definedName>
    <definedName name="saadqff" localSheetId="26">#REF!</definedName>
    <definedName name="saadqff" localSheetId="27">#REF!</definedName>
    <definedName name="saadqff" localSheetId="28">#REF!</definedName>
    <definedName name="saadqff" localSheetId="30">#REF!</definedName>
    <definedName name="saadqff" localSheetId="31">#REF!</definedName>
    <definedName name="saadqff" localSheetId="32">#REF!</definedName>
    <definedName name="saadqff">#REF!</definedName>
    <definedName name="sabah" localSheetId="1" hidden="1">'[30]5.11'!$E$15:$J$15</definedName>
    <definedName name="sabah" localSheetId="2" hidden="1">'[30]5.11'!$E$15:$J$15</definedName>
    <definedName name="sabah" localSheetId="6" hidden="1">'[30]5.11'!$E$15:$J$15</definedName>
    <definedName name="sabah" localSheetId="7" hidden="1">'[30]5.11'!$E$15:$J$15</definedName>
    <definedName name="sabah" localSheetId="8" hidden="1">'[30]5.11'!$E$15:$J$15</definedName>
    <definedName name="sabah" localSheetId="9" hidden="1">'[30]5.11'!$E$15:$J$15</definedName>
    <definedName name="sabah" localSheetId="10" hidden="1">'[30]5.11'!$E$15:$J$15</definedName>
    <definedName name="sabah" localSheetId="12" hidden="1">'[30]5.11'!$E$15:$J$15</definedName>
    <definedName name="sabah" localSheetId="14" hidden="1">'[30]5.11'!$E$15:$J$15</definedName>
    <definedName name="sabah" localSheetId="15" hidden="1">'[30]5.11'!$E$15:$J$15</definedName>
    <definedName name="sabah" localSheetId="16" hidden="1">'[30]5.11'!$E$15:$J$15</definedName>
    <definedName name="sabah" localSheetId="17" hidden="1">'[30]5.11'!$E$15:$J$15</definedName>
    <definedName name="sabah" localSheetId="18" hidden="1">'[30]5.11'!$E$15:$J$15</definedName>
    <definedName name="sabah" localSheetId="19" hidden="1">'[30]5.11'!$E$15:$J$15</definedName>
    <definedName name="sabah" localSheetId="20" hidden="1">'[30]5.11'!$E$15:$J$15</definedName>
    <definedName name="sabah" localSheetId="21" hidden="1">'[30]5.11'!$E$15:$J$15</definedName>
    <definedName name="sabah" hidden="1">'[30]5.11'!$E$15:$J$15</definedName>
    <definedName name="sama" localSheetId="1" hidden="1">'[9]4.3'!#REF!</definedName>
    <definedName name="sama" localSheetId="2" hidden="1">'[9]4.3'!#REF!</definedName>
    <definedName name="sama" localSheetId="6" hidden="1">'[9]4.3'!#REF!</definedName>
    <definedName name="sama" localSheetId="7" hidden="1">'[10]4.3'!#REF!</definedName>
    <definedName name="sama" localSheetId="8" hidden="1">'[10]4.3'!#REF!</definedName>
    <definedName name="sama" localSheetId="9" hidden="1">'[10]4.3'!#REF!</definedName>
    <definedName name="sama" localSheetId="10" hidden="1">'[10]4.3'!#REF!</definedName>
    <definedName name="sama" localSheetId="12" hidden="1">'[10]4.3'!#REF!</definedName>
    <definedName name="sama" localSheetId="14" hidden="1">'[9]4.3'!#REF!</definedName>
    <definedName name="sama" localSheetId="15" hidden="1">'[10]4.3'!#REF!</definedName>
    <definedName name="sama" localSheetId="16" hidden="1">'[10]4.3'!#REF!</definedName>
    <definedName name="sama" localSheetId="17" hidden="1">'[10]4.3'!#REF!</definedName>
    <definedName name="sama" localSheetId="18" hidden="1">'[11]4.3'!#REF!</definedName>
    <definedName name="sama" localSheetId="19" hidden="1">'[9]4.3'!#REF!</definedName>
    <definedName name="sama" localSheetId="32" hidden="1">'[9]4.3'!#REF!</definedName>
    <definedName name="sama" hidden="1">'[9]4.3'!#REF!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 localSheetId="10">#REF!</definedName>
    <definedName name="sasas" localSheetId="11">#REF!</definedName>
    <definedName name="sasas" localSheetId="12">#REF!</definedName>
    <definedName name="sasas" localSheetId="13">#REF!</definedName>
    <definedName name="sasas" localSheetId="14">#REF!</definedName>
    <definedName name="sasas" localSheetId="17">#REF!</definedName>
    <definedName name="sasas" localSheetId="18">#REF!</definedName>
    <definedName name="sasas" localSheetId="19">#REF!</definedName>
    <definedName name="sasas" localSheetId="20">#REF!</definedName>
    <definedName name="sasas" localSheetId="21">#REF!</definedName>
    <definedName name="sasas" localSheetId="22">#REF!</definedName>
    <definedName name="sasas" localSheetId="23">#REF!</definedName>
    <definedName name="sasas" localSheetId="24">#REF!</definedName>
    <definedName name="sasas" localSheetId="25">#REF!</definedName>
    <definedName name="sasas" localSheetId="26">#REF!</definedName>
    <definedName name="sasas" localSheetId="27">#REF!</definedName>
    <definedName name="sasas" localSheetId="28">#REF!</definedName>
    <definedName name="sasas" localSheetId="30">#REF!</definedName>
    <definedName name="sasas" localSheetId="31">#REF!</definedName>
    <definedName name="sasas" localSheetId="32">#REF!</definedName>
    <definedName name="sasas">#REF!</definedName>
    <definedName name="sda" localSheetId="6" hidden="1">'[5]4.8'!#REF!</definedName>
    <definedName name="sda" localSheetId="7" hidden="1">'[5]4.8'!#REF!</definedName>
    <definedName name="sda" localSheetId="10" hidden="1">'[5]4.8'!#REF!</definedName>
    <definedName name="sda" localSheetId="11" hidden="1">'[5]4.8'!#REF!</definedName>
    <definedName name="sda" localSheetId="12" hidden="1">'[5]4.8'!#REF!</definedName>
    <definedName name="sda" localSheetId="13" hidden="1">'[5]4.8'!#REF!</definedName>
    <definedName name="sda" localSheetId="14" hidden="1">'[5]4.8'!#REF!</definedName>
    <definedName name="sda" localSheetId="18" hidden="1">'[5]4.8'!#REF!</definedName>
    <definedName name="sda" localSheetId="19" hidden="1">'[5]4.8'!#REF!</definedName>
    <definedName name="sda" localSheetId="22" hidden="1">'[5]4.8'!#REF!</definedName>
    <definedName name="sda" localSheetId="28" hidden="1">'[5]4.8'!#REF!</definedName>
    <definedName name="sda" localSheetId="30" hidden="1">'[5]4.8'!#REF!</definedName>
    <definedName name="sda" localSheetId="31" hidden="1">'[5]4.8'!#REF!</definedName>
    <definedName name="sda" localSheetId="32" hidden="1">'[5]4.8'!#REF!</definedName>
    <definedName name="sda" hidden="1">'[5]4.8'!#REF!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 hidden="1">#REF!</definedName>
    <definedName name="sds" localSheetId="17" hidden="1">#REF!</definedName>
    <definedName name="sds" localSheetId="18" hidden="1">#REF!</definedName>
    <definedName name="sds" localSheetId="19" hidden="1">#REF!</definedName>
    <definedName name="sds" localSheetId="20" hidden="1">#REF!</definedName>
    <definedName name="sds" localSheetId="21" hidden="1">#REF!</definedName>
    <definedName name="sds" localSheetId="22" hidden="1">#REF!</definedName>
    <definedName name="sds" localSheetId="23" hidden="1">#REF!</definedName>
    <definedName name="sds" localSheetId="24" hidden="1">#REF!</definedName>
    <definedName name="sds" localSheetId="25" hidden="1">#REF!</definedName>
    <definedName name="sds" localSheetId="26" hidden="1">#REF!</definedName>
    <definedName name="sds" localSheetId="27" hidden="1">#REF!</definedName>
    <definedName name="sds" localSheetId="28" hidden="1">#REF!</definedName>
    <definedName name="sds" localSheetId="30" hidden="1">#REF!</definedName>
    <definedName name="sds" localSheetId="31" hidden="1">#REF!</definedName>
    <definedName name="sds" localSheetId="32" hidden="1">#REF!</definedName>
    <definedName name="sds" hidden="1">#REF!</definedName>
    <definedName name="sefdhdrtsg" localSheetId="1">#REF!</definedName>
    <definedName name="sefdhdrtsg" localSheetId="2">#REF!</definedName>
    <definedName name="sefdhdrtsg" localSheetId="3">#REF!</definedName>
    <definedName name="sefdhdrtsg" localSheetId="4">#REF!</definedName>
    <definedName name="sefdhdrtsg" localSheetId="6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0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7">#REF!</definedName>
    <definedName name="sefdhdrtsg" localSheetId="18">#REF!</definedName>
    <definedName name="sefdhdrtsg" localSheetId="19">#REF!</definedName>
    <definedName name="sefdhdrtsg" localSheetId="20">#REF!</definedName>
    <definedName name="sefdhdrtsg" localSheetId="21">#REF!</definedName>
    <definedName name="sefdhdrtsg" localSheetId="22">#REF!</definedName>
    <definedName name="sefdhdrtsg" localSheetId="23">#REF!</definedName>
    <definedName name="sefdhdrtsg" localSheetId="24">#REF!</definedName>
    <definedName name="sefdhdrtsg" localSheetId="25">#REF!</definedName>
    <definedName name="sefdhdrtsg" localSheetId="26">#REF!</definedName>
    <definedName name="sefdhdrtsg" localSheetId="27">#REF!</definedName>
    <definedName name="sefdhdrtsg" localSheetId="28">#REF!</definedName>
    <definedName name="sefdhdrtsg" localSheetId="30">#REF!</definedName>
    <definedName name="sefdhdrtsg" localSheetId="31">#REF!</definedName>
    <definedName name="sefdhdrtsg" localSheetId="32">#REF!</definedName>
    <definedName name="sefdhdrtsg">#REF!</definedName>
    <definedName name="sehingga18" localSheetId="1">#REF!</definedName>
    <definedName name="sehingga18" localSheetId="2">#REF!</definedName>
    <definedName name="sehingga18" localSheetId="3">#REF!</definedName>
    <definedName name="sehingga18" localSheetId="4">#REF!</definedName>
    <definedName name="sehingga18" localSheetId="6">#REF!</definedName>
    <definedName name="sehingga18" localSheetId="10">#REF!</definedName>
    <definedName name="sehingga18" localSheetId="11">#REF!</definedName>
    <definedName name="sehingga18" localSheetId="12">#REF!</definedName>
    <definedName name="sehingga18" localSheetId="13">#REF!</definedName>
    <definedName name="sehingga18" localSheetId="14">#REF!</definedName>
    <definedName name="sehingga18" localSheetId="17">#REF!</definedName>
    <definedName name="sehingga18" localSheetId="18">#REF!</definedName>
    <definedName name="sehingga18" localSheetId="19">#REF!</definedName>
    <definedName name="sehingga18" localSheetId="22">#REF!</definedName>
    <definedName name="sehingga18" localSheetId="28">#REF!</definedName>
    <definedName name="sehingga18" localSheetId="30">#REF!</definedName>
    <definedName name="sehingga18" localSheetId="31">#REF!</definedName>
    <definedName name="sehingga18" localSheetId="32">#REF!</definedName>
    <definedName name="sehingga18">#REF!</definedName>
    <definedName name="sep" localSheetId="1">#REF!</definedName>
    <definedName name="sep" localSheetId="2">#REF!</definedName>
    <definedName name="sep" localSheetId="3">#REF!</definedName>
    <definedName name="sep" localSheetId="4">#REF!</definedName>
    <definedName name="sep" localSheetId="6">#REF!</definedName>
    <definedName name="sep" localSheetId="7">#REF!</definedName>
    <definedName name="sep" localSheetId="8">#REF!</definedName>
    <definedName name="sep" localSheetId="9">#REF!</definedName>
    <definedName name="sep" localSheetId="10">#REF!</definedName>
    <definedName name="sep" localSheetId="11">#REF!</definedName>
    <definedName name="sep" localSheetId="13">#REF!</definedName>
    <definedName name="sep" localSheetId="14">#REF!</definedName>
    <definedName name="sep" localSheetId="17">#REF!</definedName>
    <definedName name="sep" localSheetId="18">#REF!</definedName>
    <definedName name="sep" localSheetId="19">#REF!</definedName>
    <definedName name="sep" localSheetId="20">#REF!</definedName>
    <definedName name="sep" localSheetId="21">#REF!</definedName>
    <definedName name="sep" localSheetId="22">#REF!</definedName>
    <definedName name="sep" localSheetId="23">#REF!</definedName>
    <definedName name="sep" localSheetId="24">#REF!</definedName>
    <definedName name="sep" localSheetId="25">#REF!</definedName>
    <definedName name="sep" localSheetId="26">#REF!</definedName>
    <definedName name="sep" localSheetId="27">#REF!</definedName>
    <definedName name="sep" localSheetId="28">#REF!</definedName>
    <definedName name="sep" localSheetId="30">#REF!</definedName>
    <definedName name="sep" localSheetId="31">#REF!</definedName>
    <definedName name="sep" localSheetId="32">#REF!</definedName>
    <definedName name="sep">#REF!</definedName>
    <definedName name="sfst" localSheetId="1">#REF!</definedName>
    <definedName name="sfst" localSheetId="2">#REF!</definedName>
    <definedName name="sfst" localSheetId="3">#REF!</definedName>
    <definedName name="sfst" localSheetId="4">#REF!</definedName>
    <definedName name="sfst" localSheetId="6">#REF!</definedName>
    <definedName name="sfst" localSheetId="10">#REF!</definedName>
    <definedName name="sfst" localSheetId="11">#REF!</definedName>
    <definedName name="sfst" localSheetId="13">#REF!</definedName>
    <definedName name="sfst" localSheetId="14">#REF!</definedName>
    <definedName name="sfst" localSheetId="17">#REF!</definedName>
    <definedName name="sfst" localSheetId="18">#REF!</definedName>
    <definedName name="sfst" localSheetId="19">#REF!</definedName>
    <definedName name="sfst" localSheetId="22">#REF!</definedName>
    <definedName name="sfst" localSheetId="28">#REF!</definedName>
    <definedName name="sfst" localSheetId="30">#REF!</definedName>
    <definedName name="sfst" localSheetId="31">#REF!</definedName>
    <definedName name="sfst" localSheetId="32">#REF!</definedName>
    <definedName name="sfst">#REF!</definedName>
    <definedName name="sgd" localSheetId="1">#REF!</definedName>
    <definedName name="sgd" localSheetId="2">#REF!</definedName>
    <definedName name="sgd" localSheetId="3">#REF!</definedName>
    <definedName name="sgd" localSheetId="4">#REF!</definedName>
    <definedName name="sgd" localSheetId="6">#REF!</definedName>
    <definedName name="sgd" localSheetId="10">#REF!</definedName>
    <definedName name="sgd" localSheetId="11">#REF!</definedName>
    <definedName name="sgd" localSheetId="13">#REF!</definedName>
    <definedName name="sgd" localSheetId="14">#REF!</definedName>
    <definedName name="sgd" localSheetId="17">#REF!</definedName>
    <definedName name="sgd" localSheetId="18">#REF!</definedName>
    <definedName name="sgd" localSheetId="19">#REF!</definedName>
    <definedName name="sgd" localSheetId="22">#REF!</definedName>
    <definedName name="sgd" localSheetId="28">#REF!</definedName>
    <definedName name="sgd" localSheetId="30">#REF!</definedName>
    <definedName name="sgd" localSheetId="31">#REF!</definedName>
    <definedName name="sgd" localSheetId="32">#REF!</definedName>
    <definedName name="sgd">#REF!</definedName>
    <definedName name="ShoppingStartDate" localSheetId="1">#REF!</definedName>
    <definedName name="ShoppingStartDate" localSheetId="2">#REF!</definedName>
    <definedName name="ShoppingStartDate" localSheetId="3">#REF!</definedName>
    <definedName name="ShoppingStartDate" localSheetId="4">#REF!</definedName>
    <definedName name="ShoppingStartDate" localSheetId="6">#REF!</definedName>
    <definedName name="ShoppingStartDate" localSheetId="10">#REF!</definedName>
    <definedName name="ShoppingStartDate" localSheetId="11">#REF!</definedName>
    <definedName name="ShoppingStartDate" localSheetId="13">#REF!</definedName>
    <definedName name="ShoppingStartDate" localSheetId="14">#REF!</definedName>
    <definedName name="ShoppingStartDate" localSheetId="17">#REF!</definedName>
    <definedName name="ShoppingStartDate" localSheetId="18">#REF!</definedName>
    <definedName name="ShoppingStartDate" localSheetId="19">#REF!</definedName>
    <definedName name="ShoppingStartDate" localSheetId="22">#REF!</definedName>
    <definedName name="ShoppingStartDate" localSheetId="28">#REF!</definedName>
    <definedName name="ShoppingStartDate" localSheetId="30">#REF!</definedName>
    <definedName name="ShoppingStartDate" localSheetId="31">#REF!</definedName>
    <definedName name="ShoppingStartDate" localSheetId="32">#REF!</definedName>
    <definedName name="ShoppingStartDate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localSheetId="4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localSheetId="10" hidden="1">#REF!</definedName>
    <definedName name="slgr" localSheetId="11" hidden="1">#REF!</definedName>
    <definedName name="slgr" localSheetId="13" hidden="1">#REF!</definedName>
    <definedName name="slgr" localSheetId="14" hidden="1">#REF!</definedName>
    <definedName name="slgr" localSheetId="17" hidden="1">#REF!</definedName>
    <definedName name="slgr" localSheetId="18" hidden="1">#REF!</definedName>
    <definedName name="slgr" localSheetId="19" hidden="1">#REF!</definedName>
    <definedName name="slgr" localSheetId="20" hidden="1">#REF!</definedName>
    <definedName name="slgr" localSheetId="21" hidden="1">#REF!</definedName>
    <definedName name="slgr" localSheetId="22" hidden="1">#REF!</definedName>
    <definedName name="slgr" localSheetId="23" hidden="1">#REF!</definedName>
    <definedName name="slgr" localSheetId="24" hidden="1">#REF!</definedName>
    <definedName name="slgr" localSheetId="25" hidden="1">#REF!</definedName>
    <definedName name="slgr" localSheetId="26" hidden="1">#REF!</definedName>
    <definedName name="slgr" localSheetId="27" hidden="1">#REF!</definedName>
    <definedName name="slgr" localSheetId="28" hidden="1">#REF!</definedName>
    <definedName name="slgr" localSheetId="30" hidden="1">#REF!</definedName>
    <definedName name="slgr" localSheetId="31" hidden="1">#REF!</definedName>
    <definedName name="slgr" localSheetId="32" hidden="1">#REF!</definedName>
    <definedName name="slgr" hidden="1">#REF!</definedName>
    <definedName name="SORT" localSheetId="1" hidden="1">#REF!</definedName>
    <definedName name="SORT" localSheetId="2" hidden="1">#REF!</definedName>
    <definedName name="SORT" localSheetId="3" hidden="1">#REF!</definedName>
    <definedName name="SORT" localSheetId="4" hidden="1">#REF!</definedName>
    <definedName name="SORT" localSheetId="6" hidden="1">#REF!</definedName>
    <definedName name="SORT" localSheetId="10" hidden="1">#REF!</definedName>
    <definedName name="SORT" localSheetId="11" hidden="1">#REF!</definedName>
    <definedName name="SORT" localSheetId="13" hidden="1">#REF!</definedName>
    <definedName name="SORT" localSheetId="14" hidden="1">#REF!</definedName>
    <definedName name="SORT" localSheetId="17" hidden="1">#REF!</definedName>
    <definedName name="SORT" localSheetId="18" hidden="1">#REF!</definedName>
    <definedName name="SORT" localSheetId="19" hidden="1">#REF!</definedName>
    <definedName name="SORT" localSheetId="22" hidden="1">#REF!</definedName>
    <definedName name="SORT" localSheetId="28" hidden="1">#REF!</definedName>
    <definedName name="SORT" localSheetId="30" hidden="1">#REF!</definedName>
    <definedName name="SORT" localSheetId="31" hidden="1">#REF!</definedName>
    <definedName name="SORT" localSheetId="32" hidden="1">#REF!</definedName>
    <definedName name="SORT" hidden="1">#REF!</definedName>
    <definedName name="sr" localSheetId="1">#REF!</definedName>
    <definedName name="sr" localSheetId="2">#REF!</definedName>
    <definedName name="sr" localSheetId="3">#REF!</definedName>
    <definedName name="sr" localSheetId="4">#REF!</definedName>
    <definedName name="sr" localSheetId="6">#REF!</definedName>
    <definedName name="sr" localSheetId="10">#REF!</definedName>
    <definedName name="sr" localSheetId="11">#REF!</definedName>
    <definedName name="sr" localSheetId="13">#REF!</definedName>
    <definedName name="sr" localSheetId="14">#REF!</definedName>
    <definedName name="sr" localSheetId="17">#REF!</definedName>
    <definedName name="sr" localSheetId="18">#REF!</definedName>
    <definedName name="sr" localSheetId="19">#REF!</definedName>
    <definedName name="sr" localSheetId="22">#REF!</definedName>
    <definedName name="sr" localSheetId="28">#REF!</definedName>
    <definedName name="sr" localSheetId="30">#REF!</definedName>
    <definedName name="sr" localSheetId="31">#REF!</definedName>
    <definedName name="sr" localSheetId="32">#REF!</definedName>
    <definedName name="sr">#REF!</definedName>
    <definedName name="srrr" localSheetId="1">#REF!</definedName>
    <definedName name="srrr" localSheetId="2">#REF!</definedName>
    <definedName name="srrr" localSheetId="3">#REF!</definedName>
    <definedName name="srrr" localSheetId="4">#REF!</definedName>
    <definedName name="srrr" localSheetId="6">#REF!</definedName>
    <definedName name="srrr" localSheetId="10">#REF!</definedName>
    <definedName name="srrr" localSheetId="11">#REF!</definedName>
    <definedName name="srrr" localSheetId="13">#REF!</definedName>
    <definedName name="srrr" localSheetId="14">#REF!</definedName>
    <definedName name="srrr" localSheetId="17">#REF!</definedName>
    <definedName name="srrr" localSheetId="18">#REF!</definedName>
    <definedName name="srrr" localSheetId="19">#REF!</definedName>
    <definedName name="srrr" localSheetId="22">#REF!</definedName>
    <definedName name="srrr" localSheetId="28">#REF!</definedName>
    <definedName name="srrr" localSheetId="30">#REF!</definedName>
    <definedName name="srrr" localSheetId="31">#REF!</definedName>
    <definedName name="srrr" localSheetId="32">#REF!</definedName>
    <definedName name="srrr">#REF!</definedName>
    <definedName name="ss" localSheetId="6" hidden="1">'[1]4.9'!#REF!</definedName>
    <definedName name="ss" localSheetId="7" hidden="1">'[1]4.9'!#REF!</definedName>
    <definedName name="ss" localSheetId="10" hidden="1">'[1]4.9'!#REF!</definedName>
    <definedName name="ss" localSheetId="11" hidden="1">'[1]4.9'!#REF!</definedName>
    <definedName name="ss" localSheetId="12" hidden="1">'[1]4.9'!#REF!</definedName>
    <definedName name="ss" localSheetId="13" hidden="1">'[1]4.9'!#REF!</definedName>
    <definedName name="ss" localSheetId="14" hidden="1">'[1]4.9'!#REF!</definedName>
    <definedName name="ss" localSheetId="18" hidden="1">'[1]4.9'!#REF!</definedName>
    <definedName name="ss" localSheetId="19" hidden="1">'[1]4.9'!#REF!</definedName>
    <definedName name="ss" localSheetId="22" hidden="1">'[1]4.9'!#REF!</definedName>
    <definedName name="ss" localSheetId="28" hidden="1">'[1]4.9'!#REF!</definedName>
    <definedName name="ss" localSheetId="30" hidden="1">'[1]4.9'!#REF!</definedName>
    <definedName name="ss" localSheetId="31" hidden="1">'[1]4.9'!#REF!</definedName>
    <definedName name="ss" localSheetId="32" hidden="1">'[1]4.9'!#REF!</definedName>
    <definedName name="ss" hidden="1">'[1]4.9'!#REF!</definedName>
    <definedName name="sss" localSheetId="1">#REF!</definedName>
    <definedName name="sss" localSheetId="2">#REF!</definedName>
    <definedName name="sss" localSheetId="3">#REF!</definedName>
    <definedName name="sss" localSheetId="4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7">#REF!</definedName>
    <definedName name="sss" localSheetId="18">#REF!</definedName>
    <definedName name="sss" localSheetId="19">#REF!</definedName>
    <definedName name="sss" localSheetId="20">#REF!</definedName>
    <definedName name="sss" localSheetId="21">#REF!</definedName>
    <definedName name="sss" localSheetId="22">#REF!</definedName>
    <definedName name="sss" localSheetId="23">#REF!</definedName>
    <definedName name="sss" localSheetId="24">#REF!</definedName>
    <definedName name="sss" localSheetId="25">#REF!</definedName>
    <definedName name="sss" localSheetId="26">#REF!</definedName>
    <definedName name="sss" localSheetId="27">#REF!</definedName>
    <definedName name="sss" localSheetId="28">#REF!</definedName>
    <definedName name="sss" localSheetId="30">#REF!</definedName>
    <definedName name="sss" localSheetId="31">#REF!</definedName>
    <definedName name="sss" localSheetId="32">#REF!</definedName>
    <definedName name="sss">#REF!</definedName>
    <definedName name="ssssw" localSheetId="1" hidden="1">'[9]4.9'!#REF!</definedName>
    <definedName name="ssssw" localSheetId="2" hidden="1">'[9]4.9'!#REF!</definedName>
    <definedName name="ssssw" localSheetId="6" hidden="1">'[9]4.9'!#REF!</definedName>
    <definedName name="ssssw" localSheetId="7" hidden="1">'[10]4.9'!#REF!</definedName>
    <definedName name="ssssw" localSheetId="8" hidden="1">'[10]4.9'!#REF!</definedName>
    <definedName name="ssssw" localSheetId="9" hidden="1">'[10]4.9'!#REF!</definedName>
    <definedName name="ssssw" localSheetId="10" hidden="1">'[10]4.9'!#REF!</definedName>
    <definedName name="ssssw" localSheetId="12" hidden="1">'[10]4.9'!#REF!</definedName>
    <definedName name="ssssw" localSheetId="14" hidden="1">'[9]4.9'!#REF!</definedName>
    <definedName name="ssssw" localSheetId="15" hidden="1">'[10]4.9'!#REF!</definedName>
    <definedName name="ssssw" localSheetId="16" hidden="1">'[10]4.9'!#REF!</definedName>
    <definedName name="ssssw" localSheetId="17" hidden="1">'[10]4.9'!#REF!</definedName>
    <definedName name="ssssw" localSheetId="18" hidden="1">'[11]4.9'!#REF!</definedName>
    <definedName name="ssssw" localSheetId="19" hidden="1">'[9]4.9'!#REF!</definedName>
    <definedName name="ssssw" localSheetId="32" hidden="1">'[9]4.9'!#REF!</definedName>
    <definedName name="ssssw" hidden="1">'[9]4.9'!#REF!</definedName>
    <definedName name="state" localSheetId="1">[29]ref!$B$23:$C$38</definedName>
    <definedName name="state" localSheetId="2">[29]ref!$B$23:$C$38</definedName>
    <definedName name="state" localSheetId="6">[29]ref!$B$23:$C$38</definedName>
    <definedName name="state" localSheetId="7">[29]ref!$B$23:$C$38</definedName>
    <definedName name="state" localSheetId="8">[29]ref!$B$23:$C$38</definedName>
    <definedName name="state" localSheetId="9">[29]ref!$B$23:$C$38</definedName>
    <definedName name="state" localSheetId="10">[29]ref!$B$23:$C$38</definedName>
    <definedName name="state" localSheetId="12">[29]ref!$B$23:$C$38</definedName>
    <definedName name="state" localSheetId="14">[29]ref!$B$23:$C$38</definedName>
    <definedName name="state" localSheetId="15">[29]ref!$B$23:$C$38</definedName>
    <definedName name="state" localSheetId="16">[29]ref!$B$23:$C$38</definedName>
    <definedName name="state" localSheetId="17">[29]ref!$B$23:$C$38</definedName>
    <definedName name="state" localSheetId="18">[29]ref!$B$23:$C$38</definedName>
    <definedName name="state" localSheetId="19">[29]ref!$B$23:$C$38</definedName>
    <definedName name="state" localSheetId="20">[29]ref!$B$23:$C$38</definedName>
    <definedName name="state" localSheetId="21">[29]ref!$B$23:$C$38</definedName>
    <definedName name="state" localSheetId="23">[29]ref!$B$23:$C$38</definedName>
    <definedName name="state" localSheetId="24">[29]ref!$B$23:$C$38</definedName>
    <definedName name="state" localSheetId="25">[29]ref!$B$23:$C$38</definedName>
    <definedName name="state" localSheetId="26">[29]ref!$B$23:$C$38</definedName>
    <definedName name="state" localSheetId="27">[29]ref!$B$23:$C$38</definedName>
    <definedName name="state" localSheetId="32">[29]ref!$B$23:$C$38</definedName>
    <definedName name="state">[29]ref!$B$23:$C$38</definedName>
    <definedName name="sz" localSheetId="1" hidden="1">#REF!</definedName>
    <definedName name="sz" localSheetId="2" hidden="1">#REF!</definedName>
    <definedName name="sz" localSheetId="3" hidden="1">#REF!</definedName>
    <definedName name="sz" localSheetId="4" hidden="1">#REF!</definedName>
    <definedName name="sz" localSheetId="6" hidden="1">#REF!</definedName>
    <definedName name="sz" localSheetId="10" hidden="1">#REF!</definedName>
    <definedName name="sz" localSheetId="11" hidden="1">#REF!</definedName>
    <definedName name="sz" localSheetId="12" hidden="1">#REF!</definedName>
    <definedName name="sz" localSheetId="13" hidden="1">#REF!</definedName>
    <definedName name="sz" localSheetId="14" hidden="1">#REF!</definedName>
    <definedName name="sz" localSheetId="17" hidden="1">#REF!</definedName>
    <definedName name="sz" localSheetId="18" hidden="1">#REF!</definedName>
    <definedName name="sz" localSheetId="19" hidden="1">#REF!</definedName>
    <definedName name="sz" localSheetId="22" hidden="1">#REF!</definedName>
    <definedName name="sz" localSheetId="28" hidden="1">#REF!</definedName>
    <definedName name="sz" localSheetId="30" hidden="1">#REF!</definedName>
    <definedName name="sz" localSheetId="31" hidden="1">#REF!</definedName>
    <definedName name="sz" localSheetId="32" hidden="1">#REF!</definedName>
    <definedName name="sz" hidden="1">#REF!</definedName>
    <definedName name="t" localSheetId="1" hidden="1">'[4]4.13'!$E$38:$M$38</definedName>
    <definedName name="t" localSheetId="2" hidden="1">'[4]4.13'!$E$38:$M$38</definedName>
    <definedName name="t" localSheetId="3" hidden="1">#REF!</definedName>
    <definedName name="t" localSheetId="4" hidden="1">#REF!</definedName>
    <definedName name="t" localSheetId="6" hidden="1">'[4]4.13'!$E$38:$M$38</definedName>
    <definedName name="t" localSheetId="7" hidden="1">'[4]4.13'!$E$38:$M$38</definedName>
    <definedName name="t" localSheetId="8" hidden="1">'[4]4.13'!$E$38:$M$38</definedName>
    <definedName name="t" localSheetId="9" hidden="1">'[4]4.13'!$E$38:$M$38</definedName>
    <definedName name="t" localSheetId="10" hidden="1">'[4]4.13'!$E$38:$M$38</definedName>
    <definedName name="t" localSheetId="11" hidden="1">#REF!</definedName>
    <definedName name="t" localSheetId="12" hidden="1">'[4]4.13'!$E$38:$M$38</definedName>
    <definedName name="t" localSheetId="13" hidden="1">#REF!</definedName>
    <definedName name="t" localSheetId="14" hidden="1">'[4]4.13'!$E$38:$M$38</definedName>
    <definedName name="t" localSheetId="15" hidden="1">'[4]4.13'!$E$38:$M$38</definedName>
    <definedName name="t" localSheetId="16" hidden="1">'[4]4.13'!$E$38:$M$38</definedName>
    <definedName name="t" localSheetId="17" hidden="1">'[4]4.13'!$E$38:$M$38</definedName>
    <definedName name="t" localSheetId="18" hidden="1">'[4]4.13'!$E$38:$M$38</definedName>
    <definedName name="t" localSheetId="19" hidden="1">'[4]4.13'!$E$38:$M$38</definedName>
    <definedName name="t" localSheetId="20" hidden="1">'[4]4.13'!$E$38:$M$38</definedName>
    <definedName name="t" localSheetId="21" hidden="1">'[4]4.13'!$E$38:$M$38</definedName>
    <definedName name="t" localSheetId="22" hidden="1">#REF!</definedName>
    <definedName name="t" localSheetId="23" hidden="1">'[4]4.13'!$E$38:$M$38</definedName>
    <definedName name="t" localSheetId="24" hidden="1">'[4]4.13'!$E$38:$M$38</definedName>
    <definedName name="t" localSheetId="25" hidden="1">'[4]4.13'!$E$38:$M$38</definedName>
    <definedName name="t" localSheetId="26" hidden="1">'[4]4.13'!$E$38:$M$38</definedName>
    <definedName name="t" localSheetId="27" hidden="1">'[4]4.13'!$E$38:$M$38</definedName>
    <definedName name="t" localSheetId="28" hidden="1">#REF!</definedName>
    <definedName name="t" localSheetId="30" hidden="1">#REF!</definedName>
    <definedName name="t" localSheetId="31" hidden="1">#REF!</definedName>
    <definedName name="t" localSheetId="32" hidden="1">'[4]4.13'!$E$38:$M$38</definedName>
    <definedName name="t" hidden="1">#REF!</definedName>
    <definedName name="table" localSheetId="1">#REF!</definedName>
    <definedName name="table" localSheetId="2">#REF!</definedName>
    <definedName name="table" localSheetId="3">#REF!</definedName>
    <definedName name="table" localSheetId="4">#REF!</definedName>
    <definedName name="table" localSheetId="6">#REF!</definedName>
    <definedName name="table" localSheetId="10">#REF!</definedName>
    <definedName name="table" localSheetId="11">#REF!</definedName>
    <definedName name="table" localSheetId="12">#REF!</definedName>
    <definedName name="table" localSheetId="13">#REF!</definedName>
    <definedName name="table" localSheetId="14">#REF!</definedName>
    <definedName name="table" localSheetId="17">#REF!</definedName>
    <definedName name="table" localSheetId="18">#REF!</definedName>
    <definedName name="table" localSheetId="19">#REF!</definedName>
    <definedName name="table" localSheetId="22">#REF!</definedName>
    <definedName name="table" localSheetId="28">#REF!</definedName>
    <definedName name="table" localSheetId="30">#REF!</definedName>
    <definedName name="table" localSheetId="31">#REF!</definedName>
    <definedName name="table" localSheetId="32">#REF!</definedName>
    <definedName name="table">#REF!</definedName>
    <definedName name="table_no" localSheetId="1">[29]ref!$B$23:$E$38</definedName>
    <definedName name="table_no" localSheetId="2">[29]ref!$B$23:$E$38</definedName>
    <definedName name="table_no" localSheetId="6">[29]ref!$B$23:$E$38</definedName>
    <definedName name="table_no" localSheetId="7">[29]ref!$B$23:$E$38</definedName>
    <definedName name="table_no" localSheetId="8">[29]ref!$B$23:$E$38</definedName>
    <definedName name="table_no" localSheetId="9">[29]ref!$B$23:$E$38</definedName>
    <definedName name="table_no" localSheetId="10">[29]ref!$B$23:$E$38</definedName>
    <definedName name="table_no" localSheetId="12">[29]ref!$B$23:$E$38</definedName>
    <definedName name="table_no" localSheetId="14">[29]ref!$B$23:$E$38</definedName>
    <definedName name="table_no" localSheetId="15">[29]ref!$B$23:$E$38</definedName>
    <definedName name="table_no" localSheetId="16">[29]ref!$B$23:$E$38</definedName>
    <definedName name="table_no" localSheetId="17">[29]ref!$B$23:$E$38</definedName>
    <definedName name="table_no" localSheetId="18">[29]ref!$B$23:$E$38</definedName>
    <definedName name="table_no" localSheetId="19">[29]ref!$B$23:$E$38</definedName>
    <definedName name="table_no" localSheetId="20">[29]ref!$B$23:$E$38</definedName>
    <definedName name="table_no" localSheetId="21">[29]ref!$B$23:$E$38</definedName>
    <definedName name="table_no" localSheetId="23">[29]ref!$B$23:$E$38</definedName>
    <definedName name="table_no" localSheetId="24">[29]ref!$B$23:$E$38</definedName>
    <definedName name="table_no" localSheetId="25">[29]ref!$B$23:$E$38</definedName>
    <definedName name="table_no" localSheetId="26">[29]ref!$B$23:$E$38</definedName>
    <definedName name="table_no" localSheetId="27">[29]ref!$B$23:$E$38</definedName>
    <definedName name="table_no" localSheetId="32">[29]ref!$B$23:$E$38</definedName>
    <definedName name="table_no">[29]ref!$B$23:$E$38</definedName>
    <definedName name="table1" localSheetId="1">#REF!</definedName>
    <definedName name="table1" localSheetId="2">#REF!</definedName>
    <definedName name="table1" localSheetId="3">#REF!</definedName>
    <definedName name="table1" localSheetId="4">#REF!</definedName>
    <definedName name="table1" localSheetId="6">#REF!</definedName>
    <definedName name="table1" localSheetId="10">#REF!</definedName>
    <definedName name="table1" localSheetId="11">#REF!</definedName>
    <definedName name="table1" localSheetId="12">#REF!</definedName>
    <definedName name="table1" localSheetId="13">#REF!</definedName>
    <definedName name="table1" localSheetId="14">#REF!</definedName>
    <definedName name="table1" localSheetId="17">#REF!</definedName>
    <definedName name="table1" localSheetId="18">#REF!</definedName>
    <definedName name="table1" localSheetId="19">#REF!</definedName>
    <definedName name="table1" localSheetId="22">#REF!</definedName>
    <definedName name="table1" localSheetId="28">#REF!</definedName>
    <definedName name="table1" localSheetId="30">#REF!</definedName>
    <definedName name="table1" localSheetId="31">#REF!</definedName>
    <definedName name="table1" localSheetId="32">#REF!</definedName>
    <definedName name="table1">#REF!</definedName>
    <definedName name="table2" localSheetId="1">#REF!</definedName>
    <definedName name="table2" localSheetId="2">#REF!</definedName>
    <definedName name="table2" localSheetId="3">#REF!</definedName>
    <definedName name="table2" localSheetId="4">#REF!</definedName>
    <definedName name="table2" localSheetId="6">#REF!</definedName>
    <definedName name="table2" localSheetId="10">#REF!</definedName>
    <definedName name="table2" localSheetId="11">#REF!</definedName>
    <definedName name="table2" localSheetId="12">#REF!</definedName>
    <definedName name="table2" localSheetId="13">#REF!</definedName>
    <definedName name="table2" localSheetId="14">#REF!</definedName>
    <definedName name="table2" localSheetId="17">#REF!</definedName>
    <definedName name="table2" localSheetId="18">#REF!</definedName>
    <definedName name="table2" localSheetId="19">#REF!</definedName>
    <definedName name="table2" localSheetId="22">#REF!</definedName>
    <definedName name="table2" localSheetId="28">#REF!</definedName>
    <definedName name="table2" localSheetId="30">#REF!</definedName>
    <definedName name="table2" localSheetId="31">#REF!</definedName>
    <definedName name="table2" localSheetId="32">#REF!</definedName>
    <definedName name="table2">#REF!</definedName>
    <definedName name="te" localSheetId="1" hidden="1">'[9]4.9'!#REF!</definedName>
    <definedName name="te" localSheetId="2" hidden="1">'[9]4.9'!#REF!</definedName>
    <definedName name="te" localSheetId="6" hidden="1">'[9]4.9'!#REF!</definedName>
    <definedName name="te" localSheetId="7" hidden="1">'[10]4.9'!#REF!</definedName>
    <definedName name="te" localSheetId="8" hidden="1">'[10]4.9'!#REF!</definedName>
    <definedName name="te" localSheetId="9" hidden="1">'[10]4.9'!#REF!</definedName>
    <definedName name="te" localSheetId="10" hidden="1">'[10]4.9'!#REF!</definedName>
    <definedName name="te" localSheetId="11" hidden="1">'[1]4.9'!#REF!</definedName>
    <definedName name="te" localSheetId="12" hidden="1">'[10]4.9'!#REF!</definedName>
    <definedName name="te" localSheetId="13" hidden="1">'[1]4.9'!#REF!</definedName>
    <definedName name="te" localSheetId="14" hidden="1">'[9]4.9'!#REF!</definedName>
    <definedName name="te" localSheetId="15" hidden="1">'[10]4.9'!#REF!</definedName>
    <definedName name="te" localSheetId="16" hidden="1">'[10]4.9'!#REF!</definedName>
    <definedName name="te" localSheetId="17" hidden="1">'[10]4.9'!#REF!</definedName>
    <definedName name="te" localSheetId="18" hidden="1">'[11]4.9'!#REF!</definedName>
    <definedName name="te" localSheetId="19" hidden="1">'[13]4.9'!#REF!</definedName>
    <definedName name="te" localSheetId="20" hidden="1">'[9]4.9'!#REF!</definedName>
    <definedName name="te" localSheetId="21" hidden="1">'[9]4.9'!#REF!</definedName>
    <definedName name="te" localSheetId="22" hidden="1">'[1]4.9'!#REF!</definedName>
    <definedName name="te" localSheetId="23" hidden="1">'[11]4.9'!#REF!</definedName>
    <definedName name="te" localSheetId="24" hidden="1">'[11]4.9'!#REF!</definedName>
    <definedName name="te" localSheetId="25" hidden="1">'[11]4.9'!#REF!</definedName>
    <definedName name="te" localSheetId="26" hidden="1">'[11]4.9'!#REF!</definedName>
    <definedName name="te" localSheetId="27" hidden="1">'[11]4.9'!#REF!</definedName>
    <definedName name="te" localSheetId="28" hidden="1">'[1]4.9'!#REF!</definedName>
    <definedName name="te" localSheetId="30" hidden="1">'[1]4.9'!#REF!</definedName>
    <definedName name="te" localSheetId="31" hidden="1">'[1]4.9'!#REF!</definedName>
    <definedName name="te" localSheetId="32" hidden="1">'[10]4.9'!#REF!</definedName>
    <definedName name="te" hidden="1">'[1]4.9'!#REF!</definedName>
    <definedName name="Ter_a" localSheetId="1" hidden="1">'[9]4.9'!#REF!</definedName>
    <definedName name="Ter_a" localSheetId="2" hidden="1">'[9]4.9'!#REF!</definedName>
    <definedName name="Ter_a" localSheetId="6" hidden="1">'[9]4.9'!#REF!</definedName>
    <definedName name="Ter_a" localSheetId="7" hidden="1">'[10]4.9'!#REF!</definedName>
    <definedName name="Ter_a" localSheetId="8" hidden="1">'[10]4.9'!#REF!</definedName>
    <definedName name="Ter_a" localSheetId="9" hidden="1">'[10]4.9'!#REF!</definedName>
    <definedName name="Ter_a" localSheetId="10" hidden="1">'[10]4.9'!#REF!</definedName>
    <definedName name="Ter_a" localSheetId="11" hidden="1">'[1]4.9'!#REF!</definedName>
    <definedName name="Ter_a" localSheetId="12" hidden="1">'[10]4.9'!#REF!</definedName>
    <definedName name="Ter_a" localSheetId="13" hidden="1">'[1]4.9'!#REF!</definedName>
    <definedName name="Ter_a" localSheetId="14" hidden="1">'[9]4.9'!#REF!</definedName>
    <definedName name="Ter_a" localSheetId="15" hidden="1">'[10]4.9'!#REF!</definedName>
    <definedName name="Ter_a" localSheetId="16" hidden="1">'[10]4.9'!#REF!</definedName>
    <definedName name="Ter_a" localSheetId="17" hidden="1">'[10]4.9'!#REF!</definedName>
    <definedName name="Ter_a" localSheetId="18" hidden="1">'[11]4.9'!#REF!</definedName>
    <definedName name="Ter_a" localSheetId="19" hidden="1">'[13]4.9'!#REF!</definedName>
    <definedName name="Ter_a" localSheetId="20" hidden="1">'[9]4.9'!#REF!</definedName>
    <definedName name="Ter_a" localSheetId="21" hidden="1">'[9]4.9'!#REF!</definedName>
    <definedName name="Ter_a" localSheetId="22" hidden="1">'[1]4.9'!#REF!</definedName>
    <definedName name="Ter_a" localSheetId="23" hidden="1">'[11]4.9'!#REF!</definedName>
    <definedName name="Ter_a" localSheetId="24" hidden="1">'[11]4.9'!#REF!</definedName>
    <definedName name="Ter_a" localSheetId="25" hidden="1">'[11]4.9'!#REF!</definedName>
    <definedName name="Ter_a" localSheetId="26" hidden="1">'[11]4.9'!#REF!</definedName>
    <definedName name="Ter_a" localSheetId="27" hidden="1">'[11]4.9'!#REF!</definedName>
    <definedName name="Ter_a" localSheetId="28" hidden="1">'[1]4.9'!#REF!</definedName>
    <definedName name="Ter_a" localSheetId="30" hidden="1">'[1]4.9'!#REF!</definedName>
    <definedName name="Ter_a" localSheetId="31" hidden="1">'[1]4.9'!#REF!</definedName>
    <definedName name="Ter_a" localSheetId="32" hidden="1">'[10]4.9'!#REF!</definedName>
    <definedName name="Ter_a" hidden="1">'[1]4.9'!#REF!</definedName>
    <definedName name="tes" localSheetId="1" hidden="1">'[9]4.9'!#REF!</definedName>
    <definedName name="tes" localSheetId="2" hidden="1">'[9]4.9'!#REF!</definedName>
    <definedName name="tes" localSheetId="6" hidden="1">'[9]4.9'!#REF!</definedName>
    <definedName name="tes" localSheetId="7" hidden="1">'[10]4.9'!#REF!</definedName>
    <definedName name="tes" localSheetId="8" hidden="1">'[10]4.9'!#REF!</definedName>
    <definedName name="tes" localSheetId="9" hidden="1">'[10]4.9'!#REF!</definedName>
    <definedName name="tes" localSheetId="10" hidden="1">'[10]4.9'!#REF!</definedName>
    <definedName name="tes" localSheetId="11" hidden="1">'[1]4.9'!#REF!</definedName>
    <definedName name="tes" localSheetId="12" hidden="1">'[10]4.9'!#REF!</definedName>
    <definedName name="tes" localSheetId="13" hidden="1">'[1]4.9'!#REF!</definedName>
    <definedName name="tes" localSheetId="14" hidden="1">'[9]4.9'!#REF!</definedName>
    <definedName name="tes" localSheetId="15" hidden="1">'[10]4.9'!#REF!</definedName>
    <definedName name="tes" localSheetId="16" hidden="1">'[10]4.9'!#REF!</definedName>
    <definedName name="tes" localSheetId="17" hidden="1">'[10]4.9'!#REF!</definedName>
    <definedName name="tes" localSheetId="18" hidden="1">'[11]4.9'!#REF!</definedName>
    <definedName name="tes" localSheetId="19" hidden="1">'[13]4.9'!#REF!</definedName>
    <definedName name="tes" localSheetId="20" hidden="1">'[9]4.9'!#REF!</definedName>
    <definedName name="tes" localSheetId="21" hidden="1">'[9]4.9'!#REF!</definedName>
    <definedName name="tes" localSheetId="22" hidden="1">'[1]4.9'!#REF!</definedName>
    <definedName name="tes" localSheetId="23" hidden="1">'[11]4.9'!#REF!</definedName>
    <definedName name="tes" localSheetId="24" hidden="1">'[11]4.9'!#REF!</definedName>
    <definedName name="tes" localSheetId="25" hidden="1">'[11]4.9'!#REF!</definedName>
    <definedName name="tes" localSheetId="26" hidden="1">'[11]4.9'!#REF!</definedName>
    <definedName name="tes" localSheetId="27" hidden="1">'[11]4.9'!#REF!</definedName>
    <definedName name="tes" localSheetId="28" hidden="1">'[1]4.9'!#REF!</definedName>
    <definedName name="tes" localSheetId="30" hidden="1">'[1]4.9'!#REF!</definedName>
    <definedName name="tes" localSheetId="31" hidden="1">'[1]4.9'!#REF!</definedName>
    <definedName name="tes" localSheetId="32" hidden="1">'[10]4.9'!#REF!</definedName>
    <definedName name="tes" hidden="1">'[1]4.9'!#REF!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 hidden="1">#REF!</definedName>
    <definedName name="test" localSheetId="17" hidden="1">#REF!</definedName>
    <definedName name="test" localSheetId="18" hidden="1">#REF!</definedName>
    <definedName name="test" localSheetId="19" hidden="1">#REF!</definedName>
    <definedName name="test" localSheetId="20" hidden="1">#REF!</definedName>
    <definedName name="test" localSheetId="21" hidden="1">#REF!</definedName>
    <definedName name="test" localSheetId="22" hidden="1">#REF!</definedName>
    <definedName name="test" localSheetId="23" hidden="1">#REF!</definedName>
    <definedName name="test" localSheetId="24" hidden="1">#REF!</definedName>
    <definedName name="test" localSheetId="25" hidden="1">#REF!</definedName>
    <definedName name="test" localSheetId="26" hidden="1">#REF!</definedName>
    <definedName name="test" localSheetId="27" hidden="1">#REF!</definedName>
    <definedName name="test" localSheetId="28" hidden="1">#REF!</definedName>
    <definedName name="test" localSheetId="30" hidden="1">#REF!</definedName>
    <definedName name="test" localSheetId="31" hidden="1">#REF!</definedName>
    <definedName name="test" localSheetId="32" hidden="1">#REF!</definedName>
    <definedName name="test" hidden="1">#REF!</definedName>
    <definedName name="test3333333" localSheetId="1" hidden="1">#REF!</definedName>
    <definedName name="test3333333" localSheetId="2" hidden="1">#REF!</definedName>
    <definedName name="test3333333" localSheetId="3" hidden="1">#REF!</definedName>
    <definedName name="test3333333" localSheetId="4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0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localSheetId="14" hidden="1">#REF!</definedName>
    <definedName name="test3333333" localSheetId="17" hidden="1">#REF!</definedName>
    <definedName name="test3333333" localSheetId="18" hidden="1">#REF!</definedName>
    <definedName name="test3333333" localSheetId="19" hidden="1">#REF!</definedName>
    <definedName name="test3333333" localSheetId="20" hidden="1">#REF!</definedName>
    <definedName name="test3333333" localSheetId="21" hidden="1">#REF!</definedName>
    <definedName name="test3333333" localSheetId="22" hidden="1">#REF!</definedName>
    <definedName name="test3333333" localSheetId="23" hidden="1">#REF!</definedName>
    <definedName name="test3333333" localSheetId="24" hidden="1">#REF!</definedName>
    <definedName name="test3333333" localSheetId="25" hidden="1">#REF!</definedName>
    <definedName name="test3333333" localSheetId="26" hidden="1">#REF!</definedName>
    <definedName name="test3333333" localSheetId="27" hidden="1">#REF!</definedName>
    <definedName name="test3333333" localSheetId="28" hidden="1">#REF!</definedName>
    <definedName name="test3333333" localSheetId="30" hidden="1">#REF!</definedName>
    <definedName name="test3333333" localSheetId="31" hidden="1">#REF!</definedName>
    <definedName name="test3333333" localSheetId="32" hidden="1">#REF!</definedName>
    <definedName name="test3333333" hidden="1">#REF!</definedName>
    <definedName name="tt" localSheetId="1">#REF!</definedName>
    <definedName name="tt" localSheetId="2">#REF!</definedName>
    <definedName name="tt" localSheetId="3">#REF!</definedName>
    <definedName name="tt" localSheetId="4">#REF!</definedName>
    <definedName name="tt" localSheetId="6">#REF!</definedName>
    <definedName name="tt" localSheetId="10">#REF!</definedName>
    <definedName name="tt" localSheetId="11">#REF!</definedName>
    <definedName name="tt" localSheetId="12">#REF!</definedName>
    <definedName name="tt" localSheetId="13">#REF!</definedName>
    <definedName name="tt" localSheetId="14">#REF!</definedName>
    <definedName name="tt" localSheetId="17">#REF!</definedName>
    <definedName name="tt" localSheetId="18">#REF!</definedName>
    <definedName name="tt" localSheetId="19">#REF!</definedName>
    <definedName name="tt" localSheetId="22">#REF!</definedName>
    <definedName name="tt" localSheetId="28">#REF!</definedName>
    <definedName name="tt" localSheetId="30">#REF!</definedName>
    <definedName name="tt" localSheetId="31">#REF!</definedName>
    <definedName name="tt" localSheetId="32">#REF!</definedName>
    <definedName name="tt">#REF!</definedName>
    <definedName name="tttt" localSheetId="1" hidden="1">'[9]4.9'!#REF!</definedName>
    <definedName name="tttt" localSheetId="2" hidden="1">'[9]4.9'!#REF!</definedName>
    <definedName name="tttt" localSheetId="6" hidden="1">'[9]4.9'!#REF!</definedName>
    <definedName name="tttt" localSheetId="7" hidden="1">'[10]4.9'!#REF!</definedName>
    <definedName name="tttt" localSheetId="8" hidden="1">'[10]4.9'!#REF!</definedName>
    <definedName name="tttt" localSheetId="9" hidden="1">'[10]4.9'!#REF!</definedName>
    <definedName name="tttt" localSheetId="10" hidden="1">'[10]4.9'!#REF!</definedName>
    <definedName name="tttt" localSheetId="12" hidden="1">'[10]4.9'!#REF!</definedName>
    <definedName name="tttt" localSheetId="14" hidden="1">'[9]4.9'!#REF!</definedName>
    <definedName name="tttt" localSheetId="15" hidden="1">'[10]4.9'!#REF!</definedName>
    <definedName name="tttt" localSheetId="16" hidden="1">'[10]4.9'!#REF!</definedName>
    <definedName name="tttt" localSheetId="17" hidden="1">'[10]4.9'!#REF!</definedName>
    <definedName name="tttt" localSheetId="18" hidden="1">'[11]4.9'!#REF!</definedName>
    <definedName name="tttt" localSheetId="19" hidden="1">'[9]4.9'!#REF!</definedName>
    <definedName name="tttt" localSheetId="32" hidden="1">'[9]4.9'!#REF!</definedName>
    <definedName name="tttt" hidden="1">'[9]4.9'!#REF!</definedName>
    <definedName name="tttww" localSheetId="1">#REF!</definedName>
    <definedName name="tttww" localSheetId="2">#REF!</definedName>
    <definedName name="tttww" localSheetId="3">#REF!</definedName>
    <definedName name="tttww" localSheetId="4">#REF!</definedName>
    <definedName name="tttww" localSheetId="6">#REF!</definedName>
    <definedName name="tttww" localSheetId="10">#REF!</definedName>
    <definedName name="tttww" localSheetId="11">#REF!</definedName>
    <definedName name="tttww" localSheetId="12">#REF!</definedName>
    <definedName name="tttww" localSheetId="13">#REF!</definedName>
    <definedName name="tttww" localSheetId="14">#REF!</definedName>
    <definedName name="tttww" localSheetId="17">#REF!</definedName>
    <definedName name="tttww" localSheetId="18">#REF!</definedName>
    <definedName name="tttww" localSheetId="19">#REF!</definedName>
    <definedName name="tttww" localSheetId="22">#REF!</definedName>
    <definedName name="tttww" localSheetId="28">#REF!</definedName>
    <definedName name="tttww" localSheetId="30">#REF!</definedName>
    <definedName name="tttww" localSheetId="31">#REF!</definedName>
    <definedName name="tttww" localSheetId="32">#REF!</definedName>
    <definedName name="tttww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 localSheetId="10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 localSheetId="17">#REF!</definedName>
    <definedName name="u" localSheetId="18">#REF!</definedName>
    <definedName name="u" localSheetId="19">#REF!</definedName>
    <definedName name="u" localSheetId="20">#REF!</definedName>
    <definedName name="u" localSheetId="21">#REF!</definedName>
    <definedName name="u" localSheetId="22">#REF!</definedName>
    <definedName name="u" localSheetId="23">#REF!</definedName>
    <definedName name="u" localSheetId="24">#REF!</definedName>
    <definedName name="u" localSheetId="25">#REF!</definedName>
    <definedName name="u" localSheetId="26">#REF!</definedName>
    <definedName name="u" localSheetId="27">#REF!</definedName>
    <definedName name="u" localSheetId="28">#REF!</definedName>
    <definedName name="u" localSheetId="30">#REF!</definedName>
    <definedName name="u" localSheetId="31">#REF!</definedName>
    <definedName name="u" localSheetId="32">#REF!</definedName>
    <definedName name="u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 localSheetId="10">#REF!</definedName>
    <definedName name="umum" localSheetId="11">#REF!</definedName>
    <definedName name="umum" localSheetId="12">#REF!</definedName>
    <definedName name="umum" localSheetId="13">#REF!</definedName>
    <definedName name="umum" localSheetId="14">#REF!</definedName>
    <definedName name="umum" localSheetId="17">#REF!</definedName>
    <definedName name="umum" localSheetId="18">#REF!</definedName>
    <definedName name="umum" localSheetId="19">#REF!</definedName>
    <definedName name="umum" localSheetId="20">#REF!</definedName>
    <definedName name="umum" localSheetId="21">#REF!</definedName>
    <definedName name="umum" localSheetId="22">#REF!</definedName>
    <definedName name="umum" localSheetId="23">#REF!</definedName>
    <definedName name="umum" localSheetId="24">#REF!</definedName>
    <definedName name="umum" localSheetId="25">#REF!</definedName>
    <definedName name="umum" localSheetId="26">#REF!</definedName>
    <definedName name="umum" localSheetId="27">#REF!</definedName>
    <definedName name="umum" localSheetId="28">#REF!</definedName>
    <definedName name="umum" localSheetId="30">#REF!</definedName>
    <definedName name="umum" localSheetId="31">#REF!</definedName>
    <definedName name="umum" localSheetId="32">#REF!</definedName>
    <definedName name="umum">#REF!</definedName>
    <definedName name="uuu" localSheetId="1" hidden="1">#REF!</definedName>
    <definedName name="uuu" localSheetId="2" hidden="1">#REF!</definedName>
    <definedName name="uuu" localSheetId="3" hidden="1">#REF!</definedName>
    <definedName name="uuu" localSheetId="4" hidden="1">#REF!</definedName>
    <definedName name="uuu" localSheetId="6" hidden="1">#REF!</definedName>
    <definedName name="uuu" localSheetId="10" hidden="1">#REF!</definedName>
    <definedName name="uuu" localSheetId="11" hidden="1">#REF!</definedName>
    <definedName name="uuu" localSheetId="13" hidden="1">#REF!</definedName>
    <definedName name="uuu" localSheetId="14" hidden="1">#REF!</definedName>
    <definedName name="uuu" localSheetId="17" hidden="1">#REF!</definedName>
    <definedName name="uuu" localSheetId="18" hidden="1">#REF!</definedName>
    <definedName name="uuu" localSheetId="19" hidden="1">#REF!</definedName>
    <definedName name="uuu" localSheetId="22" hidden="1">#REF!</definedName>
    <definedName name="uuu" localSheetId="28" hidden="1">#REF!</definedName>
    <definedName name="uuu" localSheetId="30" hidden="1">#REF!</definedName>
    <definedName name="uuu" localSheetId="31" hidden="1">#REF!</definedName>
    <definedName name="uuu" localSheetId="32" hidden="1">#REF!</definedName>
    <definedName name="uuu" hidden="1">#REF!</definedName>
    <definedName name="uuuuu" localSheetId="1">#REF!</definedName>
    <definedName name="uuuuu" localSheetId="2">#REF!</definedName>
    <definedName name="uuuuu" localSheetId="3">#REF!</definedName>
    <definedName name="uuuuu" localSheetId="4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 localSheetId="10">#REF!</definedName>
    <definedName name="uuuuu" localSheetId="11">#REF!</definedName>
    <definedName name="uuuuu" localSheetId="13">#REF!</definedName>
    <definedName name="uuuuu" localSheetId="14">#REF!</definedName>
    <definedName name="uuuuu" localSheetId="17">#REF!</definedName>
    <definedName name="uuuuu" localSheetId="18">#REF!</definedName>
    <definedName name="uuuuu" localSheetId="19">#REF!</definedName>
    <definedName name="uuuuu" localSheetId="20">#REF!</definedName>
    <definedName name="uuuuu" localSheetId="21">#REF!</definedName>
    <definedName name="uuuuu" localSheetId="22">#REF!</definedName>
    <definedName name="uuuuu" localSheetId="23">#REF!</definedName>
    <definedName name="uuuuu" localSheetId="24">#REF!</definedName>
    <definedName name="uuuuu" localSheetId="25">#REF!</definedName>
    <definedName name="uuuuu" localSheetId="26">#REF!</definedName>
    <definedName name="uuuuu" localSheetId="27">#REF!</definedName>
    <definedName name="uuuuu" localSheetId="28">#REF!</definedName>
    <definedName name="uuuuu" localSheetId="30">#REF!</definedName>
    <definedName name="uuuuu" localSheetId="31">#REF!</definedName>
    <definedName name="uuuuu" localSheetId="32">#REF!</definedName>
    <definedName name="uuuuu">#REF!</definedName>
    <definedName name="v" localSheetId="1" hidden="1">'[9]4.3'!#REF!</definedName>
    <definedName name="v" localSheetId="2" hidden="1">'[9]4.3'!#REF!</definedName>
    <definedName name="v" localSheetId="6" hidden="1">'[9]4.3'!#REF!</definedName>
    <definedName name="v" localSheetId="7" hidden="1">'[10]4.3'!#REF!</definedName>
    <definedName name="v" localSheetId="8" hidden="1">'[10]4.3'!#REF!</definedName>
    <definedName name="v" localSheetId="9" hidden="1">'[10]4.3'!#REF!</definedName>
    <definedName name="v" localSheetId="10" hidden="1">'[10]4.3'!#REF!</definedName>
    <definedName name="v" localSheetId="12" hidden="1">'[10]4.3'!#REF!</definedName>
    <definedName name="v" localSheetId="14" hidden="1">'[9]4.3'!#REF!</definedName>
    <definedName name="v" localSheetId="15" hidden="1">'[10]4.3'!#REF!</definedName>
    <definedName name="v" localSheetId="16" hidden="1">'[10]4.3'!#REF!</definedName>
    <definedName name="v" localSheetId="17" hidden="1">'[10]4.3'!#REF!</definedName>
    <definedName name="v" localSheetId="18" hidden="1">'[11]4.3'!#REF!</definedName>
    <definedName name="v" localSheetId="19" hidden="1">'[9]4.3'!#REF!</definedName>
    <definedName name="v" localSheetId="32" hidden="1">'[9]4.3'!#REF!</definedName>
    <definedName name="v" hidden="1">'[9]4.3'!#REF!</definedName>
    <definedName name="vbcbvc" localSheetId="1">#REF!</definedName>
    <definedName name="vbcbvc" localSheetId="2">#REF!</definedName>
    <definedName name="vbcbvc" localSheetId="3">#REF!</definedName>
    <definedName name="vbcbvc" localSheetId="4">#REF!</definedName>
    <definedName name="vbcbvc" localSheetId="6">#REF!</definedName>
    <definedName name="vbcbvc" localSheetId="10">#REF!</definedName>
    <definedName name="vbcbvc" localSheetId="11">#REF!</definedName>
    <definedName name="vbcbvc" localSheetId="12">#REF!</definedName>
    <definedName name="vbcbvc" localSheetId="13">#REF!</definedName>
    <definedName name="vbcbvc" localSheetId="14">#REF!</definedName>
    <definedName name="vbcbvc" localSheetId="17">#REF!</definedName>
    <definedName name="vbcbvc" localSheetId="18">#REF!</definedName>
    <definedName name="vbcbvc" localSheetId="19">#REF!</definedName>
    <definedName name="vbcbvc" localSheetId="22">#REF!</definedName>
    <definedName name="vbcbvc" localSheetId="28">#REF!</definedName>
    <definedName name="vbcbvc" localSheetId="30">#REF!</definedName>
    <definedName name="vbcbvc" localSheetId="31">#REF!</definedName>
    <definedName name="vbcbvc" localSheetId="32">#REF!</definedName>
    <definedName name="vbcbvc">#REF!</definedName>
    <definedName name="vbv" localSheetId="1">#REF!</definedName>
    <definedName name="vbv" localSheetId="2">#REF!</definedName>
    <definedName name="vbv" localSheetId="3">#REF!</definedName>
    <definedName name="vbv" localSheetId="4">#REF!</definedName>
    <definedName name="vbv" localSheetId="6">#REF!</definedName>
    <definedName name="vbv" localSheetId="10">#REF!</definedName>
    <definedName name="vbv" localSheetId="11">#REF!</definedName>
    <definedName name="vbv" localSheetId="12">#REF!</definedName>
    <definedName name="vbv" localSheetId="13">#REF!</definedName>
    <definedName name="vbv" localSheetId="14">#REF!</definedName>
    <definedName name="vbv" localSheetId="17">#REF!</definedName>
    <definedName name="vbv" localSheetId="18">#REF!</definedName>
    <definedName name="vbv" localSheetId="19">#REF!</definedName>
    <definedName name="vbv" localSheetId="22">#REF!</definedName>
    <definedName name="vbv" localSheetId="28">#REF!</definedName>
    <definedName name="vbv" localSheetId="30">#REF!</definedName>
    <definedName name="vbv" localSheetId="31">#REF!</definedName>
    <definedName name="vbv" localSheetId="32">#REF!</definedName>
    <definedName name="vbv">#REF!</definedName>
    <definedName name="vcb" localSheetId="1">#REF!</definedName>
    <definedName name="vcb" localSheetId="2">#REF!</definedName>
    <definedName name="vcb" localSheetId="3">#REF!</definedName>
    <definedName name="vcb" localSheetId="4">#REF!</definedName>
    <definedName name="vcb" localSheetId="6">#REF!</definedName>
    <definedName name="vcb" localSheetId="10">#REF!</definedName>
    <definedName name="vcb" localSheetId="11">#REF!</definedName>
    <definedName name="vcb" localSheetId="12">#REF!</definedName>
    <definedName name="vcb" localSheetId="13">#REF!</definedName>
    <definedName name="vcb" localSheetId="14">#REF!</definedName>
    <definedName name="vcb" localSheetId="17">#REF!</definedName>
    <definedName name="vcb" localSheetId="18">#REF!</definedName>
    <definedName name="vcb" localSheetId="19">#REF!</definedName>
    <definedName name="vcb" localSheetId="22">#REF!</definedName>
    <definedName name="vcb" localSheetId="28">#REF!</definedName>
    <definedName name="vcb" localSheetId="30">#REF!</definedName>
    <definedName name="vcb" localSheetId="31">#REF!</definedName>
    <definedName name="vcb" localSheetId="32">#REF!</definedName>
    <definedName name="vcb">#REF!</definedName>
    <definedName name="vcc" localSheetId="1">#REF!</definedName>
    <definedName name="vcc" localSheetId="2">#REF!</definedName>
    <definedName name="vcc" localSheetId="3">#REF!</definedName>
    <definedName name="vcc" localSheetId="4">#REF!</definedName>
    <definedName name="vcc" localSheetId="6">#REF!</definedName>
    <definedName name="vcc" localSheetId="10">#REF!</definedName>
    <definedName name="vcc" localSheetId="11">#REF!</definedName>
    <definedName name="vcc" localSheetId="13">#REF!</definedName>
    <definedName name="vcc" localSheetId="14">#REF!</definedName>
    <definedName name="vcc" localSheetId="17">#REF!</definedName>
    <definedName name="vcc" localSheetId="18">#REF!</definedName>
    <definedName name="vcc" localSheetId="19">#REF!</definedName>
    <definedName name="vcc" localSheetId="22">#REF!</definedName>
    <definedName name="vcc" localSheetId="28">#REF!</definedName>
    <definedName name="vcc" localSheetId="30">#REF!</definedName>
    <definedName name="vcc" localSheetId="31">#REF!</definedName>
    <definedName name="vcc" localSheetId="32">#REF!</definedName>
    <definedName name="vcc">#REF!</definedName>
    <definedName name="vcvc" localSheetId="1">#REF!</definedName>
    <definedName name="vcvc" localSheetId="2">#REF!</definedName>
    <definedName name="vcvc" localSheetId="3">#REF!</definedName>
    <definedName name="vcvc" localSheetId="4">#REF!</definedName>
    <definedName name="vcvc" localSheetId="6">#REF!</definedName>
    <definedName name="vcvc" localSheetId="10">#REF!</definedName>
    <definedName name="vcvc" localSheetId="11">#REF!</definedName>
    <definedName name="vcvc" localSheetId="13">#REF!</definedName>
    <definedName name="vcvc" localSheetId="14">#REF!</definedName>
    <definedName name="vcvc" localSheetId="17">#REF!</definedName>
    <definedName name="vcvc" localSheetId="18">#REF!</definedName>
    <definedName name="vcvc" localSheetId="19">#REF!</definedName>
    <definedName name="vcvc" localSheetId="22">#REF!</definedName>
    <definedName name="vcvc" localSheetId="28">#REF!</definedName>
    <definedName name="vcvc" localSheetId="30">#REF!</definedName>
    <definedName name="vcvc" localSheetId="31">#REF!</definedName>
    <definedName name="vcvc" localSheetId="32">#REF!</definedName>
    <definedName name="vcvc">#REF!</definedName>
    <definedName name="vcx" localSheetId="1">#REF!</definedName>
    <definedName name="vcx" localSheetId="2">#REF!</definedName>
    <definedName name="vcx" localSheetId="3">#REF!</definedName>
    <definedName name="vcx" localSheetId="4">#REF!</definedName>
    <definedName name="vcx" localSheetId="6">#REF!</definedName>
    <definedName name="vcx" localSheetId="10">#REF!</definedName>
    <definedName name="vcx" localSheetId="11">#REF!</definedName>
    <definedName name="vcx" localSheetId="13">#REF!</definedName>
    <definedName name="vcx" localSheetId="14">#REF!</definedName>
    <definedName name="vcx" localSheetId="17">#REF!</definedName>
    <definedName name="vcx" localSheetId="18">#REF!</definedName>
    <definedName name="vcx" localSheetId="19">#REF!</definedName>
    <definedName name="vcx" localSheetId="22">#REF!</definedName>
    <definedName name="vcx" localSheetId="28">#REF!</definedName>
    <definedName name="vcx" localSheetId="30">#REF!</definedName>
    <definedName name="vcx" localSheetId="31">#REF!</definedName>
    <definedName name="vcx" localSheetId="32">#REF!</definedName>
    <definedName name="vcx">#REF!</definedName>
    <definedName name="vdfvd" localSheetId="1" hidden="1">#REF!</definedName>
    <definedName name="vdfvd" localSheetId="2" hidden="1">#REF!</definedName>
    <definedName name="vdfvd" localSheetId="3" hidden="1">#REF!</definedName>
    <definedName name="vdfvd" localSheetId="4" hidden="1">#REF!</definedName>
    <definedName name="vdfvd" localSheetId="6" hidden="1">#REF!</definedName>
    <definedName name="vdfvd" localSheetId="10" hidden="1">#REF!</definedName>
    <definedName name="vdfvd" localSheetId="11" hidden="1">#REF!</definedName>
    <definedName name="vdfvd" localSheetId="13" hidden="1">#REF!</definedName>
    <definedName name="vdfvd" localSheetId="14" hidden="1">#REF!</definedName>
    <definedName name="vdfvd" localSheetId="17" hidden="1">#REF!</definedName>
    <definedName name="vdfvd" localSheetId="18" hidden="1">#REF!</definedName>
    <definedName name="vdfvd" localSheetId="19" hidden="1">#REF!</definedName>
    <definedName name="vdfvd" localSheetId="22" hidden="1">#REF!</definedName>
    <definedName name="vdfvd" localSheetId="28" hidden="1">#REF!</definedName>
    <definedName name="vdfvd" localSheetId="30" hidden="1">#REF!</definedName>
    <definedName name="vdfvd" localSheetId="31" hidden="1">#REF!</definedName>
    <definedName name="vdfvd" localSheetId="32" hidden="1">#REF!</definedName>
    <definedName name="vdfvd" hidden="1">#REF!</definedName>
    <definedName name="w" localSheetId="1">#REF!</definedName>
    <definedName name="w" localSheetId="2">#REF!</definedName>
    <definedName name="w" localSheetId="3">#REF!</definedName>
    <definedName name="w" localSheetId="4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 localSheetId="10">#REF!</definedName>
    <definedName name="w" localSheetId="11">#REF!</definedName>
    <definedName name="w" localSheetId="13">#REF!</definedName>
    <definedName name="w" localSheetId="14">#REF!</definedName>
    <definedName name="w" localSheetId="17">#REF!</definedName>
    <definedName name="w" localSheetId="18">#REF!</definedName>
    <definedName name="w" localSheetId="19">#REF!</definedName>
    <definedName name="w" localSheetId="20">#REF!</definedName>
    <definedName name="w" localSheetId="21">#REF!</definedName>
    <definedName name="w" localSheetId="22">#REF!</definedName>
    <definedName name="w" localSheetId="23">#REF!</definedName>
    <definedName name="w" localSheetId="24">#REF!</definedName>
    <definedName name="w" localSheetId="25">#REF!</definedName>
    <definedName name="w" localSheetId="26">#REF!</definedName>
    <definedName name="w" localSheetId="27">#REF!</definedName>
    <definedName name="w" localSheetId="28">#REF!</definedName>
    <definedName name="w" localSheetId="30">#REF!</definedName>
    <definedName name="w" localSheetId="31">#REF!</definedName>
    <definedName name="w" localSheetId="32">#REF!</definedName>
    <definedName name="w">#REF!</definedName>
    <definedName name="WD" localSheetId="1" hidden="1">#REF!</definedName>
    <definedName name="WD" localSheetId="2" hidden="1">#REF!</definedName>
    <definedName name="WD" localSheetId="3" hidden="1">#REF!</definedName>
    <definedName name="WD" localSheetId="4" hidden="1">#REF!</definedName>
    <definedName name="WD" localSheetId="6" hidden="1">#REF!</definedName>
    <definedName name="WD" localSheetId="10" hidden="1">#REF!</definedName>
    <definedName name="WD" localSheetId="11" hidden="1">#REF!</definedName>
    <definedName name="WD" localSheetId="13" hidden="1">#REF!</definedName>
    <definedName name="WD" localSheetId="14" hidden="1">#REF!</definedName>
    <definedName name="WD" localSheetId="17" hidden="1">#REF!</definedName>
    <definedName name="WD" localSheetId="18" hidden="1">#REF!</definedName>
    <definedName name="WD" localSheetId="19" hidden="1">#REF!</definedName>
    <definedName name="WD" localSheetId="22" hidden="1">#REF!</definedName>
    <definedName name="WD" localSheetId="28" hidden="1">#REF!</definedName>
    <definedName name="WD" localSheetId="30" hidden="1">#REF!</definedName>
    <definedName name="WD" localSheetId="31" hidden="1">#REF!</definedName>
    <definedName name="WD" localSheetId="32" hidden="1">#REF!</definedName>
    <definedName name="WD" hidden="1">#REF!</definedName>
    <definedName name="WeekDishes" localSheetId="1">#REF!</definedName>
    <definedName name="WeekDishes" localSheetId="2">#REF!</definedName>
    <definedName name="WeekDishes" localSheetId="3">#REF!</definedName>
    <definedName name="WeekDishes" localSheetId="4">#REF!</definedName>
    <definedName name="WeekDishes" localSheetId="6">#REF!</definedName>
    <definedName name="WeekDishes" localSheetId="10">#REF!</definedName>
    <definedName name="WeekDishes" localSheetId="11">#REF!</definedName>
    <definedName name="WeekDishes" localSheetId="13">#REF!</definedName>
    <definedName name="WeekDishes" localSheetId="14">#REF!</definedName>
    <definedName name="WeekDishes" localSheetId="17">#REF!</definedName>
    <definedName name="WeekDishes" localSheetId="18">#REF!</definedName>
    <definedName name="WeekDishes" localSheetId="19">#REF!</definedName>
    <definedName name="WeekDishes" localSheetId="22">#REF!</definedName>
    <definedName name="WeekDishes" localSheetId="28">#REF!</definedName>
    <definedName name="WeekDishes" localSheetId="30">#REF!</definedName>
    <definedName name="WeekDishes" localSheetId="31">#REF!</definedName>
    <definedName name="WeekDishes" localSheetId="32">#REF!</definedName>
    <definedName name="WeekDishes">#REF!</definedName>
    <definedName name="WeekIngredients" localSheetId="1">#REF!</definedName>
    <definedName name="WeekIngredients" localSheetId="2">#REF!</definedName>
    <definedName name="WeekIngredients" localSheetId="3">#REF!</definedName>
    <definedName name="WeekIngredients" localSheetId="4">#REF!</definedName>
    <definedName name="WeekIngredients" localSheetId="6">#REF!</definedName>
    <definedName name="WeekIngredients" localSheetId="10">#REF!</definedName>
    <definedName name="WeekIngredients" localSheetId="11">#REF!</definedName>
    <definedName name="WeekIngredients" localSheetId="13">#REF!</definedName>
    <definedName name="WeekIngredients" localSheetId="14">#REF!</definedName>
    <definedName name="WeekIngredients" localSheetId="17">#REF!</definedName>
    <definedName name="WeekIngredients" localSheetId="18">#REF!</definedName>
    <definedName name="WeekIngredients" localSheetId="19">#REF!</definedName>
    <definedName name="WeekIngredients" localSheetId="22">#REF!</definedName>
    <definedName name="WeekIngredients" localSheetId="28">#REF!</definedName>
    <definedName name="WeekIngredients" localSheetId="30">#REF!</definedName>
    <definedName name="WeekIngredients" localSheetId="31">#REF!</definedName>
    <definedName name="WeekIngredients" localSheetId="32">#REF!</definedName>
    <definedName name="WeekIngredients">#REF!</definedName>
    <definedName name="WeekIngredients_temp" localSheetId="1">#REF!</definedName>
    <definedName name="WeekIngredients_temp" localSheetId="2">#REF!</definedName>
    <definedName name="WeekIngredients_temp" localSheetId="3">#REF!</definedName>
    <definedName name="WeekIngredients_temp" localSheetId="4">#REF!</definedName>
    <definedName name="WeekIngredients_temp" localSheetId="6">#REF!</definedName>
    <definedName name="WeekIngredients_temp" localSheetId="10">#REF!</definedName>
    <definedName name="WeekIngredients_temp" localSheetId="11">#REF!</definedName>
    <definedName name="WeekIngredients_temp" localSheetId="13">#REF!</definedName>
    <definedName name="WeekIngredients_temp" localSheetId="14">#REF!</definedName>
    <definedName name="WeekIngredients_temp" localSheetId="17">#REF!</definedName>
    <definedName name="WeekIngredients_temp" localSheetId="18">#REF!</definedName>
    <definedName name="WeekIngredients_temp" localSheetId="19">#REF!</definedName>
    <definedName name="WeekIngredients_temp" localSheetId="22">#REF!</definedName>
    <definedName name="WeekIngredients_temp" localSheetId="28">#REF!</definedName>
    <definedName name="WeekIngredients_temp" localSheetId="30">#REF!</definedName>
    <definedName name="WeekIngredients_temp" localSheetId="31">#REF!</definedName>
    <definedName name="WeekIngredients_temp" localSheetId="32">#REF!</definedName>
    <definedName name="WeekIngredients_temp">#REF!</definedName>
    <definedName name="WeekIngredients_tempCriteria" localSheetId="1">#REF!</definedName>
    <definedName name="WeekIngredients_tempCriteria" localSheetId="2">#REF!</definedName>
    <definedName name="WeekIngredients_tempCriteria" localSheetId="3">#REF!</definedName>
    <definedName name="WeekIngredients_tempCriteria" localSheetId="4">#REF!</definedName>
    <definedName name="WeekIngredients_tempCriteria" localSheetId="6">#REF!</definedName>
    <definedName name="WeekIngredients_tempCriteria" localSheetId="10">#REF!</definedName>
    <definedName name="WeekIngredients_tempCriteria" localSheetId="11">#REF!</definedName>
    <definedName name="WeekIngredients_tempCriteria" localSheetId="13">#REF!</definedName>
    <definedName name="WeekIngredients_tempCriteria" localSheetId="14">#REF!</definedName>
    <definedName name="WeekIngredients_tempCriteria" localSheetId="17">#REF!</definedName>
    <definedName name="WeekIngredients_tempCriteria" localSheetId="18">#REF!</definedName>
    <definedName name="WeekIngredients_tempCriteria" localSheetId="19">#REF!</definedName>
    <definedName name="WeekIngredients_tempCriteria" localSheetId="22">#REF!</definedName>
    <definedName name="WeekIngredients_tempCriteria" localSheetId="28">#REF!</definedName>
    <definedName name="WeekIngredients_tempCriteria" localSheetId="30">#REF!</definedName>
    <definedName name="WeekIngredients_tempCriteria" localSheetId="31">#REF!</definedName>
    <definedName name="WeekIngredients_tempCriteria" localSheetId="32">#REF!</definedName>
    <definedName name="WeekIngredients_tempCriteria">#REF!</definedName>
    <definedName name="WeekIngredientsCriteria" localSheetId="1">#REF!</definedName>
    <definedName name="WeekIngredientsCriteria" localSheetId="2">#REF!</definedName>
    <definedName name="WeekIngredientsCriteria" localSheetId="3">#REF!</definedName>
    <definedName name="WeekIngredientsCriteria" localSheetId="4">#REF!</definedName>
    <definedName name="WeekIngredientsCriteria" localSheetId="6">#REF!</definedName>
    <definedName name="WeekIngredientsCriteria" localSheetId="10">#REF!</definedName>
    <definedName name="WeekIngredientsCriteria" localSheetId="11">#REF!</definedName>
    <definedName name="WeekIngredientsCriteria" localSheetId="13">#REF!</definedName>
    <definedName name="WeekIngredientsCriteria" localSheetId="14">#REF!</definedName>
    <definedName name="WeekIngredientsCriteria" localSheetId="17">#REF!</definedName>
    <definedName name="WeekIngredientsCriteria" localSheetId="18">#REF!</definedName>
    <definedName name="WeekIngredientsCriteria" localSheetId="19">#REF!</definedName>
    <definedName name="WeekIngredientsCriteria" localSheetId="22">#REF!</definedName>
    <definedName name="WeekIngredientsCriteria" localSheetId="28">#REF!</definedName>
    <definedName name="WeekIngredientsCriteria" localSheetId="30">#REF!</definedName>
    <definedName name="WeekIngredientsCriteria" localSheetId="31">#REF!</definedName>
    <definedName name="WeekIngredientsCriteria" localSheetId="32">#REF!</definedName>
    <definedName name="WeekIngredientsCriteria">#REF!</definedName>
    <definedName name="WeekPlan" localSheetId="1">#REF!</definedName>
    <definedName name="WeekPlan" localSheetId="2">#REF!</definedName>
    <definedName name="WeekPlan" localSheetId="3">#REF!</definedName>
    <definedName name="WeekPlan" localSheetId="4">#REF!</definedName>
    <definedName name="WeekPlan" localSheetId="6">#REF!</definedName>
    <definedName name="WeekPlan" localSheetId="10">#REF!</definedName>
    <definedName name="WeekPlan" localSheetId="11">#REF!</definedName>
    <definedName name="WeekPlan" localSheetId="13">#REF!</definedName>
    <definedName name="WeekPlan" localSheetId="14">#REF!</definedName>
    <definedName name="WeekPlan" localSheetId="17">#REF!</definedName>
    <definedName name="WeekPlan" localSheetId="18">#REF!</definedName>
    <definedName name="WeekPlan" localSheetId="19">#REF!</definedName>
    <definedName name="WeekPlan" localSheetId="22">#REF!</definedName>
    <definedName name="WeekPlan" localSheetId="28">#REF!</definedName>
    <definedName name="WeekPlan" localSheetId="30">#REF!</definedName>
    <definedName name="WeekPlan" localSheetId="31">#REF!</definedName>
    <definedName name="WeekPlan" localSheetId="32">#REF!</definedName>
    <definedName name="WeekPlan">#REF!</definedName>
    <definedName name="WeekPlanCriteria" localSheetId="1">#REF!</definedName>
    <definedName name="WeekPlanCriteria" localSheetId="2">#REF!</definedName>
    <definedName name="WeekPlanCriteria" localSheetId="3">#REF!</definedName>
    <definedName name="WeekPlanCriteria" localSheetId="4">#REF!</definedName>
    <definedName name="WeekPlanCriteria" localSheetId="6">#REF!</definedName>
    <definedName name="WeekPlanCriteria" localSheetId="10">#REF!</definedName>
    <definedName name="WeekPlanCriteria" localSheetId="11">#REF!</definedName>
    <definedName name="WeekPlanCriteria" localSheetId="13">#REF!</definedName>
    <definedName name="WeekPlanCriteria" localSheetId="14">#REF!</definedName>
    <definedName name="WeekPlanCriteria" localSheetId="17">#REF!</definedName>
    <definedName name="WeekPlanCriteria" localSheetId="18">#REF!</definedName>
    <definedName name="WeekPlanCriteria" localSheetId="19">#REF!</definedName>
    <definedName name="WeekPlanCriteria" localSheetId="22">#REF!</definedName>
    <definedName name="WeekPlanCriteria" localSheetId="28">#REF!</definedName>
    <definedName name="WeekPlanCriteria" localSheetId="30">#REF!</definedName>
    <definedName name="WeekPlanCriteria" localSheetId="31">#REF!</definedName>
    <definedName name="WeekPlanCriteria" localSheetId="32">#REF!</definedName>
    <definedName name="WeekPlanCriteria">#REF!</definedName>
    <definedName name="wwvvv" localSheetId="1">#REF!</definedName>
    <definedName name="wwvvv" localSheetId="2">#REF!</definedName>
    <definedName name="wwvvv" localSheetId="3">#REF!</definedName>
    <definedName name="wwvvv" localSheetId="4">#REF!</definedName>
    <definedName name="wwvvv" localSheetId="6">#REF!</definedName>
    <definedName name="wwvvv" localSheetId="10">#REF!</definedName>
    <definedName name="wwvvv" localSheetId="11">#REF!</definedName>
    <definedName name="wwvvv" localSheetId="13">#REF!</definedName>
    <definedName name="wwvvv" localSheetId="14">#REF!</definedName>
    <definedName name="wwvvv" localSheetId="17">#REF!</definedName>
    <definedName name="wwvvv" localSheetId="18">#REF!</definedName>
    <definedName name="wwvvv" localSheetId="19">#REF!</definedName>
    <definedName name="wwvvv" localSheetId="22">#REF!</definedName>
    <definedName name="wwvvv" localSheetId="28">#REF!</definedName>
    <definedName name="wwvvv" localSheetId="30">#REF!</definedName>
    <definedName name="wwvvv" localSheetId="31">#REF!</definedName>
    <definedName name="wwvvv" localSheetId="32">#REF!</definedName>
    <definedName name="wwvvv">#REF!</definedName>
    <definedName name="wwwq" localSheetId="1">#REF!</definedName>
    <definedName name="wwwq" localSheetId="2">#REF!</definedName>
    <definedName name="wwwq" localSheetId="3">#REF!</definedName>
    <definedName name="wwwq" localSheetId="4">#REF!</definedName>
    <definedName name="wwwq" localSheetId="6">#REF!</definedName>
    <definedName name="wwwq" localSheetId="10">#REF!</definedName>
    <definedName name="wwwq" localSheetId="11">#REF!</definedName>
    <definedName name="wwwq" localSheetId="13">#REF!</definedName>
    <definedName name="wwwq" localSheetId="14">#REF!</definedName>
    <definedName name="wwwq" localSheetId="17">#REF!</definedName>
    <definedName name="wwwq" localSheetId="18">#REF!</definedName>
    <definedName name="wwwq" localSheetId="19">#REF!</definedName>
    <definedName name="wwwq" localSheetId="22">#REF!</definedName>
    <definedName name="wwwq" localSheetId="28">#REF!</definedName>
    <definedName name="wwwq" localSheetId="30">#REF!</definedName>
    <definedName name="wwwq" localSheetId="31">#REF!</definedName>
    <definedName name="wwwq" localSheetId="32">#REF!</definedName>
    <definedName name="wwwq">#REF!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1">#REF!</definedName>
    <definedName name="x" localSheetId="13">#REF!</definedName>
    <definedName name="x" localSheetId="14">#REF!</definedName>
    <definedName name="x" localSheetId="17">#REF!</definedName>
    <definedName name="x" localSheetId="18">#REF!</definedName>
    <definedName name="x" localSheetId="19">#REF!</definedName>
    <definedName name="x" localSheetId="20">#REF!</definedName>
    <definedName name="x" localSheetId="21">#REF!</definedName>
    <definedName name="x" localSheetId="22">#REF!</definedName>
    <definedName name="x" localSheetId="23">#REF!</definedName>
    <definedName name="x" localSheetId="24">#REF!</definedName>
    <definedName name="x" localSheetId="25">#REF!</definedName>
    <definedName name="x" localSheetId="26">#REF!</definedName>
    <definedName name="x" localSheetId="27">#REF!</definedName>
    <definedName name="x" localSheetId="28">#REF!</definedName>
    <definedName name="x" localSheetId="30">#REF!</definedName>
    <definedName name="x" localSheetId="31">#REF!</definedName>
    <definedName name="x" localSheetId="32">#REF!</definedName>
    <definedName name="x">#REF!</definedName>
    <definedName name="xcz" localSheetId="1">#REF!</definedName>
    <definedName name="xcz" localSheetId="2">#REF!</definedName>
    <definedName name="xcz" localSheetId="3">#REF!</definedName>
    <definedName name="xcz" localSheetId="4">#REF!</definedName>
    <definedName name="xcz" localSheetId="6">#REF!</definedName>
    <definedName name="xcz" localSheetId="10">#REF!</definedName>
    <definedName name="xcz" localSheetId="11">#REF!</definedName>
    <definedName name="xcz" localSheetId="13">#REF!</definedName>
    <definedName name="xcz" localSheetId="14">#REF!</definedName>
    <definedName name="xcz" localSheetId="17">#REF!</definedName>
    <definedName name="xcz" localSheetId="18">#REF!</definedName>
    <definedName name="xcz" localSheetId="19">#REF!</definedName>
    <definedName name="xcz" localSheetId="22">#REF!</definedName>
    <definedName name="xcz" localSheetId="28">#REF!</definedName>
    <definedName name="xcz" localSheetId="30">#REF!</definedName>
    <definedName name="xcz" localSheetId="31">#REF!</definedName>
    <definedName name="xcz" localSheetId="32">#REF!</definedName>
    <definedName name="xcz">#REF!</definedName>
    <definedName name="xxx" localSheetId="1">#REF!</definedName>
    <definedName name="xxx" localSheetId="2">#REF!</definedName>
    <definedName name="xxx" localSheetId="3">#REF!</definedName>
    <definedName name="xxx" localSheetId="4">#REF!</definedName>
    <definedName name="xxx" localSheetId="6">#REF!</definedName>
    <definedName name="xxx" localSheetId="10">#REF!</definedName>
    <definedName name="xxx" localSheetId="11">#REF!</definedName>
    <definedName name="xxx" localSheetId="13">#REF!</definedName>
    <definedName name="xxx" localSheetId="14">#REF!</definedName>
    <definedName name="xxx" localSheetId="17">#REF!</definedName>
    <definedName name="xxx" localSheetId="18">#REF!</definedName>
    <definedName name="xxx" localSheetId="19">#REF!</definedName>
    <definedName name="xxx" localSheetId="22">#REF!</definedName>
    <definedName name="xxx" localSheetId="28">#REF!</definedName>
    <definedName name="xxx" localSheetId="30">#REF!</definedName>
    <definedName name="xxx" localSheetId="31">#REF!</definedName>
    <definedName name="xxx" localSheetId="32">#REF!</definedName>
    <definedName name="xxx">#REF!</definedName>
    <definedName name="xxxa" localSheetId="1" hidden="1">#REF!</definedName>
    <definedName name="xxxa" localSheetId="2" hidden="1">#REF!</definedName>
    <definedName name="xxxa" localSheetId="3" hidden="1">#REF!</definedName>
    <definedName name="xxxa" localSheetId="4" hidden="1">#REF!</definedName>
    <definedName name="xxxa" localSheetId="6" hidden="1">#REF!</definedName>
    <definedName name="xxxa" localSheetId="10" hidden="1">#REF!</definedName>
    <definedName name="xxxa" localSheetId="11" hidden="1">#REF!</definedName>
    <definedName name="xxxa" localSheetId="13" hidden="1">#REF!</definedName>
    <definedName name="xxxa" localSheetId="14" hidden="1">#REF!</definedName>
    <definedName name="xxxa" localSheetId="17" hidden="1">#REF!</definedName>
    <definedName name="xxxa" localSheetId="18" hidden="1">#REF!</definedName>
    <definedName name="xxxa" localSheetId="19" hidden="1">#REF!</definedName>
    <definedName name="xxxa" localSheetId="22" hidden="1">#REF!</definedName>
    <definedName name="xxxa" localSheetId="28" hidden="1">#REF!</definedName>
    <definedName name="xxxa" localSheetId="30" hidden="1">#REF!</definedName>
    <definedName name="xxxa" localSheetId="31" hidden="1">#REF!</definedName>
    <definedName name="xxxa" localSheetId="32" hidden="1">#REF!</definedName>
    <definedName name="xxxa" hidden="1">#REF!</definedName>
    <definedName name="xzcx" localSheetId="1" hidden="1">#REF!</definedName>
    <definedName name="xzcx" localSheetId="2" hidden="1">#REF!</definedName>
    <definedName name="xzcx" localSheetId="3" hidden="1">#REF!</definedName>
    <definedName name="xzcx" localSheetId="4" hidden="1">#REF!</definedName>
    <definedName name="xzcx" localSheetId="6" hidden="1">#REF!</definedName>
    <definedName name="xzcx" localSheetId="10" hidden="1">#REF!</definedName>
    <definedName name="xzcx" localSheetId="11" hidden="1">#REF!</definedName>
    <definedName name="xzcx" localSheetId="13" hidden="1">#REF!</definedName>
    <definedName name="xzcx" localSheetId="14" hidden="1">#REF!</definedName>
    <definedName name="xzcx" localSheetId="17" hidden="1">#REF!</definedName>
    <definedName name="xzcx" localSheetId="18" hidden="1">#REF!</definedName>
    <definedName name="xzcx" localSheetId="19" hidden="1">#REF!</definedName>
    <definedName name="xzcx" localSheetId="22" hidden="1">#REF!</definedName>
    <definedName name="xzcx" localSheetId="28" hidden="1">#REF!</definedName>
    <definedName name="xzcx" localSheetId="30" hidden="1">#REF!</definedName>
    <definedName name="xzcx" localSheetId="31" hidden="1">#REF!</definedName>
    <definedName name="xzcx" localSheetId="32" hidden="1">#REF!</definedName>
    <definedName name="xzcx" hidden="1">#REF!</definedName>
    <definedName name="y" localSheetId="1">#REF!</definedName>
    <definedName name="y" localSheetId="2">#REF!</definedName>
    <definedName name="y" localSheetId="3">#REF!</definedName>
    <definedName name="y" localSheetId="4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 localSheetId="10">#REF!</definedName>
    <definedName name="y" localSheetId="11">#REF!</definedName>
    <definedName name="y" localSheetId="13">#REF!</definedName>
    <definedName name="y" localSheetId="14">#REF!</definedName>
    <definedName name="y" localSheetId="17">#REF!</definedName>
    <definedName name="y" localSheetId="18">#REF!</definedName>
    <definedName name="y" localSheetId="19">#REF!</definedName>
    <definedName name="y" localSheetId="20">#REF!</definedName>
    <definedName name="y" localSheetId="21">#REF!</definedName>
    <definedName name="y" localSheetId="22">#REF!</definedName>
    <definedName name="y" localSheetId="23">#REF!</definedName>
    <definedName name="y" localSheetId="24">#REF!</definedName>
    <definedName name="y" localSheetId="25">#REF!</definedName>
    <definedName name="y" localSheetId="26">#REF!</definedName>
    <definedName name="y" localSheetId="27">#REF!</definedName>
    <definedName name="y" localSheetId="28">#REF!</definedName>
    <definedName name="y" localSheetId="30">#REF!</definedName>
    <definedName name="y" localSheetId="31">#REF!</definedName>
    <definedName name="y" localSheetId="32">#REF!</definedName>
    <definedName name="y">#REF!</definedName>
    <definedName name="ya" localSheetId="1">#REF!</definedName>
    <definedName name="ya" localSheetId="2">#REF!</definedName>
    <definedName name="ya" localSheetId="3">#REF!</definedName>
    <definedName name="ya" localSheetId="4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 localSheetId="10">#REF!</definedName>
    <definedName name="ya" localSheetId="11">#REF!</definedName>
    <definedName name="ya" localSheetId="13">#REF!</definedName>
    <definedName name="ya" localSheetId="14">#REF!</definedName>
    <definedName name="ya" localSheetId="17">#REF!</definedName>
    <definedName name="ya" localSheetId="18">#REF!</definedName>
    <definedName name="ya" localSheetId="19">#REF!</definedName>
    <definedName name="ya" localSheetId="20">#REF!</definedName>
    <definedName name="ya" localSheetId="21">#REF!</definedName>
    <definedName name="ya" localSheetId="22">#REF!</definedName>
    <definedName name="ya" localSheetId="23">#REF!</definedName>
    <definedName name="ya" localSheetId="24">#REF!</definedName>
    <definedName name="ya" localSheetId="25">#REF!</definedName>
    <definedName name="ya" localSheetId="26">#REF!</definedName>
    <definedName name="ya" localSheetId="27">#REF!</definedName>
    <definedName name="ya" localSheetId="28">#REF!</definedName>
    <definedName name="ya" localSheetId="30">#REF!</definedName>
    <definedName name="ya" localSheetId="31">#REF!</definedName>
    <definedName name="ya" localSheetId="32">#REF!</definedName>
    <definedName name="ya">#REF!</definedName>
    <definedName name="yaa" localSheetId="1">#REF!</definedName>
    <definedName name="yaa" localSheetId="2">#REF!</definedName>
    <definedName name="yaa" localSheetId="3">#REF!</definedName>
    <definedName name="yaa" localSheetId="4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 localSheetId="10">#REF!</definedName>
    <definedName name="yaa" localSheetId="11">#REF!</definedName>
    <definedName name="yaa" localSheetId="13">#REF!</definedName>
    <definedName name="yaa" localSheetId="14">#REF!</definedName>
    <definedName name="yaa" localSheetId="17">#REF!</definedName>
    <definedName name="yaa" localSheetId="18">#REF!</definedName>
    <definedName name="yaa" localSheetId="19">#REF!</definedName>
    <definedName name="yaa" localSheetId="20">#REF!</definedName>
    <definedName name="yaa" localSheetId="21">#REF!</definedName>
    <definedName name="yaa" localSheetId="22">#REF!</definedName>
    <definedName name="yaa" localSheetId="23">#REF!</definedName>
    <definedName name="yaa" localSheetId="24">#REF!</definedName>
    <definedName name="yaa" localSheetId="25">#REF!</definedName>
    <definedName name="yaa" localSheetId="26">#REF!</definedName>
    <definedName name="yaa" localSheetId="27">#REF!</definedName>
    <definedName name="yaa" localSheetId="28">#REF!</definedName>
    <definedName name="yaa" localSheetId="30">#REF!</definedName>
    <definedName name="yaa" localSheetId="31">#REF!</definedName>
    <definedName name="yaa" localSheetId="32">#REF!</definedName>
    <definedName name="yaa">#REF!</definedName>
    <definedName name="yaaa" localSheetId="1">#REF!</definedName>
    <definedName name="yaaa" localSheetId="2">#REF!</definedName>
    <definedName name="yaaa" localSheetId="3">#REF!</definedName>
    <definedName name="yaaa" localSheetId="4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 localSheetId="10">#REF!</definedName>
    <definedName name="yaaa" localSheetId="11">#REF!</definedName>
    <definedName name="yaaa" localSheetId="13">#REF!</definedName>
    <definedName name="yaaa" localSheetId="14">#REF!</definedName>
    <definedName name="yaaa" localSheetId="17">#REF!</definedName>
    <definedName name="yaaa" localSheetId="18">#REF!</definedName>
    <definedName name="yaaa" localSheetId="19">#REF!</definedName>
    <definedName name="yaaa" localSheetId="20">#REF!</definedName>
    <definedName name="yaaa" localSheetId="21">#REF!</definedName>
    <definedName name="yaaa" localSheetId="22">#REF!</definedName>
    <definedName name="yaaa" localSheetId="23">#REF!</definedName>
    <definedName name="yaaa" localSheetId="24">#REF!</definedName>
    <definedName name="yaaa" localSheetId="25">#REF!</definedName>
    <definedName name="yaaa" localSheetId="26">#REF!</definedName>
    <definedName name="yaaa" localSheetId="27">#REF!</definedName>
    <definedName name="yaaa" localSheetId="28">#REF!</definedName>
    <definedName name="yaaa" localSheetId="30">#REF!</definedName>
    <definedName name="yaaa" localSheetId="31">#REF!</definedName>
    <definedName name="yaaa" localSheetId="32">#REF!</definedName>
    <definedName name="yaaa">#REF!</definedName>
    <definedName name="yi" localSheetId="1">#REF!</definedName>
    <definedName name="yi" localSheetId="2">#REF!</definedName>
    <definedName name="yi" localSheetId="3">#REF!</definedName>
    <definedName name="yi" localSheetId="4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 localSheetId="10">#REF!</definedName>
    <definedName name="yi" localSheetId="11">#REF!</definedName>
    <definedName name="yi" localSheetId="13">#REF!</definedName>
    <definedName name="yi" localSheetId="14">#REF!</definedName>
    <definedName name="yi" localSheetId="17">#REF!</definedName>
    <definedName name="yi" localSheetId="18">#REF!</definedName>
    <definedName name="yi" localSheetId="19">#REF!</definedName>
    <definedName name="yi" localSheetId="20">#REF!</definedName>
    <definedName name="yi" localSheetId="21">#REF!</definedName>
    <definedName name="yi" localSheetId="22">#REF!</definedName>
    <definedName name="yi" localSheetId="23">#REF!</definedName>
    <definedName name="yi" localSheetId="24">#REF!</definedName>
    <definedName name="yi" localSheetId="25">#REF!</definedName>
    <definedName name="yi" localSheetId="26">#REF!</definedName>
    <definedName name="yi" localSheetId="27">#REF!</definedName>
    <definedName name="yi" localSheetId="28">#REF!</definedName>
    <definedName name="yi" localSheetId="30">#REF!</definedName>
    <definedName name="yi" localSheetId="31">#REF!</definedName>
    <definedName name="yi" localSheetId="32">#REF!</definedName>
    <definedName name="yi">#REF!</definedName>
    <definedName name="yyy" localSheetId="1">#REF!</definedName>
    <definedName name="yyy" localSheetId="2">#REF!</definedName>
    <definedName name="yyy" localSheetId="3">#REF!</definedName>
    <definedName name="yyy" localSheetId="4">#REF!</definedName>
    <definedName name="yyy" localSheetId="6">#REF!</definedName>
    <definedName name="yyy" localSheetId="10">#REF!</definedName>
    <definedName name="yyy" localSheetId="11">#REF!</definedName>
    <definedName name="yyy" localSheetId="13">#REF!</definedName>
    <definedName name="yyy" localSheetId="14">#REF!</definedName>
    <definedName name="yyy" localSheetId="17">#REF!</definedName>
    <definedName name="yyy" localSheetId="18">#REF!</definedName>
    <definedName name="yyy" localSheetId="19">#REF!</definedName>
    <definedName name="yyy" localSheetId="22">#REF!</definedName>
    <definedName name="yyy" localSheetId="28">#REF!</definedName>
    <definedName name="yyy" localSheetId="30">#REF!</definedName>
    <definedName name="yyy" localSheetId="31">#REF!</definedName>
    <definedName name="yyy" localSheetId="32">#REF!</definedName>
    <definedName name="yyy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1">#REF!</definedName>
    <definedName name="Z" localSheetId="13">#REF!</definedName>
    <definedName name="Z" localSheetId="14">#REF!</definedName>
    <definedName name="Z" localSheetId="17">#REF!</definedName>
    <definedName name="Z" localSheetId="18">#REF!</definedName>
    <definedName name="Z" localSheetId="19">#REF!</definedName>
    <definedName name="Z" localSheetId="20">#REF!</definedName>
    <definedName name="Z" localSheetId="21">#REF!</definedName>
    <definedName name="Z" localSheetId="22">#REF!</definedName>
    <definedName name="Z" localSheetId="23">#REF!</definedName>
    <definedName name="Z" localSheetId="24">#REF!</definedName>
    <definedName name="Z" localSheetId="25">#REF!</definedName>
    <definedName name="Z" localSheetId="26">#REF!</definedName>
    <definedName name="Z" localSheetId="27">#REF!</definedName>
    <definedName name="Z" localSheetId="28">#REF!</definedName>
    <definedName name="Z" localSheetId="30">#REF!</definedName>
    <definedName name="Z" localSheetId="31">#REF!</definedName>
    <definedName name="Z" localSheetId="32">#REF!</definedName>
    <definedName name="Z">#REF!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purl.oclc.org/ooxml/spreadsheetml/main">
  <c r="C16" i="71" l="1"/>
  <c r="D31" i="29" l="1"/>
  <c r="E31" i="29"/>
  <c r="C31" i="29"/>
  <c r="C33" i="10"/>
  <c r="D33" i="10"/>
  <c r="E33" i="10"/>
  <c r="E38" i="10"/>
  <c r="D38" i="10"/>
  <c r="E13" i="33"/>
  <c r="E30" i="15"/>
  <c r="E20" i="10"/>
  <c r="E8" i="14"/>
  <c r="D8" i="14"/>
  <c r="C8" i="14"/>
  <c r="E20" i="15"/>
  <c r="E25" i="15"/>
  <c r="D25" i="15"/>
  <c r="C25" i="15"/>
  <c r="E8" i="30"/>
  <c r="E49" i="70"/>
  <c r="E46" i="70" s="1"/>
  <c r="E31" i="70"/>
  <c r="E28" i="70" s="1"/>
  <c r="E13" i="70"/>
  <c r="E16" i="71"/>
  <c r="D16" i="71"/>
  <c r="C11" i="71"/>
  <c r="E11" i="71"/>
  <c r="D11" i="71"/>
  <c r="E25" i="10"/>
  <c r="D25" i="10"/>
  <c r="C25" i="10"/>
  <c r="D20" i="10"/>
  <c r="C20" i="10"/>
  <c r="E29" i="21"/>
  <c r="E44" i="4"/>
  <c r="E32" i="4"/>
  <c r="E8" i="4"/>
  <c r="E31" i="13"/>
  <c r="F11" i="2"/>
  <c r="E41" i="15"/>
  <c r="C21" i="58"/>
  <c r="D21" i="58"/>
  <c r="D52" i="59"/>
  <c r="C52" i="59"/>
  <c r="D8" i="59"/>
  <c r="C8" i="59"/>
  <c r="D42" i="58"/>
  <c r="C42" i="58"/>
  <c r="E11" i="2"/>
  <c r="D11" i="2"/>
  <c r="D31" i="13"/>
  <c r="C31" i="13"/>
  <c r="D13" i="33"/>
  <c r="C13" i="33"/>
  <c r="D8" i="30"/>
  <c r="C8" i="30"/>
  <c r="D41" i="15"/>
  <c r="C41" i="15"/>
  <c r="D30" i="15"/>
  <c r="C30" i="15"/>
  <c r="D20" i="15"/>
  <c r="C20" i="15"/>
  <c r="D44" i="4"/>
  <c r="C44" i="4"/>
  <c r="C35" i="4"/>
  <c r="C34" i="4"/>
  <c r="D32" i="4"/>
  <c r="C24" i="4"/>
  <c r="C23" i="4"/>
  <c r="C22" i="4"/>
  <c r="C20" i="4" s="1"/>
  <c r="C15" i="4"/>
  <c r="C12" i="4"/>
  <c r="C11" i="4"/>
  <c r="C10" i="4"/>
  <c r="D8" i="4"/>
  <c r="C32" i="4" l="1"/>
  <c r="C8" i="4"/>
  <c r="C38" i="10"/>
  <c r="E10" i="70"/>
</calcChain>
</file>

<file path=xl/sharedStrings.xml><?xml version="1.0" encoding="utf-8"?>
<sst xmlns="http://purl.oclc.org/ooxml/spreadsheetml/main" count="2084" uniqueCount="930">
  <si>
    <t>Land area</t>
  </si>
  <si>
    <t>Panjang jalan negeri (km)</t>
  </si>
  <si>
    <t>Length of state road</t>
  </si>
  <si>
    <t>Jabatan Kerja Raya</t>
  </si>
  <si>
    <t>Public Works Department</t>
  </si>
  <si>
    <t>Pihak Berkuasa Tempatan</t>
  </si>
  <si>
    <t>Local Authority</t>
  </si>
  <si>
    <t>Pejabat Daerah &amp; Tanah</t>
  </si>
  <si>
    <t>Jabatan Pengairan &amp; Saliran</t>
  </si>
  <si>
    <t>Department Of Irrigation &amp; Drainage</t>
  </si>
  <si>
    <t>Jabatan Kerja Raya Malaysia</t>
  </si>
  <si>
    <t>Source: Department of Survey and Mapping Malaysia</t>
  </si>
  <si>
    <t>Public Works Department Malaysia</t>
  </si>
  <si>
    <t>Living quarters</t>
  </si>
  <si>
    <t>Sumber: Jabatan Perangkaan Malaysia</t>
  </si>
  <si>
    <t>Source: Department of Statistics Malaysia</t>
  </si>
  <si>
    <t>Bilangan stok unit kediaman sedia ada</t>
  </si>
  <si>
    <t>Number of existing stock residential units</t>
  </si>
  <si>
    <t>-</t>
  </si>
  <si>
    <t>Bilangan unit kediaman yang siap dibina</t>
  </si>
  <si>
    <t>Number of completed residential units</t>
  </si>
  <si>
    <t>Bilangan penawaran unit kediaman akan datang</t>
  </si>
  <si>
    <t>Number of incoming supply of residential units</t>
  </si>
  <si>
    <t>Bilangan penawaran unit kediaman yang dirancang</t>
  </si>
  <si>
    <t>Number of planned supply of residential units</t>
  </si>
  <si>
    <t>Sumber: Laporan Stok Harta Kediaman, NAPIC, Jabatan Penilaian dan Perkhidmatan Harta</t>
  </si>
  <si>
    <t>Source: Residential Property Stock Report, NAPIC, Valuation and Property Services Department</t>
  </si>
  <si>
    <t>Percentage of household</t>
  </si>
  <si>
    <t>Sumber: Kementerian Perumahan dan Kerajaan Tempatan</t>
  </si>
  <si>
    <t>Jabatan Perangkaan Malaysia</t>
  </si>
  <si>
    <t>Source: Ministry of Housing and Local Government</t>
  </si>
  <si>
    <t>Department of Statistics Malaysia</t>
  </si>
  <si>
    <t>Tenaga buruh ('000)</t>
  </si>
  <si>
    <t>Labour force</t>
  </si>
  <si>
    <t>Penduduk bekerja ('000)</t>
  </si>
  <si>
    <t>Employed persons</t>
  </si>
  <si>
    <t>Penganggur ('000)</t>
  </si>
  <si>
    <t>Unemployed</t>
  </si>
  <si>
    <t>Kadar penyertaan tenaga buruh (%)</t>
  </si>
  <si>
    <t>Labour force participation rate</t>
  </si>
  <si>
    <t>Kadar pengangguran (%)</t>
  </si>
  <si>
    <t>Unemployment rate</t>
  </si>
  <si>
    <t>Bilangan pekerja yang diberhentikan mengikut industri</t>
  </si>
  <si>
    <t>Number of employees retrenched by industry</t>
  </si>
  <si>
    <t>Pembuatan</t>
  </si>
  <si>
    <t>Manufacturing</t>
  </si>
  <si>
    <t>Pembinaan</t>
  </si>
  <si>
    <t>Construction</t>
  </si>
  <si>
    <t>Aktiviti hartanah</t>
  </si>
  <si>
    <t>Pendidikan</t>
  </si>
  <si>
    <t>Education</t>
  </si>
  <si>
    <t>Aktiviti perkhidmatan lain</t>
  </si>
  <si>
    <t>Other service activities</t>
  </si>
  <si>
    <t>Aktiviti isi rumah sebagai majikan</t>
  </si>
  <si>
    <t>Activities of households as employers</t>
  </si>
  <si>
    <t>Sumber: Kementerian Sumber Manusia</t>
  </si>
  <si>
    <t>Source: Ministry of Human Resources</t>
  </si>
  <si>
    <t>Data merangkumi Pemberhentian Tetap dan Pemberhentian Secara Sukarela (VSS)</t>
  </si>
  <si>
    <t>Pendapatan isi rumah kasar bulanan</t>
  </si>
  <si>
    <t>Monthly statistics household gross income</t>
  </si>
  <si>
    <t>Penengah (RM)</t>
  </si>
  <si>
    <t>Median</t>
  </si>
  <si>
    <t>Purata (RM)</t>
  </si>
  <si>
    <t>Mean</t>
  </si>
  <si>
    <t>Pekali Gini dan insiden kemiskinan</t>
  </si>
  <si>
    <t>Gini Coefficient and incidence of poverty</t>
  </si>
  <si>
    <t>Pekali Gini</t>
  </si>
  <si>
    <t>Gini Coefficient</t>
  </si>
  <si>
    <t>Insiden kemiskinan</t>
  </si>
  <si>
    <t>Incidence of poverty</t>
  </si>
  <si>
    <t>Bilangan sekolah</t>
  </si>
  <si>
    <t>Sekolah rendah</t>
  </si>
  <si>
    <t>Primary school</t>
  </si>
  <si>
    <t>Sekolah menengah</t>
  </si>
  <si>
    <t>Secondary school</t>
  </si>
  <si>
    <t>Bilangan guru</t>
  </si>
  <si>
    <t>Number of teachers</t>
  </si>
  <si>
    <t>Bilangan murid</t>
  </si>
  <si>
    <t>Number of pupils</t>
  </si>
  <si>
    <t>Sumber: Kementerian Pendidikan Malaysia</t>
  </si>
  <si>
    <t>Source: Ministry of Education Malaysia</t>
  </si>
  <si>
    <t>1. Data seperti pada 30 Jun</t>
  </si>
  <si>
    <t>2. Data termasuk sekolah bantuan kerajaan</t>
  </si>
  <si>
    <t xml:space="preserve">    Data includes government-aided schools</t>
  </si>
  <si>
    <t>Sekolah Rendah Agama Negeri (SRAN)</t>
  </si>
  <si>
    <t>State Religious Primary School</t>
  </si>
  <si>
    <t>Sekolah Rendah Agama Rakyat (SRAR)</t>
  </si>
  <si>
    <t>People Religious Primary School</t>
  </si>
  <si>
    <t>Sumber: Jabatan Kemajuan Islam Malaysia</t>
  </si>
  <si>
    <t>Source: Department of Islamic Development Malaysia</t>
  </si>
  <si>
    <t>2. Sekolah Agama adalah di bawah seliaan Jabatan Agama Islam Negeri</t>
  </si>
  <si>
    <t xml:space="preserve">    Religious School supervised by State Islamic Department</t>
  </si>
  <si>
    <t>Sekolah Menengah Agama Negeri (SMAN)</t>
  </si>
  <si>
    <t>State Religious Secondary School</t>
  </si>
  <si>
    <t>Sekolah Menengah Agama Rakyat (SMAR)</t>
  </si>
  <si>
    <t>People Religious Secondary School</t>
  </si>
  <si>
    <t>Kerajaan</t>
  </si>
  <si>
    <t>Government</t>
  </si>
  <si>
    <t>Kementerian Kesihatan Malaysia (KKM)</t>
  </si>
  <si>
    <t>Hospital</t>
  </si>
  <si>
    <t>Institusi perubatan khas</t>
  </si>
  <si>
    <t>Special medical institution</t>
  </si>
  <si>
    <t>Bukan KKM</t>
  </si>
  <si>
    <t>Private</t>
  </si>
  <si>
    <t>Klinik desa</t>
  </si>
  <si>
    <t>Rural clinic</t>
  </si>
  <si>
    <t>Community clinic</t>
  </si>
  <si>
    <t>Jumlah kematian yang disahkan</t>
  </si>
  <si>
    <t>Sumber: Kementerian Kesihatan Malaysia</t>
  </si>
  <si>
    <t>Source: Ministry of Health Malaysia</t>
  </si>
  <si>
    <t>Mental</t>
  </si>
  <si>
    <t>Bilangan ketua isi rumah miskin yang berdaftar dengan eKasih</t>
  </si>
  <si>
    <t>Number of registered head of poor households with eKasih</t>
  </si>
  <si>
    <t>Sumber: Jabatan Kebajikan Masyarakat</t>
  </si>
  <si>
    <t>Unit Penyelarasan Pelaksanaan, Jabatan Perdana Menteri</t>
  </si>
  <si>
    <t>Source: Department of Social Welfare</t>
  </si>
  <si>
    <t>Implementation Coordination Unit, Prime Minister's Department</t>
  </si>
  <si>
    <t xml:space="preserve">  Includes Celebral Palsy</t>
  </si>
  <si>
    <t>Bilangan Ibu Pejabat Polis Daerah</t>
  </si>
  <si>
    <t>Bilangan kemalangan jalan raya</t>
  </si>
  <si>
    <t>Bilangan kecederaan dan kematian disebabkan kemalangan jalan raya</t>
  </si>
  <si>
    <t>Bunuh</t>
  </si>
  <si>
    <t>Murder</t>
  </si>
  <si>
    <t>Rogol</t>
  </si>
  <si>
    <t>Rape</t>
  </si>
  <si>
    <t>Robbery</t>
  </si>
  <si>
    <t>Mencederakan</t>
  </si>
  <si>
    <t>Causing injury</t>
  </si>
  <si>
    <t>Pecah rumah dan curi</t>
  </si>
  <si>
    <t>Kecurian kenderaan</t>
  </si>
  <si>
    <t>Vehicles theft</t>
  </si>
  <si>
    <t>Kecurian lain</t>
  </si>
  <si>
    <t>Other theft</t>
  </si>
  <si>
    <t>Sumber: Polis Diraja Malaysia</t>
  </si>
  <si>
    <t xml:space="preserve">   samun tidak bersenjata api</t>
  </si>
  <si>
    <t xml:space="preserve">   Includes gang robbery with firearms, gang robbery without firearms, robbery with firearms and robbery without firearms</t>
  </si>
  <si>
    <t>Bilangan kebakaran mengikut jenis</t>
  </si>
  <si>
    <t>Number of fire breakouts by type</t>
  </si>
  <si>
    <t>Gas</t>
  </si>
  <si>
    <t>Bilangan kebakaran mengikut punca kebakaran</t>
  </si>
  <si>
    <t>Number of fire breakouts by cause</t>
  </si>
  <si>
    <t>Bilangan kebakaran bangunan mengikut jenis</t>
  </si>
  <si>
    <t>Number of fire breakouts in building by type</t>
  </si>
  <si>
    <t>Hotel</t>
  </si>
  <si>
    <t>Sumber: Jabatan Bomba dan Penyelamat Malaysia</t>
  </si>
  <si>
    <t>Source: Fire and Rescue Department of Malaysia</t>
  </si>
  <si>
    <t>Bilangan kebakaran bangunan mengikut punca kebakaran</t>
  </si>
  <si>
    <t>Number of fire breakouts in building by cause</t>
  </si>
  <si>
    <t>Statistik parol</t>
  </si>
  <si>
    <t>Statistics of parole</t>
  </si>
  <si>
    <t>Bilangan pejabat parol daerah</t>
  </si>
  <si>
    <t>Warganegara</t>
  </si>
  <si>
    <t>Bumiputera</t>
  </si>
  <si>
    <t>Bukan warganegara</t>
  </si>
  <si>
    <t>Bilangan penagih dadah</t>
  </si>
  <si>
    <t>Number of drug addicts</t>
  </si>
  <si>
    <t>Bilangan premis penginapan</t>
  </si>
  <si>
    <t>Bilangan pendaftaran kenderaan baharu mengikut cawangan</t>
  </si>
  <si>
    <t>Number of newly registered motor vehicle by branch</t>
  </si>
  <si>
    <t>Sumber: Kementerian Pelancongan Seni dan Budaya Malaysia</t>
  </si>
  <si>
    <t>Jabatan Pengangkutan Jalan Malaysia</t>
  </si>
  <si>
    <t>Source: Ministry of Tourism, Arts and Culture Malaysia</t>
  </si>
  <si>
    <t>Road Transport Department Malaysia</t>
  </si>
  <si>
    <t>Bilangan Pusat Internet Desa</t>
  </si>
  <si>
    <t>Bilangan Pusat Maklumat Rakyat</t>
  </si>
  <si>
    <t>Peratusan isi rumah yang memiliki peralatan dan</t>
  </si>
  <si>
    <t>Percentage of households owned telecommunication</t>
  </si>
  <si>
    <t>equipment and services</t>
  </si>
  <si>
    <t>Subscription of internet at home</t>
  </si>
  <si>
    <t>Mobile phone</t>
  </si>
  <si>
    <t>Pay TV channel</t>
  </si>
  <si>
    <t>Piped water in the house</t>
  </si>
  <si>
    <t>Public water stand pipe</t>
  </si>
  <si>
    <t>Lain-lain</t>
  </si>
  <si>
    <t>Others</t>
  </si>
  <si>
    <t>Kemudahan bekalan elektrik (%)</t>
  </si>
  <si>
    <t>Kemudahan bekalan elektrik</t>
  </si>
  <si>
    <t>Accessible to electricity</t>
  </si>
  <si>
    <t>No electricity</t>
  </si>
  <si>
    <t>Area</t>
  </si>
  <si>
    <t>None</t>
  </si>
  <si>
    <t xml:space="preserve">  Garbage collection in the collection area where the distance is more than 100 meters away from the living quarters</t>
  </si>
  <si>
    <t>Bilangan Komuniti Harapan Malaysia</t>
  </si>
  <si>
    <t>Bilangan Kelab Malaysiaku</t>
  </si>
  <si>
    <t>Number of  Malaysiaku Club</t>
  </si>
  <si>
    <t>Number of Rural Community Centre</t>
  </si>
  <si>
    <t>Perlombongan dan pengkuarian</t>
  </si>
  <si>
    <t>Mining and quarrying</t>
  </si>
  <si>
    <t>Nilai eksport dan import mengikut pintu keluar dan masuk</t>
  </si>
  <si>
    <t>n.a</t>
  </si>
  <si>
    <t>Estet</t>
  </si>
  <si>
    <t>Ha Merujuk kepada Hektar</t>
  </si>
  <si>
    <t xml:space="preserve">  Includes Baling</t>
  </si>
  <si>
    <t xml:space="preserve">  Includes Baling, Yan and Pendang</t>
  </si>
  <si>
    <t xml:space="preserve">  Includes Padang Terap</t>
  </si>
  <si>
    <t>Tanaman</t>
  </si>
  <si>
    <t>Crops</t>
  </si>
  <si>
    <t>Pengeluaran sayur-sayuran utama (Mt)</t>
  </si>
  <si>
    <t>Production of main vegetables</t>
  </si>
  <si>
    <t>Pengeluaran tanaman industri (Mt)</t>
  </si>
  <si>
    <t>Production of industrial crops</t>
  </si>
  <si>
    <t>Tanaman (samb.)</t>
  </si>
  <si>
    <t>Crops (cont'd)</t>
  </si>
  <si>
    <t>Production of main herbs</t>
  </si>
  <si>
    <t>Bonglai</t>
  </si>
  <si>
    <t>Belalai gajah</t>
  </si>
  <si>
    <t>Cekur</t>
  </si>
  <si>
    <t>Dukung anak</t>
  </si>
  <si>
    <t>Gelenggang</t>
  </si>
  <si>
    <t>Jarum tujuh bilah</t>
  </si>
  <si>
    <t>Jering</t>
  </si>
  <si>
    <t>Kaduk</t>
  </si>
  <si>
    <t>Kesum</t>
  </si>
  <si>
    <t>Mas cotek</t>
  </si>
  <si>
    <t>Melada pahit</t>
  </si>
  <si>
    <t>Misai kucing</t>
  </si>
  <si>
    <t>Pandan</t>
  </si>
  <si>
    <t>Pecah beling</t>
  </si>
  <si>
    <t>Petai</t>
  </si>
  <si>
    <t>Petai belalang</t>
  </si>
  <si>
    <t>Temu lawak</t>
  </si>
  <si>
    <t>Lemon Myrtle</t>
  </si>
  <si>
    <t>Production of cash crops</t>
  </si>
  <si>
    <t>Ubi badak</t>
  </si>
  <si>
    <t>Ubi kemili</t>
  </si>
  <si>
    <t>Production of spices</t>
  </si>
  <si>
    <t>Asam gelugor</t>
  </si>
  <si>
    <t>Selom</t>
  </si>
  <si>
    <t>Production of main fruits</t>
  </si>
  <si>
    <t>Cempedak</t>
  </si>
  <si>
    <t>Dokong</t>
  </si>
  <si>
    <t>Duku</t>
  </si>
  <si>
    <t>Duku langsat</t>
  </si>
  <si>
    <t>Durian</t>
  </si>
  <si>
    <t>Langsat</t>
  </si>
  <si>
    <t>Pulasan</t>
  </si>
  <si>
    <t>Rambutan</t>
  </si>
  <si>
    <t>Salak</t>
  </si>
  <si>
    <t>Pengeluaran akuakultur air tawar mengikut sistem ternakan</t>
  </si>
  <si>
    <t>Pengeluaran akuakultur air payau mengikut sistem ternakan</t>
  </si>
  <si>
    <t>Sumber: Jabatan Perikanan Malaysia</t>
  </si>
  <si>
    <t>Source: Department of Fisheries Malaysia</t>
  </si>
  <si>
    <t>Value of approved investment manufacturing project</t>
  </si>
  <si>
    <t>Domestic investment</t>
  </si>
  <si>
    <t>Foreign investment</t>
  </si>
  <si>
    <t>Lembaga Pembangunan Pelaburan Malaysia</t>
  </si>
  <si>
    <t>Perbadanan Kemajuan Kraftangan Malaysia</t>
  </si>
  <si>
    <t>Malaysian Investment Development Authority</t>
  </si>
  <si>
    <t>Malaysian Handicraft Development Corporation</t>
  </si>
  <si>
    <t>Pelbagai</t>
  </si>
  <si>
    <t xml:space="preserve">  Includes Padang terap, Yan, Pendang dan Pokok Sena</t>
  </si>
  <si>
    <t xml:space="preserve">  Includes Yan dan Pokok Sena</t>
  </si>
  <si>
    <t xml:space="preserve">  Includes Yan</t>
  </si>
  <si>
    <t>Kementerian Komunikasi dan Multimedia Malaysia</t>
  </si>
  <si>
    <t>Ministry of Communications and Multimedia Malaysia</t>
  </si>
  <si>
    <t>Bilangan pertubuhan</t>
  </si>
  <si>
    <t>Number of establishments</t>
  </si>
  <si>
    <t>Value of gross output</t>
  </si>
  <si>
    <t>Value of intermediate input</t>
  </si>
  <si>
    <t>Value added</t>
  </si>
  <si>
    <t>Bilangan pekerja pada Disember atau pada tempoh gaji terakhir</t>
  </si>
  <si>
    <t>Total number of persons engaged during December or the last pay period</t>
  </si>
  <si>
    <t>Salaries &amp; wages paid</t>
  </si>
  <si>
    <t>(Mt)</t>
  </si>
  <si>
    <t>Revenue of assessment tax (RM Million)</t>
  </si>
  <si>
    <t>Hasil cukai taksiran (RM juta)</t>
  </si>
  <si>
    <t>Bilangan kampung Desa Lestari</t>
  </si>
  <si>
    <t>Kementerian Pembangunan Luar Bandar</t>
  </si>
  <si>
    <t>Ministry of Rural Development</t>
  </si>
  <si>
    <t>Statistics of municipal waste treated</t>
  </si>
  <si>
    <t>Anggaran purata berat sisa yang dilupuskan setiap hari (Tan metrik/hari)</t>
  </si>
  <si>
    <t>Jumlah berat sisa yang dilupuskan (Tan metrik/hari)</t>
  </si>
  <si>
    <t>Ministry of Housing and Local Government</t>
  </si>
  <si>
    <t xml:space="preserve"> Refers to Hectare</t>
  </si>
  <si>
    <t>Sumber: Jabatan Ukur dan Pemetaan Malaysia</t>
  </si>
  <si>
    <t>Pneumonia</t>
  </si>
  <si>
    <t>Ischaemic heart diseases</t>
  </si>
  <si>
    <t>Cerebrovascular diseases</t>
  </si>
  <si>
    <t>Transport accidents</t>
  </si>
  <si>
    <t>Sumber: Suruhanjaya Komunikasi dan Multimedia Malaysia</t>
  </si>
  <si>
    <t>Source: Malaysian Communications and Multimedia Commission</t>
  </si>
  <si>
    <t>Statistik kebakaran</t>
  </si>
  <si>
    <t>Statistics on fire breakouts</t>
  </si>
  <si>
    <t>Taksiran yang dapat diselamatkan (RM juta)</t>
  </si>
  <si>
    <t xml:space="preserve">  Refers to instant death at the place of occurrence</t>
  </si>
  <si>
    <t>Bilangan banduan sabitan mengikut jantina dan kumpulan etnik</t>
  </si>
  <si>
    <t>Statistik utama tenaga buruh</t>
  </si>
  <si>
    <t>Principal statistics of labour force</t>
  </si>
  <si>
    <t>Luar tenaga buruh ('000)</t>
  </si>
  <si>
    <t>Outside labour force</t>
  </si>
  <si>
    <t xml:space="preserve">n.a - data tidak tersedia/berkenaan </t>
  </si>
  <si>
    <t>Data is not available/applicable</t>
  </si>
  <si>
    <t xml:space="preserve">   Preliminary</t>
  </si>
  <si>
    <t>Pertanian, perhutanan dan perikanan</t>
  </si>
  <si>
    <t>Agriculture, forestry and fisheries</t>
  </si>
  <si>
    <t>Bekalan elektrik, gas, wap dan pendingin udara</t>
  </si>
  <si>
    <t>Bekalan air; pembentungan, pengurusan sisa dan aktiviti pemulihan</t>
  </si>
  <si>
    <t>Perdagangan borong dan runcit; pembaikan kenderaan bermotor dan motosikal</t>
  </si>
  <si>
    <t>Wholesale and retail trade; repair of motor vehicles and motorcycles</t>
  </si>
  <si>
    <t>Pengangkutan dan penyimpanan</t>
  </si>
  <si>
    <t>Accommodation and food and beverage service activities</t>
  </si>
  <si>
    <t>Maklumat dan komunikasi</t>
  </si>
  <si>
    <t>Information and communication</t>
  </si>
  <si>
    <t>Real estate activities</t>
  </si>
  <si>
    <t>Aktiviti profesional, saintifik dan teknikal</t>
  </si>
  <si>
    <t>Professional, scientific and technical activities</t>
  </si>
  <si>
    <t>Aktiviti pentadbiran dan khidmat sokongan</t>
  </si>
  <si>
    <t>Administrative and support service activities</t>
  </si>
  <si>
    <t>Pentadbiran awam dan pertahanan; aktiviti keselamatan sosial wajib</t>
  </si>
  <si>
    <t>Aktiviti kesihatan kemanusiaan dan kerja sosial</t>
  </si>
  <si>
    <t>Kesenian, hiburan dan rekreasi</t>
  </si>
  <si>
    <t>Arts, entertainment and recreation</t>
  </si>
  <si>
    <t>Aktiviti badan dan pertubuhan luar wilayah</t>
  </si>
  <si>
    <t>Number of schools</t>
  </si>
  <si>
    <t>0.0 menunjukkan nilai yang kurang daripada 0.05 peratus</t>
  </si>
  <si>
    <t>0.0 shows the value is less than 0.05 per cent</t>
  </si>
  <si>
    <t xml:space="preserve">  Health clinics includes maternal and child health clinics</t>
  </si>
  <si>
    <t>Bilangan hospital dan katil</t>
  </si>
  <si>
    <t>Number of hospitals and beds</t>
  </si>
  <si>
    <t>Ministry of Health Malaysia (MOH)</t>
  </si>
  <si>
    <t>Non-MOH</t>
  </si>
  <si>
    <t>Bilangan klinik kerajaan</t>
  </si>
  <si>
    <t>Number of government clinics</t>
  </si>
  <si>
    <t>Health clinic</t>
  </si>
  <si>
    <t>Klinik komuniti</t>
  </si>
  <si>
    <t xml:space="preserve">Cumulative number of registered Persons With Disabilities (PWD) </t>
  </si>
  <si>
    <t>by category of disabilities</t>
  </si>
  <si>
    <t>Penglihatan</t>
  </si>
  <si>
    <t>Visually impaired</t>
  </si>
  <si>
    <t>Pendengaran</t>
  </si>
  <si>
    <t xml:space="preserve"> Hearing</t>
  </si>
  <si>
    <t>Pertuturan</t>
  </si>
  <si>
    <t xml:space="preserve"> Speech</t>
  </si>
  <si>
    <t>Fizikal</t>
  </si>
  <si>
    <t>Pembelajaran</t>
  </si>
  <si>
    <t>Learning disability</t>
  </si>
  <si>
    <t>Multiple disabilities</t>
  </si>
  <si>
    <t>Number of  District Police Headquarters</t>
  </si>
  <si>
    <t>Number of road accidents</t>
  </si>
  <si>
    <t>House break-in and theft</t>
  </si>
  <si>
    <t>Source: Royal Malaysia Police</t>
  </si>
  <si>
    <t>Estimated amount saved (RM million)</t>
  </si>
  <si>
    <t>Number of parole district offices</t>
  </si>
  <si>
    <t>Number of parolees</t>
  </si>
  <si>
    <t xml:space="preserve">Number of homestay clusters </t>
  </si>
  <si>
    <t>Number of Desa Lestari villages</t>
  </si>
  <si>
    <t>Number of Rural Internet Centres</t>
  </si>
  <si>
    <t>Number of Citizen Information Centres</t>
  </si>
  <si>
    <t>Kementerian Perumahan dan Kerajaan Tempatan</t>
  </si>
  <si>
    <t>Exports and imports value by exit and entry points</t>
  </si>
  <si>
    <t>Pelaburan domestik</t>
  </si>
  <si>
    <t>Pelaburan asing</t>
  </si>
  <si>
    <t>Livestock</t>
  </si>
  <si>
    <t>Fisheries</t>
  </si>
  <si>
    <t>Perhutanan dan pembalakan</t>
  </si>
  <si>
    <t>Forestry and logging</t>
  </si>
  <si>
    <t>Sumber: Kementerian Pertanian dan Industri Makanan Malaysia</t>
  </si>
  <si>
    <t>Source: Ministry of Agriculture and Food Industry Malaysia</t>
  </si>
  <si>
    <t>Mt Merujuk kepada Tan Metrik</t>
  </si>
  <si>
    <t>Refers to Tonnes</t>
  </si>
  <si>
    <t>Freshwater aquaculture production by culture system</t>
  </si>
  <si>
    <t>Brackishwater aquaculture production by culture system</t>
  </si>
  <si>
    <t>Electricity, gas, steam and air conditioning supply</t>
  </si>
  <si>
    <t>Perdagangan borong &amp; runcit</t>
  </si>
  <si>
    <t>Distributive wholesale &amp; retail trade</t>
  </si>
  <si>
    <t>Pengangkutan &amp; penyimpanan</t>
  </si>
  <si>
    <t xml:space="preserve">Transportation &amp; storage </t>
  </si>
  <si>
    <t>Makanan &amp; minuman</t>
  </si>
  <si>
    <t>Food &amp; beverage</t>
  </si>
  <si>
    <t>Maklumat &amp; komunikasi</t>
  </si>
  <si>
    <t>Information &amp; communication</t>
  </si>
  <si>
    <t>Kewangan</t>
  </si>
  <si>
    <t>Finance</t>
  </si>
  <si>
    <t>Pentadbiran &amp; khidmat sokongan</t>
  </si>
  <si>
    <t>Kesihatan &amp; kerja sosial</t>
  </si>
  <si>
    <t>Health &amp; social work</t>
  </si>
  <si>
    <t>Kesenian, hiburan &amp; rekreasi</t>
  </si>
  <si>
    <t>Art, entertainment &amp; recreation</t>
  </si>
  <si>
    <t>Persendirian &amp; lain-lain aktiviti</t>
  </si>
  <si>
    <t>Personal and other activities</t>
  </si>
  <si>
    <t>Accomodation</t>
  </si>
  <si>
    <t>Real estate</t>
  </si>
  <si>
    <t>Professional, scientific &amp; technical</t>
  </si>
  <si>
    <t>Nilai output kasar (RM '000)</t>
  </si>
  <si>
    <t>Nilai input perantaraan (RM '000)</t>
  </si>
  <si>
    <t>Nilai ditambah (RM '000)</t>
  </si>
  <si>
    <t>Gaji &amp; upah yang dibayar (RM '000)</t>
  </si>
  <si>
    <t>Statistik utama perdagangan borong</t>
  </si>
  <si>
    <t>Principal statistics of wholesale trade</t>
  </si>
  <si>
    <t>Statistik utama perdagangan runcit</t>
  </si>
  <si>
    <t xml:space="preserve">Principal statistics of retail trade </t>
  </si>
  <si>
    <t>Statistik utama kenderaan bermotor</t>
  </si>
  <si>
    <t xml:space="preserve">Principal statistics of motor vehicles </t>
  </si>
  <si>
    <t>Chronic lower respiratory diseases</t>
  </si>
  <si>
    <t>Citizens</t>
  </si>
  <si>
    <t>Administrative &amp; support services</t>
  </si>
  <si>
    <t>Water supply; sewerage, waste management and remediation activities</t>
  </si>
  <si>
    <t>Transportation and storage</t>
  </si>
  <si>
    <t>Penginapan dan aktiviti perkhidmatan makanan dan minuman</t>
  </si>
  <si>
    <t>Human health and social work activities</t>
  </si>
  <si>
    <t>Activities of extraterritorial organizations and bodies</t>
  </si>
  <si>
    <t>Data includes Voluntary Retirement and Voluntary Retrenchment (VSS)</t>
  </si>
  <si>
    <t>Type of watersupply</t>
  </si>
  <si>
    <t>Accessibility to electricity supply</t>
  </si>
  <si>
    <t>Garbage collection facility</t>
  </si>
  <si>
    <t>Bilangan kumulatif Orang Kurang Upaya (OKU) yang berdaftar</t>
  </si>
  <si>
    <t>mengikut kategori ketidakupayaan</t>
  </si>
  <si>
    <t xml:space="preserve">  Preliminary</t>
  </si>
  <si>
    <t>Labour Force Statistics by administrative district to be used with caution due to high relative standard error (RSE)</t>
  </si>
  <si>
    <t>Bilangan Pusat Internet Komuniti</t>
  </si>
  <si>
    <t>Number of Community Internet Centres</t>
  </si>
  <si>
    <t>Median house price trend</t>
  </si>
  <si>
    <t xml:space="preserve">  The PHP information is displayed based on the PHP units completed in that year</t>
  </si>
  <si>
    <t>n.a - Data tidak tersedia/ berkenaan</t>
  </si>
  <si>
    <t xml:space="preserve">         Data is not available/ applicable</t>
  </si>
  <si>
    <t>Aneka</t>
  </si>
  <si>
    <t>Variety</t>
  </si>
  <si>
    <t>Craft various</t>
  </si>
  <si>
    <t>Jungle products</t>
  </si>
  <si>
    <t>Logam</t>
  </si>
  <si>
    <t>Metals</t>
  </si>
  <si>
    <t>Tekstil</t>
  </si>
  <si>
    <t>Textiles</t>
  </si>
  <si>
    <t>Bilangan institusi dan penghuni taman asuhan kanak-kanak yang</t>
  </si>
  <si>
    <t>berdaftar</t>
  </si>
  <si>
    <t>Number of institutions and inmates in registered childcare center</t>
  </si>
  <si>
    <t>Bilangan kanak-kanak yang terlibat dengan jenayah</t>
  </si>
  <si>
    <t>Number of children involved in crime</t>
  </si>
  <si>
    <t>Jabatan Kebajikan Masyarakat</t>
  </si>
  <si>
    <t>Department of Social Welfare</t>
  </si>
  <si>
    <t>Bilangan tempat ibadah mengikut agama</t>
  </si>
  <si>
    <t>Surau</t>
  </si>
  <si>
    <t>2. MP Cina merujuk kepada Sekolah Menengah Persendirian Cina</t>
  </si>
  <si>
    <t xml:space="preserve">    PC Sec. refers to Private Chinese Secondary School</t>
  </si>
  <si>
    <t>Sudah bekerja</t>
  </si>
  <si>
    <t>Employed</t>
  </si>
  <si>
    <t>Belum bekerja</t>
  </si>
  <si>
    <t>Sumber: Kementerian Pengajian Tinggi</t>
  </si>
  <si>
    <t>Source: Ministry of Higher Education</t>
  </si>
  <si>
    <t>Daerah pentadbiran merujuk kepada daerah bermastautin</t>
  </si>
  <si>
    <t>The administrative district refers to residential district</t>
  </si>
  <si>
    <t>Include Baling</t>
  </si>
  <si>
    <t>Statistik program baik pulih rumah daif di bandar</t>
  </si>
  <si>
    <t>Statistics of poor house repair programme in town</t>
  </si>
  <si>
    <t>Statistik program pemerkasaan ekonomi komuniti bandar</t>
  </si>
  <si>
    <t>Sakit tua 65 tahun dan lebih</t>
  </si>
  <si>
    <t>Jumlah kematian yang tidak disahkan</t>
  </si>
  <si>
    <t>Kencing manis</t>
  </si>
  <si>
    <t>Penyakit serebrovaskular</t>
  </si>
  <si>
    <t>Darah tinggi</t>
  </si>
  <si>
    <t>Penyakit jantung iskemia</t>
  </si>
  <si>
    <t>Lelah</t>
  </si>
  <si>
    <t>Barah hati</t>
  </si>
  <si>
    <t>Demam</t>
  </si>
  <si>
    <t>Sebab utama kematian</t>
  </si>
  <si>
    <t>Statistik saman yang dikeluarkan</t>
  </si>
  <si>
    <t>Statistics of summons issued</t>
  </si>
  <si>
    <t>POL_170A</t>
  </si>
  <si>
    <t>POL_257</t>
  </si>
  <si>
    <t>Bilangan Orang Di Parol</t>
  </si>
  <si>
    <t>Number of convicted prisoners by sex and ethnic group</t>
  </si>
  <si>
    <t>Sumber: Agensi Antidadah Kebangsaan</t>
  </si>
  <si>
    <t>Jabatan Penjara Malaysia</t>
  </si>
  <si>
    <t>Source: National Anti-Drugs Agency</t>
  </si>
  <si>
    <t>Department of Prison Malaysia</t>
  </si>
  <si>
    <t>Roselle</t>
  </si>
  <si>
    <t xml:space="preserve">Pengeluaran herba utama </t>
  </si>
  <si>
    <t xml:space="preserve">Pengeluaran tanaman ladang </t>
  </si>
  <si>
    <t xml:space="preserve">Pengeluaran rempah-ratus </t>
  </si>
  <si>
    <t xml:space="preserve">Pengeluaran buah-buahan utama </t>
  </si>
  <si>
    <t>Land &amp; District Office</t>
  </si>
  <si>
    <t>Statistics of completed People's Housing Programme (PHP) unit</t>
  </si>
  <si>
    <t>Trend harga median rumah (RM)</t>
  </si>
  <si>
    <t xml:space="preserve">  The added total may differs due to rounding</t>
  </si>
  <si>
    <t>Aktiviti kewangan dan insurans/ takaful</t>
  </si>
  <si>
    <t>Financial and insurance/ takaful activities</t>
  </si>
  <si>
    <t>Public administration and defence; compulsory social security activities</t>
  </si>
  <si>
    <t>Perbelanjaan penggunaan isi rumah bulanan</t>
  </si>
  <si>
    <t>Monthly household comsuption expenditure</t>
  </si>
  <si>
    <t>Graduan IPT institusi pendidikan tinggi (warganegara)</t>
  </si>
  <si>
    <t>Higher education institution IPT graduates (citizens)</t>
  </si>
  <si>
    <t xml:space="preserve">  Refers to private hospital, home treatment, maternity home and hospice</t>
  </si>
  <si>
    <t>Principal causes of deaths</t>
  </si>
  <si>
    <t>Total of medically certified deaths</t>
  </si>
  <si>
    <t>Total of non-medically certified deaths</t>
  </si>
  <si>
    <t>Bilangan balai polis</t>
  </si>
  <si>
    <t>Number of police stations</t>
  </si>
  <si>
    <t>Bilangan pondok polis</t>
  </si>
  <si>
    <t>Number of police huts</t>
  </si>
  <si>
    <t>Number of injury and deaths reported due to road accidents</t>
  </si>
  <si>
    <t>Jenayah kekerasan</t>
  </si>
  <si>
    <t>Violent crime</t>
  </si>
  <si>
    <t>Jenayah harta benda</t>
  </si>
  <si>
    <t>Property crime</t>
  </si>
  <si>
    <t>Curi/ ragut</t>
  </si>
  <si>
    <t>Theft/ snatch theft</t>
  </si>
  <si>
    <t>Bilangan balai bomba</t>
  </si>
  <si>
    <t>Number of fire stations</t>
  </si>
  <si>
    <t>non-Citizens</t>
  </si>
  <si>
    <t>Number of accommodation premises</t>
  </si>
  <si>
    <t>Bilangan kumulatif kenderaan bermotor yang berdaftar</t>
  </si>
  <si>
    <t>Cumulative number of registered motor vehicles</t>
  </si>
  <si>
    <t>perkhidmatan telekomunikasi (%)</t>
  </si>
  <si>
    <t>Langganan internet di rumah</t>
  </si>
  <si>
    <t>Telefon bimbit</t>
  </si>
  <si>
    <t>Siaran TV berbayar</t>
  </si>
  <si>
    <t>Jenis bekalan air (%)</t>
  </si>
  <si>
    <t>Air paip di rumah</t>
  </si>
  <si>
    <t>Air paip awam</t>
  </si>
  <si>
    <t>Tiada bekalan elektrik</t>
  </si>
  <si>
    <t>Kemudahan kutipan sampah (%)</t>
  </si>
  <si>
    <t>Tempat kediaman</t>
  </si>
  <si>
    <t>Tiada</t>
  </si>
  <si>
    <t xml:space="preserve">Statistik sisa perbandaran yang dirawat </t>
  </si>
  <si>
    <t>Estimated average weight of waste disposed daily (Metric tonnes/day)</t>
  </si>
  <si>
    <t>Total amount of residual waste (Metric tonnes/day)</t>
  </si>
  <si>
    <t>Statistik kamera litar tertutup di kawasan pihak berkuasa tempatan</t>
  </si>
  <si>
    <t>Statistics on closed-circuit television in local authority area</t>
  </si>
  <si>
    <t>Number of Harapan Malaysia Communities</t>
  </si>
  <si>
    <t>Bilangan Paparan luar milik JaPen</t>
  </si>
  <si>
    <t xml:space="preserve">Number of billboards belongs to JaPen </t>
  </si>
  <si>
    <t>Bilangan Pusat Komuniti Desa</t>
  </si>
  <si>
    <t>Statistics of urban community economic empowerment programmes</t>
  </si>
  <si>
    <t>Number of place of worships by religious</t>
  </si>
  <si>
    <t>Pihak berkuasa tempatan</t>
  </si>
  <si>
    <t>Local authority</t>
  </si>
  <si>
    <t>Mt Merujuk kepada Tan metrik</t>
  </si>
  <si>
    <t xml:space="preserve">      Refers to tonnes</t>
  </si>
  <si>
    <t>Bilangan usahawan Satu Daerah Satu Industri</t>
  </si>
  <si>
    <t>Aneka kraf</t>
  </si>
  <si>
    <t>Hasil rimba</t>
  </si>
  <si>
    <t>Hasil tanah</t>
  </si>
  <si>
    <t>Electricity, gas, steam &amp; air conditioning supply</t>
  </si>
  <si>
    <t>Bekalan air, pembetungan, pengurusan sisa &amp; aktiviti pemulihan</t>
  </si>
  <si>
    <t xml:space="preserve">Water supply, sewerage, waste management &amp; remediation activities </t>
  </si>
  <si>
    <t>Bekalan elektrik, gas, wap &amp; pendingin udara</t>
  </si>
  <si>
    <t>Statistik utama subsektor perdagangan borong dan runcit</t>
  </si>
  <si>
    <t>Principal statistics of wholesale and retail trade sub-sector</t>
  </si>
  <si>
    <t>Infant</t>
  </si>
  <si>
    <t>Toddler aged 1-4</t>
  </si>
  <si>
    <t>Kurang daripada 5 tahun</t>
  </si>
  <si>
    <t>Under-5 yearx</t>
  </si>
  <si>
    <t>Maternal mortality ratio</t>
  </si>
  <si>
    <t xml:space="preserve">  The rates are per 1,000 live births</t>
  </si>
  <si>
    <t xml:space="preserve">  The ratios are per 100,000 live births</t>
  </si>
  <si>
    <t xml:space="preserve">  Revised</t>
  </si>
  <si>
    <t xml:space="preserve">Kadar mortaliti </t>
  </si>
  <si>
    <t>Mortality rate</t>
  </si>
  <si>
    <t>Perinatal</t>
  </si>
  <si>
    <t xml:space="preserve"> </t>
  </si>
  <si>
    <t xml:space="preserve">Statistik jalan negeri mengikut daftar MARRIS sehingga 31 Disember pada tahun tersebut berdasarkan laporan </t>
  </si>
  <si>
    <t>MARRIS online bertarikh 18 Januari tahun berikutnya</t>
  </si>
  <si>
    <r>
      <t>Luas kawasan (km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</si>
  <si>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r>
      <t>Nota/</t>
    </r>
    <r>
      <rPr>
        <i/>
        <sz val="12"/>
        <rFont val="Arial"/>
        <family val="2"/>
      </rPr>
      <t>Note</t>
    </r>
    <r>
      <rPr>
        <b/>
        <sz val="12"/>
        <rFont val="Arial"/>
        <family val="2"/>
      </rPr>
      <t>:</t>
    </r>
  </si>
  <si>
    <r>
      <t>State road statistics by MARRIS registered up to 31</t>
    </r>
    <r>
      <rPr>
        <i/>
        <vertAlign val="superscript"/>
        <sz val="12"/>
        <rFont val="Arial"/>
        <family val="2"/>
      </rPr>
      <t>st</t>
    </r>
    <r>
      <rPr>
        <i/>
        <sz val="12"/>
        <rFont val="Arial"/>
        <family val="2"/>
      </rPr>
      <t xml:space="preserve"> December at that year is based on MARRIS online report dated </t>
    </r>
  </si>
  <si>
    <r>
      <t>18</t>
    </r>
    <r>
      <rPr>
        <i/>
        <vertAlign val="superscript"/>
        <sz val="12"/>
        <rFont val="Arial"/>
        <family val="2"/>
      </rPr>
      <t>th</t>
    </r>
    <r>
      <rPr>
        <i/>
        <sz val="12"/>
        <rFont val="Arial"/>
        <family val="2"/>
      </rPr>
      <t xml:space="preserve"> January for the following year</t>
    </r>
  </si>
  <si>
    <r>
      <t xml:space="preserve">Sesebuah/ </t>
    </r>
    <r>
      <rPr>
        <i/>
        <sz val="12"/>
        <rFont val="Arial"/>
        <family val="2"/>
      </rPr>
      <t>Detach</t>
    </r>
  </si>
  <si>
    <r>
      <t xml:space="preserve">Rumah berkembar/ </t>
    </r>
    <r>
      <rPr>
        <i/>
        <sz val="12"/>
        <rFont val="Arial"/>
        <family val="2"/>
      </rPr>
      <t>Semi-detach</t>
    </r>
  </si>
  <si>
    <r>
      <t xml:space="preserve">Teres/ </t>
    </r>
    <r>
      <rPr>
        <i/>
        <sz val="12"/>
        <rFont val="Arial"/>
        <family val="2"/>
      </rPr>
      <t>Terrace</t>
    </r>
  </si>
  <si>
    <r>
      <t xml:space="preserve">Rumah bandar/ </t>
    </r>
    <r>
      <rPr>
        <i/>
        <sz val="12"/>
        <rFont val="Arial"/>
        <family val="2"/>
      </rPr>
      <t>Town house</t>
    </r>
  </si>
  <si>
    <r>
      <t xml:space="preserve">Kelompok/ </t>
    </r>
    <r>
      <rPr>
        <i/>
        <sz val="12"/>
        <rFont val="Arial"/>
        <family val="2"/>
      </rPr>
      <t>Cluster</t>
    </r>
  </si>
  <si>
    <r>
      <t xml:space="preserve">Rumah kos rendah/ </t>
    </r>
    <r>
      <rPr>
        <i/>
        <sz val="12"/>
        <rFont val="Arial"/>
        <family val="2"/>
      </rPr>
      <t>Low cost house</t>
    </r>
  </si>
  <si>
    <r>
      <t>Rumah flat kos rendah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 xml:space="preserve">Low cost flat </t>
    </r>
  </si>
  <si>
    <r>
      <t>Rumah pangsa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Flat</t>
    </r>
  </si>
  <si>
    <r>
      <t>Kondominium/Pangsapuri/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Condominium/Apartment</t>
    </r>
  </si>
  <si>
    <r>
      <t xml:space="preserve">p </t>
    </r>
    <r>
      <rPr>
        <b/>
        <sz val="12"/>
        <rFont val="Arial"/>
        <family val="2"/>
      </rPr>
      <t>Permulaan</t>
    </r>
  </si>
  <si>
    <r>
      <t xml:space="preserve">Sesebuah/ </t>
    </r>
    <r>
      <rPr>
        <i/>
        <sz val="12"/>
        <rFont val="Arial"/>
        <family val="2"/>
      </rPr>
      <t>Detached</t>
    </r>
  </si>
  <si>
    <r>
      <t xml:space="preserve">Rumah berkembar/ </t>
    </r>
    <r>
      <rPr>
        <i/>
        <sz val="12"/>
        <rFont val="Arial"/>
        <family val="2"/>
      </rPr>
      <t>Semi-detached</t>
    </r>
  </si>
  <si>
    <r>
      <t>Rumah flat kos rendah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Low cost flat</t>
    </r>
  </si>
  <si>
    <r>
      <t>Statistik unit Projek Perumahan Rakyat (PPR) yang disiapkan</t>
    </r>
    <r>
      <rPr>
        <b/>
        <vertAlign val="superscript"/>
        <sz val="12"/>
        <rFont val="Arial"/>
        <family val="2"/>
      </rPr>
      <t>a</t>
    </r>
  </si>
  <si>
    <r>
      <t xml:space="preserve">Dimiliki/ </t>
    </r>
    <r>
      <rPr>
        <i/>
        <sz val="12"/>
        <rFont val="Arial"/>
        <family val="2"/>
      </rPr>
      <t>Owned</t>
    </r>
  </si>
  <si>
    <r>
      <t xml:space="preserve">Disewa/ </t>
    </r>
    <r>
      <rPr>
        <i/>
        <sz val="12"/>
        <rFont val="Arial"/>
        <family val="2"/>
      </rPr>
      <t>Rent</t>
    </r>
  </si>
  <si>
    <r>
      <t>Peratusan isi rumah</t>
    </r>
    <r>
      <rPr>
        <b/>
        <vertAlign val="superscript"/>
        <sz val="12"/>
        <rFont val="Arial"/>
        <family val="2"/>
      </rPr>
      <t>b (%)</t>
    </r>
  </si>
  <si>
    <r>
      <t xml:space="preserve">Kuarters/ </t>
    </r>
    <r>
      <rPr>
        <i/>
        <sz val="12"/>
        <rFont val="Arial"/>
        <family val="2"/>
      </rPr>
      <t>Quarters</t>
    </r>
  </si>
  <si>
    <r>
      <t xml:space="preserve">Nota/ </t>
    </r>
    <r>
      <rPr>
        <i/>
        <sz val="12"/>
        <rFont val="Arial"/>
        <family val="2"/>
      </rPr>
      <t>Notes</t>
    </r>
    <r>
      <rPr>
        <b/>
        <sz val="12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</si>
  <si>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Maklumat PPR yang dipaparkan adalah berdasarkan unit PPR yang siap pada tahun tersebut</t>
    </r>
  </si>
  <si>
    <r>
      <t xml:space="preserve">b </t>
    </r>
    <r>
      <rPr>
        <b/>
        <sz val="12"/>
        <rFont val="Arial"/>
        <family val="2"/>
      </rPr>
      <t>Hasil tambah mungkin berbeza kerana pembundaran</t>
    </r>
  </si>
  <si>
    <r>
      <t>Nota/</t>
    </r>
    <r>
      <rPr>
        <i/>
        <sz val="12"/>
        <rFont val="Arial"/>
        <family val="2"/>
      </rPr>
      <t>Notes</t>
    </r>
    <r>
      <rPr>
        <b/>
        <sz val="12"/>
        <rFont val="Arial"/>
        <family val="2"/>
      </rPr>
      <t>:</t>
    </r>
  </si>
  <si>
    <r>
      <t xml:space="preserve">r </t>
    </r>
    <r>
      <rPr>
        <b/>
        <sz val="12"/>
        <rFont val="Arial"/>
        <family val="2"/>
      </rPr>
      <t>Dikemaskini</t>
    </r>
  </si>
  <si>
    <t xml:space="preserve">Statistik Tenaga Buruh mengikut daerah pentadbiran digunakan secara berhati-hati kerana faktor ralat </t>
  </si>
  <si>
    <t>piawai relatif yang tinggi</t>
  </si>
  <si>
    <r>
      <t>2018</t>
    </r>
    <r>
      <rPr>
        <b/>
        <vertAlign val="superscript"/>
        <sz val="12"/>
        <color theme="0"/>
        <rFont val="Arial"/>
        <family val="2"/>
      </rPr>
      <t>r</t>
    </r>
  </si>
  <si>
    <r>
      <t>2019</t>
    </r>
    <r>
      <rPr>
        <b/>
        <vertAlign val="superscript"/>
        <sz val="12"/>
        <color theme="0"/>
        <rFont val="Arial"/>
        <family val="2"/>
      </rPr>
      <t>r</t>
    </r>
  </si>
  <si>
    <r>
      <t>2020</t>
    </r>
    <r>
      <rPr>
        <b/>
        <vertAlign val="superscript"/>
        <sz val="12"/>
        <color theme="0"/>
        <rFont val="Arial"/>
        <family val="2"/>
      </rPr>
      <t>p</t>
    </r>
  </si>
  <si>
    <r>
      <t xml:space="preserve">Nota/ </t>
    </r>
    <r>
      <rPr>
        <i/>
        <sz val="12"/>
        <rFont val="Arial"/>
        <family val="2"/>
      </rPr>
      <t>Note</t>
    </r>
    <r>
      <rPr>
        <b/>
        <sz val="12"/>
        <rFont val="Arial"/>
        <family val="2"/>
      </rPr>
      <t>:</t>
    </r>
  </si>
  <si>
    <r>
      <t>Nota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Note:</t>
    </r>
  </si>
  <si>
    <r>
      <t xml:space="preserve">Lelaki/ </t>
    </r>
    <r>
      <rPr>
        <i/>
        <sz val="12"/>
        <rFont val="Arial"/>
        <family val="2"/>
      </rPr>
      <t>Male</t>
    </r>
  </si>
  <si>
    <r>
      <t xml:space="preserve">Perempuan/ </t>
    </r>
    <r>
      <rPr>
        <i/>
        <sz val="12"/>
        <rFont val="Arial"/>
        <family val="2"/>
      </rPr>
      <t>Female</t>
    </r>
  </si>
  <si>
    <r>
      <t xml:space="preserve">Nota/ </t>
    </r>
    <r>
      <rPr>
        <i/>
        <sz val="12"/>
        <rFont val="Arial"/>
        <family val="2"/>
      </rPr>
      <t>Notes</t>
    </r>
    <r>
      <rPr>
        <sz val="12"/>
        <rFont val="Arial"/>
        <family val="2"/>
      </rPr>
      <t>:</t>
    </r>
  </si>
  <si>
    <r>
      <t xml:space="preserve">    Data as at 30</t>
    </r>
    <r>
      <rPr>
        <i/>
        <vertAlign val="superscript"/>
        <sz val="12"/>
        <rFont val="Arial"/>
        <family val="2"/>
      </rPr>
      <t>th</t>
    </r>
    <r>
      <rPr>
        <i/>
        <sz val="12"/>
        <rFont val="Arial"/>
        <family val="2"/>
      </rPr>
      <t xml:space="preserve"> June</t>
    </r>
  </si>
  <si>
    <r>
      <t xml:space="preserve">Sekolah swasta/ </t>
    </r>
    <r>
      <rPr>
        <i/>
        <sz val="12"/>
        <color theme="1"/>
        <rFont val="Arial"/>
        <family val="2"/>
      </rPr>
      <t>Private school</t>
    </r>
  </si>
  <si>
    <r>
      <t xml:space="preserve">Akademik/ </t>
    </r>
    <r>
      <rPr>
        <i/>
        <sz val="12"/>
        <color theme="1"/>
        <rFont val="Arial"/>
        <family val="2"/>
      </rPr>
      <t>Academic</t>
    </r>
  </si>
  <si>
    <r>
      <t xml:space="preserve">Agama/ </t>
    </r>
    <r>
      <rPr>
        <i/>
        <sz val="12"/>
        <color theme="1"/>
        <rFont val="Arial"/>
        <family val="2"/>
      </rPr>
      <t>Religious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</si>
  <si>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Agama/ </t>
    </r>
    <r>
      <rPr>
        <i/>
        <sz val="12"/>
        <color theme="1"/>
        <rFont val="Arial"/>
        <family val="2"/>
      </rPr>
      <t>Religious</t>
    </r>
  </si>
  <si>
    <r>
      <t xml:space="preserve">MP Cina/ </t>
    </r>
    <r>
      <rPr>
        <i/>
        <sz val="12"/>
        <color theme="1"/>
        <rFont val="Arial"/>
        <family val="2"/>
      </rPr>
      <t>PC Sec.</t>
    </r>
  </si>
  <si>
    <r>
      <t xml:space="preserve">Sekolah Pendidikan Khas/ </t>
    </r>
    <r>
      <rPr>
        <i/>
        <sz val="12"/>
        <color theme="1"/>
        <rFont val="Arial"/>
        <family val="2"/>
      </rPr>
      <t>Special Education School</t>
    </r>
  </si>
  <si>
    <r>
      <t>Sekolah Antarabangsa/</t>
    </r>
    <r>
      <rPr>
        <i/>
        <sz val="12"/>
        <color theme="1"/>
        <rFont val="Arial"/>
        <family val="2"/>
      </rPr>
      <t xml:space="preserve"> International School</t>
    </r>
  </si>
  <si>
    <r>
      <t xml:space="preserve">Sekolah Ekspatriat/ </t>
    </r>
    <r>
      <rPr>
        <i/>
        <sz val="12"/>
        <color theme="1"/>
        <rFont val="Arial"/>
        <family val="2"/>
      </rPr>
      <t>Expatriate School</t>
    </r>
  </si>
  <si>
    <r>
      <t xml:space="preserve">Nota/ </t>
    </r>
    <r>
      <rPr>
        <i/>
        <sz val="12"/>
        <color rgb="FF000000"/>
        <rFont val="Arial"/>
        <family val="2"/>
      </rPr>
      <t>Notes:</t>
    </r>
  </si>
  <si>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>Termasuk Baling</t>
    </r>
  </si>
  <si>
    <r>
      <t xml:space="preserve">    Data as at 30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June</t>
    </r>
  </si>
  <si>
    <r>
      <t>Nota/</t>
    </r>
    <r>
      <rPr>
        <i/>
        <sz val="12"/>
        <rFont val="Arial"/>
        <family val="2"/>
      </rPr>
      <t>Notes</t>
    </r>
    <r>
      <rPr>
        <sz val="12"/>
        <rFont val="Arial"/>
        <family val="2"/>
      </rPr>
      <t>:</t>
    </r>
  </si>
  <si>
    <r>
      <t xml:space="preserve">Lelaki/ </t>
    </r>
    <r>
      <rPr>
        <i/>
        <sz val="12"/>
        <color theme="1"/>
        <rFont val="Arial"/>
        <family val="2"/>
      </rPr>
      <t>Male</t>
    </r>
  </si>
  <si>
    <r>
      <t xml:space="preserve">Perempuan/ </t>
    </r>
    <r>
      <rPr>
        <i/>
        <sz val="12"/>
        <color theme="1"/>
        <rFont val="Arial"/>
        <family val="2"/>
      </rPr>
      <t>Female</t>
    </r>
  </si>
  <si>
    <r>
      <t xml:space="preserve">Nota/ </t>
    </r>
    <r>
      <rPr>
        <i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</t>
    </r>
  </si>
  <si>
    <r>
      <t xml:space="preserve">Katil/ </t>
    </r>
    <r>
      <rPr>
        <i/>
        <sz val="12"/>
        <rFont val="Arial"/>
        <family val="2"/>
      </rPr>
      <t>Bed</t>
    </r>
  </si>
  <si>
    <r>
      <t>Swasta</t>
    </r>
    <r>
      <rPr>
        <b/>
        <vertAlign val="superscript"/>
        <sz val="12"/>
        <rFont val="Arial"/>
        <family val="2"/>
      </rPr>
      <t>a</t>
    </r>
  </si>
  <si>
    <r>
      <t>Klinik kesihatan</t>
    </r>
    <r>
      <rPr>
        <b/>
        <vertAlign val="superscript"/>
        <sz val="12"/>
        <rFont val="Arial"/>
        <family val="2"/>
      </rPr>
      <t>b</t>
    </r>
  </si>
  <si>
    <r>
      <t>Nota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Notes</t>
    </r>
    <r>
      <rPr>
        <sz val="12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</si>
  <si>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Merujuk kepada hospital swasta, rumah rawatan, rumah bersalin dan hospis</t>
    </r>
  </si>
  <si>
    <r>
      <t xml:space="preserve">b </t>
    </r>
    <r>
      <rPr>
        <b/>
        <sz val="12"/>
        <rFont val="Arial"/>
        <family val="2"/>
      </rPr>
      <t>Klinik kesihatan termasuk klinik kesihatan ibu dan anak</t>
    </r>
  </si>
  <si>
    <r>
      <t>Perempuan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Female</t>
    </r>
  </si>
  <si>
    <r>
      <t>Neonatal</t>
    </r>
    <r>
      <rPr>
        <b/>
        <vertAlign val="superscript"/>
        <sz val="12"/>
        <color theme="1"/>
        <rFont val="Arial"/>
        <family val="2"/>
      </rPr>
      <t>a</t>
    </r>
  </si>
  <si>
    <r>
      <t>Bayi</t>
    </r>
    <r>
      <rPr>
        <b/>
        <vertAlign val="superscript"/>
        <sz val="12"/>
        <color theme="1"/>
        <rFont val="Arial"/>
        <family val="2"/>
      </rPr>
      <t>a</t>
    </r>
  </si>
  <si>
    <r>
      <t>Kanak-kanak 1-4 tahun</t>
    </r>
    <r>
      <rPr>
        <b/>
        <vertAlign val="superscript"/>
        <sz val="12"/>
        <color theme="1"/>
        <rFont val="Arial"/>
        <family val="2"/>
      </rPr>
      <t>b</t>
    </r>
  </si>
  <si>
    <r>
      <t>Nisbah mortaliti ibu bersalin</t>
    </r>
    <r>
      <rPr>
        <b/>
        <vertAlign val="superscript"/>
        <sz val="12"/>
        <rFont val="Arial"/>
        <family val="2"/>
      </rPr>
      <t>c</t>
    </r>
  </si>
  <si>
    <r>
      <rPr>
        <b/>
        <sz val="12"/>
        <rFont val="Arial"/>
        <family val="2"/>
      </rPr>
      <t>Nota/</t>
    </r>
    <r>
      <rPr>
        <i/>
        <sz val="12"/>
        <rFont val="Arial"/>
        <family val="2"/>
      </rPr>
      <t>Note:</t>
    </r>
  </si>
  <si>
    <r>
      <rPr>
        <b/>
        <vertAlign val="superscript"/>
        <sz val="12"/>
        <rFont val="Arial"/>
        <family val="2"/>
      </rPr>
      <t xml:space="preserve">a </t>
    </r>
    <r>
      <rPr>
        <b/>
        <sz val="12"/>
        <rFont val="Arial"/>
        <family val="2"/>
      </rPr>
      <t>Kadar adalah bagi setiap 1,000 kelahiran hidup</t>
    </r>
  </si>
  <si>
    <r>
      <rPr>
        <b/>
        <vertAlign val="superscript"/>
        <sz val="12"/>
        <rFont val="Arial"/>
        <family val="2"/>
      </rPr>
      <t>b</t>
    </r>
    <r>
      <rPr>
        <b/>
        <sz val="12"/>
        <rFont val="Arial"/>
        <family val="2"/>
      </rPr>
      <t xml:space="preserve"> Kadar adalah bagi setiap 1,000 penduduk berumur 1-4 tahun</t>
    </r>
  </si>
  <si>
    <r>
      <t xml:space="preserve">  The rates are per 1,000 population aged 1</t>
    </r>
    <r>
      <rPr>
        <sz val="12"/>
        <rFont val="Arial"/>
        <family val="2"/>
      </rPr>
      <t>-</t>
    </r>
    <r>
      <rPr>
        <i/>
        <sz val="12"/>
        <rFont val="Arial"/>
        <family val="2"/>
      </rPr>
      <t>4 years</t>
    </r>
  </si>
  <si>
    <r>
      <rPr>
        <b/>
        <vertAlign val="superscript"/>
        <sz val="12"/>
        <rFont val="Arial"/>
        <family val="2"/>
      </rPr>
      <t>c</t>
    </r>
    <r>
      <rPr>
        <b/>
        <sz val="12"/>
        <rFont val="Arial"/>
        <family val="2"/>
      </rPr>
      <t xml:space="preserve"> Nisbah adalah bagi setiap 100,000 kelahiran hidup</t>
    </r>
  </si>
  <si>
    <r>
      <t xml:space="preserve"> Physical</t>
    </r>
    <r>
      <rPr>
        <i/>
        <vertAlign val="superscript"/>
        <sz val="12"/>
        <rFont val="Arial"/>
        <family val="2"/>
      </rPr>
      <t>a</t>
    </r>
  </si>
  <si>
    <r>
      <t xml:space="preserve">Institusi/ </t>
    </r>
    <r>
      <rPr>
        <i/>
        <sz val="12"/>
        <color theme="1"/>
        <rFont val="Arial"/>
        <family val="2"/>
      </rPr>
      <t>Institution</t>
    </r>
  </si>
  <si>
    <r>
      <t>Penghuni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Inmates</t>
    </r>
  </si>
  <si>
    <r>
      <t>Nota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Note</t>
    </r>
    <r>
      <rPr>
        <sz val="12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</si>
  <si>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 xml:space="preserve">Termasuk </t>
    </r>
    <r>
      <rPr>
        <b/>
        <i/>
        <sz val="12"/>
        <rFont val="Arial"/>
        <family val="2"/>
      </rPr>
      <t>Celebral Palsy</t>
    </r>
  </si>
  <si>
    <r>
      <t>Kecederaan/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Injury</t>
    </r>
  </si>
  <si>
    <r>
      <t>Samun</t>
    </r>
    <r>
      <rPr>
        <b/>
        <vertAlign val="superscript"/>
        <sz val="12"/>
        <rFont val="Arial"/>
        <family val="2"/>
      </rPr>
      <t>a</t>
    </r>
  </si>
  <si>
    <r>
      <t>Lori/van/</t>
    </r>
    <r>
      <rPr>
        <i/>
        <sz val="12"/>
        <rFont val="Arial"/>
        <family val="2"/>
      </rPr>
      <t xml:space="preserve"> Lorry/van</t>
    </r>
  </si>
  <si>
    <r>
      <t xml:space="preserve">Motokar/ </t>
    </r>
    <r>
      <rPr>
        <i/>
        <sz val="12"/>
        <rFont val="Arial"/>
        <family val="2"/>
      </rPr>
      <t>Motorcar</t>
    </r>
  </si>
  <si>
    <r>
      <t xml:space="preserve">Motosikal/skuter/ </t>
    </r>
    <r>
      <rPr>
        <i/>
        <sz val="12"/>
        <rFont val="Arial"/>
        <family val="2"/>
      </rPr>
      <t>Motorcycle/scooter</t>
    </r>
  </si>
  <si>
    <r>
      <t>Nota</t>
    </r>
    <r>
      <rPr>
        <i/>
        <sz val="12"/>
        <rFont val="Arial"/>
        <family val="2"/>
      </rPr>
      <t>/Note:</t>
    </r>
  </si>
  <si>
    <r>
      <t>a</t>
    </r>
    <r>
      <rPr>
        <b/>
        <sz val="12"/>
        <rFont val="Arial"/>
        <family val="2"/>
      </rPr>
      <t xml:space="preserve"> Termasuk samun berkawan bersenjata api, samun berkawan tidak bersenjata api, samun bersenjata api dan</t>
    </r>
  </si>
  <si>
    <r>
      <t xml:space="preserve">Bilangan kebakaran/ </t>
    </r>
    <r>
      <rPr>
        <i/>
        <sz val="12"/>
        <rFont val="Arial"/>
        <family val="2"/>
      </rPr>
      <t>Number of fire breakouts</t>
    </r>
  </si>
  <si>
    <r>
      <t xml:space="preserve">Bilangan panggilan palsu/ </t>
    </r>
    <r>
      <rPr>
        <i/>
        <sz val="12"/>
        <rFont val="Arial"/>
        <family val="2"/>
      </rPr>
      <t>Number of false alarms</t>
    </r>
  </si>
  <si>
    <r>
      <t>Bilangan kematian</t>
    </r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/ </t>
    </r>
    <r>
      <rPr>
        <i/>
        <sz val="12"/>
        <rFont val="Arial"/>
        <family val="2"/>
      </rPr>
      <t>Number of deaths</t>
    </r>
  </si>
  <si>
    <r>
      <t xml:space="preserve">Bilangan kecederaan/ </t>
    </r>
    <r>
      <rPr>
        <i/>
        <sz val="12"/>
        <rFont val="Arial"/>
        <family val="2"/>
      </rPr>
      <t>Number of injuries</t>
    </r>
  </si>
  <si>
    <r>
      <t xml:space="preserve">Taksiran kerugian (RM juta)/ </t>
    </r>
    <r>
      <rPr>
        <i/>
        <sz val="12"/>
        <rFont val="Arial"/>
        <family val="2"/>
      </rPr>
      <t>Estimated loss (RM million)</t>
    </r>
  </si>
  <si>
    <r>
      <t>Bangunan dan isinya/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Building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and volume</t>
    </r>
  </si>
  <si>
    <r>
      <t xml:space="preserve">Kenderaan/ </t>
    </r>
    <r>
      <rPr>
        <i/>
        <sz val="12"/>
        <color theme="1"/>
        <rFont val="Arial"/>
        <family val="2"/>
      </rPr>
      <t>Vehicle</t>
    </r>
  </si>
  <si>
    <r>
      <t xml:space="preserve">Mesin/ </t>
    </r>
    <r>
      <rPr>
        <i/>
        <sz val="12"/>
        <color theme="1"/>
        <rFont val="Arial"/>
        <family val="2"/>
      </rPr>
      <t>Machinery</t>
    </r>
  </si>
  <si>
    <r>
      <t xml:space="preserve">Alat perkakas/ </t>
    </r>
    <r>
      <rPr>
        <i/>
        <sz val="12"/>
        <color theme="1"/>
        <rFont val="Arial"/>
        <family val="2"/>
      </rPr>
      <t xml:space="preserve"> Other equipment</t>
    </r>
  </si>
  <si>
    <r>
      <t xml:space="preserve">Petrol/ </t>
    </r>
    <r>
      <rPr>
        <i/>
        <sz val="12"/>
        <color theme="1"/>
        <rFont val="Arial"/>
        <family val="2"/>
      </rPr>
      <t>Petrol</t>
    </r>
  </si>
  <si>
    <r>
      <t xml:space="preserve">Bahan kimia/ </t>
    </r>
    <r>
      <rPr>
        <i/>
        <sz val="12"/>
        <color theme="1"/>
        <rFont val="Arial"/>
        <family val="2"/>
      </rPr>
      <t xml:space="preserve"> Chemical substance</t>
    </r>
  </si>
  <si>
    <r>
      <t xml:space="preserve">Kapal terbang/ </t>
    </r>
    <r>
      <rPr>
        <i/>
        <sz val="12"/>
        <color theme="1"/>
        <rFont val="Arial"/>
        <family val="2"/>
      </rPr>
      <t>Aeroplane</t>
    </r>
  </si>
  <si>
    <r>
      <t xml:space="preserve">Helikopter/ </t>
    </r>
    <r>
      <rPr>
        <i/>
        <sz val="12"/>
        <color theme="1"/>
        <rFont val="Arial"/>
        <family val="2"/>
      </rPr>
      <t>Helicopter</t>
    </r>
  </si>
  <si>
    <r>
      <t xml:space="preserve">Kapal laut/ </t>
    </r>
    <r>
      <rPr>
        <i/>
        <sz val="12"/>
        <color theme="1"/>
        <rFont val="Arial"/>
        <family val="2"/>
      </rPr>
      <t>Ship</t>
    </r>
  </si>
  <si>
    <r>
      <t xml:space="preserve">Feri/ </t>
    </r>
    <r>
      <rPr>
        <i/>
        <sz val="12"/>
        <color theme="1"/>
        <rFont val="Arial"/>
        <family val="2"/>
      </rPr>
      <t>Ferry</t>
    </r>
  </si>
  <si>
    <r>
      <t xml:space="preserve">Bot/ </t>
    </r>
    <r>
      <rPr>
        <i/>
        <sz val="12"/>
        <color theme="1"/>
        <rFont val="Arial"/>
        <family val="2"/>
      </rPr>
      <t>Boat</t>
    </r>
  </si>
  <si>
    <r>
      <t xml:space="preserve">Kebun/ladang/ </t>
    </r>
    <r>
      <rPr>
        <i/>
        <sz val="12"/>
        <color theme="1"/>
        <rFont val="Arial"/>
        <family val="2"/>
      </rPr>
      <t>Farm/estate</t>
    </r>
  </si>
  <si>
    <r>
      <t xml:space="preserve">Hutan/ </t>
    </r>
    <r>
      <rPr>
        <i/>
        <sz val="12"/>
        <color theme="1"/>
        <rFont val="Arial"/>
        <family val="2"/>
      </rPr>
      <t>Jungle</t>
    </r>
  </si>
  <si>
    <r>
      <t xml:space="preserve">Belukar/lalang/ </t>
    </r>
    <r>
      <rPr>
        <i/>
        <sz val="12"/>
        <color theme="1"/>
        <rFont val="Arial"/>
        <family val="2"/>
      </rPr>
      <t>Weed/bush</t>
    </r>
  </si>
  <si>
    <r>
      <t xml:space="preserve">Sampah/ </t>
    </r>
    <r>
      <rPr>
        <i/>
        <sz val="12"/>
        <color theme="1"/>
        <rFont val="Arial"/>
        <family val="2"/>
      </rPr>
      <t>Garbage</t>
    </r>
  </si>
  <si>
    <r>
      <t xml:space="preserve">Gerai/ </t>
    </r>
    <r>
      <rPr>
        <i/>
        <sz val="12"/>
        <color theme="1"/>
        <rFont val="Arial"/>
        <family val="2"/>
      </rPr>
      <t>Stall</t>
    </r>
  </si>
  <si>
    <r>
      <t xml:space="preserve">Lain-lain/ </t>
    </r>
    <r>
      <rPr>
        <sz val="12"/>
        <color theme="1"/>
        <rFont val="Arial"/>
        <family val="2"/>
      </rPr>
      <t>Others</t>
    </r>
  </si>
  <si>
    <r>
      <t>Elektrik/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Electricity</t>
    </r>
  </si>
  <si>
    <r>
      <t xml:space="preserve">Puntung rokok/ </t>
    </r>
    <r>
      <rPr>
        <i/>
        <sz val="12"/>
        <color theme="1"/>
        <rFont val="Arial"/>
        <family val="2"/>
      </rPr>
      <t>Cigarette butts</t>
    </r>
  </si>
  <si>
    <r>
      <t xml:space="preserve">Percikan api/ </t>
    </r>
    <r>
      <rPr>
        <i/>
        <sz val="12"/>
        <color theme="1"/>
        <rFont val="Arial"/>
        <family val="2"/>
      </rPr>
      <t>Sparks of fire</t>
    </r>
  </si>
  <si>
    <r>
      <t xml:space="preserve">Mercun/bunga api/ </t>
    </r>
    <r>
      <rPr>
        <i/>
        <sz val="12"/>
        <color theme="1"/>
        <rFont val="Arial"/>
        <family val="2"/>
      </rPr>
      <t>Fire crackers/fireworks</t>
    </r>
  </si>
  <si>
    <r>
      <t xml:space="preserve">Ubat nyamuk/lilin/colok/ </t>
    </r>
    <r>
      <rPr>
        <i/>
        <sz val="12"/>
        <color theme="1"/>
        <rFont val="Arial"/>
        <family val="2"/>
      </rPr>
      <t>Mosquito coil/candle/joss-stick</t>
    </r>
  </si>
  <si>
    <r>
      <t xml:space="preserve">Dapur gas/minyak tanah/ </t>
    </r>
    <r>
      <rPr>
        <i/>
        <sz val="12"/>
        <color theme="1"/>
        <rFont val="Arial"/>
        <family val="2"/>
      </rPr>
      <t>Gas stove/kerosene</t>
    </r>
  </si>
  <si>
    <r>
      <t xml:space="preserve">Reaksi spontan/ </t>
    </r>
    <r>
      <rPr>
        <sz val="12"/>
        <color theme="1"/>
        <rFont val="Arial"/>
        <family val="2"/>
      </rPr>
      <t>Spontaneous reaction</t>
    </r>
  </si>
  <si>
    <r>
      <t>Sengaja dibakar dengan niat baik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Arson with good intention</t>
    </r>
  </si>
  <si>
    <r>
      <t>Sengaja dibakar dengan niat jahat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Incendiary arson</t>
    </r>
  </si>
  <si>
    <r>
      <t xml:space="preserve">Tindak balas kimia/ </t>
    </r>
    <r>
      <rPr>
        <i/>
        <sz val="12"/>
        <color theme="1"/>
        <rFont val="Arial"/>
        <family val="2"/>
      </rPr>
      <t>Chemical reaction</t>
    </r>
  </si>
  <si>
    <r>
      <t xml:space="preserve">Mancis api/ </t>
    </r>
    <r>
      <rPr>
        <i/>
        <sz val="12"/>
        <color theme="1"/>
        <rFont val="Arial"/>
        <family val="2"/>
      </rPr>
      <t>Matches</t>
    </r>
  </si>
  <si>
    <r>
      <t xml:space="preserve">Lain-lain/ </t>
    </r>
    <r>
      <rPr>
        <i/>
        <sz val="12"/>
        <color theme="1"/>
        <rFont val="Arial"/>
        <family val="2"/>
      </rPr>
      <t>Others</t>
    </r>
  </si>
  <si>
    <r>
      <t xml:space="preserve">Punca tidak diketahui/ </t>
    </r>
    <r>
      <rPr>
        <i/>
        <sz val="12"/>
        <color theme="1"/>
        <rFont val="Arial"/>
        <family val="2"/>
      </rPr>
      <t>Unknown source</t>
    </r>
  </si>
  <si>
    <r>
      <t xml:space="preserve">a </t>
    </r>
    <r>
      <rPr>
        <b/>
        <sz val="12"/>
        <color rgb="FF000000"/>
        <rFont val="Arial"/>
        <family val="2"/>
      </rPr>
      <t>Merujuk kepada kematian serta-merta di tempat kejadian</t>
    </r>
  </si>
  <si>
    <r>
      <t>Kedai/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Shop</t>
    </r>
  </si>
  <si>
    <r>
      <t xml:space="preserve">Kilang/ </t>
    </r>
    <r>
      <rPr>
        <i/>
        <sz val="12"/>
        <rFont val="Arial"/>
        <family val="2"/>
      </rPr>
      <t>Factory</t>
    </r>
  </si>
  <si>
    <r>
      <t xml:space="preserve">Setor/ </t>
    </r>
    <r>
      <rPr>
        <i/>
        <sz val="12"/>
        <rFont val="Arial"/>
        <family val="2"/>
      </rPr>
      <t>Store</t>
    </r>
  </si>
  <si>
    <r>
      <t xml:space="preserve">Bengkel/ </t>
    </r>
    <r>
      <rPr>
        <i/>
        <sz val="12"/>
        <rFont val="Arial"/>
        <family val="2"/>
      </rPr>
      <t>Workshop</t>
    </r>
  </si>
  <si>
    <r>
      <t xml:space="preserve">Pusat membeli belah/ </t>
    </r>
    <r>
      <rPr>
        <i/>
        <sz val="12"/>
        <rFont val="Arial"/>
        <family val="2"/>
      </rPr>
      <t>Shopping centre</t>
    </r>
  </si>
  <si>
    <r>
      <t xml:space="preserve">Pejabat/ </t>
    </r>
    <r>
      <rPr>
        <i/>
        <sz val="12"/>
        <rFont val="Arial"/>
        <family val="2"/>
      </rPr>
      <t>Office</t>
    </r>
  </si>
  <si>
    <r>
      <t xml:space="preserve">Restoran/ </t>
    </r>
    <r>
      <rPr>
        <i/>
        <sz val="12"/>
        <rFont val="Arial"/>
        <family val="2"/>
      </rPr>
      <t>Restaurant</t>
    </r>
  </si>
  <si>
    <r>
      <t xml:space="preserve">Rumah kediaman/ </t>
    </r>
    <r>
      <rPr>
        <i/>
        <sz val="12"/>
        <rFont val="Arial"/>
        <family val="2"/>
      </rPr>
      <t>Housing unit</t>
    </r>
  </si>
  <si>
    <r>
      <t xml:space="preserve">Setinggan/ </t>
    </r>
    <r>
      <rPr>
        <i/>
        <sz val="12"/>
        <rFont val="Arial"/>
        <family val="2"/>
      </rPr>
      <t>Squatter</t>
    </r>
  </si>
  <si>
    <r>
      <t xml:space="preserve">Dewan orang ramai/ </t>
    </r>
    <r>
      <rPr>
        <i/>
        <sz val="12"/>
        <rFont val="Arial"/>
        <family val="2"/>
      </rPr>
      <t>Town hall</t>
    </r>
  </si>
  <si>
    <r>
      <t xml:space="preserve">Dapur/ </t>
    </r>
    <r>
      <rPr>
        <i/>
        <sz val="12"/>
        <rFont val="Arial"/>
        <family val="2"/>
      </rPr>
      <t>Kitchen</t>
    </r>
  </si>
  <si>
    <r>
      <t xml:space="preserve">Gudang/ </t>
    </r>
    <r>
      <rPr>
        <i/>
        <sz val="12"/>
        <rFont val="Arial"/>
        <family val="2"/>
      </rPr>
      <t>Warehouse</t>
    </r>
  </si>
  <si>
    <r>
      <t xml:space="preserve">Makmal/ </t>
    </r>
    <r>
      <rPr>
        <i/>
        <sz val="12"/>
        <rFont val="Arial"/>
        <family val="2"/>
      </rPr>
      <t>Laboratory</t>
    </r>
  </si>
  <si>
    <r>
      <t xml:space="preserve">Premis ladang ternakan/ </t>
    </r>
    <r>
      <rPr>
        <i/>
        <sz val="12"/>
        <rFont val="Arial"/>
        <family val="2"/>
      </rPr>
      <t>Livestock farms premise</t>
    </r>
  </si>
  <si>
    <r>
      <t xml:space="preserve">Panggung wayang/ </t>
    </r>
    <r>
      <rPr>
        <i/>
        <sz val="12"/>
        <rFont val="Arial"/>
        <family val="2"/>
      </rPr>
      <t>Cinema</t>
    </r>
  </si>
  <si>
    <r>
      <t xml:space="preserve">Kelab/pub bar hiburan/ </t>
    </r>
    <r>
      <rPr>
        <i/>
        <sz val="12"/>
        <rFont val="Arial"/>
        <family val="2"/>
      </rPr>
      <t>Club/pub entertainment bar</t>
    </r>
  </si>
  <si>
    <r>
      <t xml:space="preserve">Rumah teres/ </t>
    </r>
    <r>
      <rPr>
        <i/>
        <sz val="12"/>
        <rFont val="Arial"/>
        <family val="2"/>
      </rPr>
      <t>Terrace house</t>
    </r>
  </si>
  <si>
    <r>
      <t xml:space="preserve">Rumah flat/ </t>
    </r>
    <r>
      <rPr>
        <i/>
        <sz val="12"/>
        <rFont val="Arial"/>
        <family val="2"/>
      </rPr>
      <t xml:space="preserve">Flat </t>
    </r>
  </si>
  <si>
    <r>
      <t xml:space="preserve">Rumah apartment/kondominium/ </t>
    </r>
    <r>
      <rPr>
        <i/>
        <sz val="12"/>
        <rFont val="Arial"/>
        <family val="2"/>
      </rPr>
      <t>Apartment/condominium house</t>
    </r>
  </si>
  <si>
    <r>
      <t xml:space="preserve">Rumah panjang/tradisional/ </t>
    </r>
    <r>
      <rPr>
        <i/>
        <sz val="12"/>
        <rFont val="Arial"/>
        <family val="2"/>
      </rPr>
      <t>Long house/traditional</t>
    </r>
  </si>
  <si>
    <r>
      <t xml:space="preserve">Masjid/surau/ </t>
    </r>
    <r>
      <rPr>
        <i/>
        <sz val="12"/>
        <rFont val="Arial"/>
        <family val="2"/>
      </rPr>
      <t>Mosque</t>
    </r>
  </si>
  <si>
    <r>
      <t xml:space="preserve">Tokong/ </t>
    </r>
    <r>
      <rPr>
        <i/>
        <sz val="12"/>
        <rFont val="Arial"/>
        <family val="2"/>
      </rPr>
      <t>Chinese temple</t>
    </r>
  </si>
  <si>
    <r>
      <t xml:space="preserve">Kuil/ </t>
    </r>
    <r>
      <rPr>
        <i/>
        <sz val="12"/>
        <rFont val="Arial"/>
        <family val="2"/>
      </rPr>
      <t>Hindu temple</t>
    </r>
  </si>
  <si>
    <r>
      <t xml:space="preserve">Gereja/ </t>
    </r>
    <r>
      <rPr>
        <i/>
        <sz val="12"/>
        <rFont val="Arial"/>
        <family val="2"/>
      </rPr>
      <t>Church</t>
    </r>
  </si>
  <si>
    <r>
      <t xml:space="preserve">Institut pengajian tinggi awam/ </t>
    </r>
    <r>
      <rPr>
        <i/>
        <sz val="12"/>
        <rFont val="Arial"/>
        <family val="2"/>
      </rPr>
      <t>Public higher education institution</t>
    </r>
  </si>
  <si>
    <r>
      <t xml:space="preserve">Institut pengajian tinggi swasta/ </t>
    </r>
    <r>
      <rPr>
        <i/>
        <sz val="12"/>
        <rFont val="Arial"/>
        <family val="2"/>
      </rPr>
      <t>Private higher education institution</t>
    </r>
  </si>
  <si>
    <r>
      <t xml:space="preserve">Sekolah rendah kerajaan/ </t>
    </r>
    <r>
      <rPr>
        <i/>
        <sz val="12"/>
        <rFont val="Arial"/>
        <family val="2"/>
      </rPr>
      <t>Government primary school</t>
    </r>
  </si>
  <si>
    <r>
      <t xml:space="preserve">Sekolah rendah swasta/ </t>
    </r>
    <r>
      <rPr>
        <i/>
        <sz val="12"/>
        <rFont val="Arial"/>
        <family val="2"/>
      </rPr>
      <t>Private primary school</t>
    </r>
  </si>
  <si>
    <r>
      <t xml:space="preserve">Sekolah menengah kerajaan/ </t>
    </r>
    <r>
      <rPr>
        <i/>
        <sz val="12"/>
        <rFont val="Arial"/>
        <family val="2"/>
      </rPr>
      <t>Government secondary school</t>
    </r>
  </si>
  <si>
    <r>
      <t xml:space="preserve">Sekolah menengah swasta/ </t>
    </r>
    <r>
      <rPr>
        <i/>
        <sz val="12"/>
        <rFont val="Arial"/>
        <family val="2"/>
      </rPr>
      <t>Private secondary school</t>
    </r>
  </si>
  <si>
    <r>
      <t xml:space="preserve">Pra sekolah/tadika kerajaan/ </t>
    </r>
    <r>
      <rPr>
        <i/>
        <sz val="12"/>
        <rFont val="Arial"/>
        <family val="2"/>
      </rPr>
      <t>Government pre-school/kindergarten</t>
    </r>
  </si>
  <si>
    <r>
      <t xml:space="preserve">Pra sekolah/tadika swasta/ </t>
    </r>
    <r>
      <rPr>
        <i/>
        <sz val="12"/>
        <rFont val="Arial"/>
        <family val="2"/>
      </rPr>
      <t>Private pre-school/kindergarten</t>
    </r>
  </si>
  <si>
    <r>
      <t xml:space="preserve">Asrama sekolah/ </t>
    </r>
    <r>
      <rPr>
        <i/>
        <sz val="12"/>
        <rFont val="Arial"/>
        <family val="2"/>
      </rPr>
      <t>School hostel</t>
    </r>
  </si>
  <si>
    <r>
      <t xml:space="preserve">Asrama pekerja/ </t>
    </r>
    <r>
      <rPr>
        <i/>
        <sz val="12"/>
        <rFont val="Arial"/>
        <family val="2"/>
      </rPr>
      <t>Worker hostel</t>
    </r>
  </si>
  <si>
    <r>
      <t xml:space="preserve">Hospital/klinik awam/ </t>
    </r>
    <r>
      <rPr>
        <i/>
        <sz val="12"/>
        <rFont val="Arial"/>
        <family val="2"/>
      </rPr>
      <t>Public hospital/clinic</t>
    </r>
  </si>
  <si>
    <r>
      <t xml:space="preserve">Hospital/klinik swasta/ </t>
    </r>
    <r>
      <rPr>
        <i/>
        <sz val="12"/>
        <rFont val="Arial"/>
        <family val="2"/>
      </rPr>
      <t>Private hospital/clinic</t>
    </r>
  </si>
  <si>
    <r>
      <t xml:space="preserve">Premis/hotel budget/ </t>
    </r>
    <r>
      <rPr>
        <i/>
        <sz val="12"/>
        <rFont val="Arial"/>
        <family val="2"/>
      </rPr>
      <t>Budget premise/hotel</t>
    </r>
  </si>
  <si>
    <r>
      <t xml:space="preserve">Asrama/rumah tumpangan/ </t>
    </r>
    <r>
      <rPr>
        <i/>
        <sz val="12"/>
        <rFont val="Arial"/>
        <family val="2"/>
      </rPr>
      <t>Hostel/guest house</t>
    </r>
  </si>
  <si>
    <r>
      <t xml:space="preserve">Rumah kedai/ </t>
    </r>
    <r>
      <rPr>
        <i/>
        <sz val="12"/>
        <rFont val="Arial"/>
        <family val="2"/>
      </rPr>
      <t>Shop house</t>
    </r>
  </si>
  <si>
    <r>
      <t xml:space="preserve">Lain-lain/ </t>
    </r>
    <r>
      <rPr>
        <i/>
        <sz val="12"/>
        <rFont val="Arial"/>
        <family val="2"/>
      </rPr>
      <t>Others</t>
    </r>
  </si>
  <si>
    <r>
      <t>Elektrik/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Electricity</t>
    </r>
  </si>
  <si>
    <r>
      <t xml:space="preserve">Puntung rokok/ </t>
    </r>
    <r>
      <rPr>
        <i/>
        <sz val="12"/>
        <rFont val="Arial"/>
        <family val="2"/>
      </rPr>
      <t>Cigarette butts</t>
    </r>
  </si>
  <si>
    <r>
      <t xml:space="preserve">Percikan api/ </t>
    </r>
    <r>
      <rPr>
        <i/>
        <sz val="12"/>
        <rFont val="Arial"/>
        <family val="2"/>
      </rPr>
      <t>Sparks of fire</t>
    </r>
  </si>
  <si>
    <r>
      <t xml:space="preserve">Mercun/bunga api/ </t>
    </r>
    <r>
      <rPr>
        <i/>
        <sz val="12"/>
        <rFont val="Arial"/>
        <family val="2"/>
      </rPr>
      <t>Fire crackers/fireworks</t>
    </r>
  </si>
  <si>
    <r>
      <t xml:space="preserve">Ubat nyamuk/lilin/colok/ </t>
    </r>
    <r>
      <rPr>
        <i/>
        <sz val="12"/>
        <rFont val="Arial"/>
        <family val="2"/>
      </rPr>
      <t>Mosquito coil/candle/joss-stick</t>
    </r>
  </si>
  <si>
    <r>
      <t xml:space="preserve">Dapur gas/minyak tanah/ </t>
    </r>
    <r>
      <rPr>
        <i/>
        <sz val="12"/>
        <rFont val="Arial"/>
        <family val="2"/>
      </rPr>
      <t>Gas stove/kerosene</t>
    </r>
  </si>
  <si>
    <r>
      <t xml:space="preserve">Reaksi spontan/ </t>
    </r>
    <r>
      <rPr>
        <i/>
        <sz val="12"/>
        <rFont val="Arial"/>
        <family val="2"/>
      </rPr>
      <t>Spontaneous reaction</t>
    </r>
  </si>
  <si>
    <r>
      <t>Sengaja dibakar dengan niat baik</t>
    </r>
    <r>
      <rPr>
        <b/>
        <i/>
        <sz val="12"/>
        <rFont val="Arial"/>
        <family val="2"/>
      </rPr>
      <t xml:space="preserve">/ </t>
    </r>
    <r>
      <rPr>
        <i/>
        <sz val="12"/>
        <rFont val="Arial"/>
        <family val="2"/>
      </rPr>
      <t>Arson with good intention</t>
    </r>
  </si>
  <si>
    <r>
      <t>Sengaja dibakar dengan niat jahat</t>
    </r>
    <r>
      <rPr>
        <b/>
        <i/>
        <sz val="12"/>
        <rFont val="Arial"/>
        <family val="2"/>
      </rPr>
      <t xml:space="preserve">/ </t>
    </r>
    <r>
      <rPr>
        <i/>
        <sz val="12"/>
        <rFont val="Arial"/>
        <family val="2"/>
      </rPr>
      <t>Incendiary arson</t>
    </r>
  </si>
  <si>
    <r>
      <t xml:space="preserve">Tindak balas kimia/ </t>
    </r>
    <r>
      <rPr>
        <i/>
        <sz val="12"/>
        <rFont val="Arial"/>
        <family val="2"/>
      </rPr>
      <t>Chemical reaction</t>
    </r>
  </si>
  <si>
    <r>
      <t xml:space="preserve">Mancis api/ </t>
    </r>
    <r>
      <rPr>
        <i/>
        <sz val="12"/>
        <rFont val="Arial"/>
        <family val="2"/>
      </rPr>
      <t>Matches</t>
    </r>
  </si>
  <si>
    <r>
      <t xml:space="preserve">Lain-lain punca/ </t>
    </r>
    <r>
      <rPr>
        <i/>
        <sz val="12"/>
        <rFont val="Arial"/>
        <family val="2"/>
      </rPr>
      <t>Other sources</t>
    </r>
  </si>
  <si>
    <r>
      <t xml:space="preserve">Punca tidak diketahui/ </t>
    </r>
    <r>
      <rPr>
        <i/>
        <sz val="12"/>
        <rFont val="Arial"/>
        <family val="2"/>
      </rPr>
      <t>Unknown source</t>
    </r>
  </si>
  <si>
    <r>
      <t xml:space="preserve">Melayu/ </t>
    </r>
    <r>
      <rPr>
        <i/>
        <sz val="12"/>
        <color theme="1"/>
        <rFont val="Arial"/>
        <family val="2"/>
      </rPr>
      <t>Malay</t>
    </r>
  </si>
  <si>
    <r>
      <t>Cina</t>
    </r>
    <r>
      <rPr>
        <i/>
        <sz val="12"/>
        <color theme="1"/>
        <rFont val="Arial"/>
        <family val="2"/>
      </rPr>
      <t>/ Chinese</t>
    </r>
  </si>
  <si>
    <r>
      <t xml:space="preserve">India/ </t>
    </r>
    <r>
      <rPr>
        <i/>
        <sz val="12"/>
        <color theme="1"/>
        <rFont val="Arial"/>
        <family val="2"/>
      </rPr>
      <t>Indians</t>
    </r>
  </si>
  <si>
    <r>
      <t>Lain-lain</t>
    </r>
    <r>
      <rPr>
        <i/>
        <sz val="12"/>
        <color theme="1"/>
        <rFont val="Arial"/>
        <family val="2"/>
      </rPr>
      <t>/ Others</t>
    </r>
  </si>
  <si>
    <r>
      <t>Cina</t>
    </r>
    <r>
      <rPr>
        <i/>
        <sz val="12"/>
        <rFont val="Arial"/>
        <family val="2"/>
      </rPr>
      <t>/ Chinese</t>
    </r>
  </si>
  <si>
    <r>
      <t xml:space="preserve">India/ </t>
    </r>
    <r>
      <rPr>
        <i/>
        <sz val="12"/>
        <rFont val="Arial"/>
        <family val="2"/>
      </rPr>
      <t>Indians</t>
    </r>
  </si>
  <si>
    <r>
      <t>Lain-lain</t>
    </r>
    <r>
      <rPr>
        <i/>
        <sz val="12"/>
        <rFont val="Arial"/>
        <family val="2"/>
      </rPr>
      <t>/ Others</t>
    </r>
  </si>
  <si>
    <r>
      <t xml:space="preserve">Nota/ </t>
    </r>
    <r>
      <rPr>
        <i/>
        <sz val="12"/>
        <color theme="1"/>
        <rFont val="Arial"/>
        <family val="2"/>
      </rPr>
      <t>Note:</t>
    </r>
  </si>
  <si>
    <t xml:space="preserve">  kenderaan mayat, kenderaan orang cacat, kenderaan kerajaan, kenderaan pihak berkuasa tempatan,</t>
  </si>
  <si>
    <t xml:space="preserve">  ambulan dan kenderaan kedutaan</t>
  </si>
  <si>
    <r>
      <t xml:space="preserve">Bilangan kluster </t>
    </r>
    <r>
      <rPr>
        <b/>
        <i/>
        <sz val="12"/>
        <rFont val="Arial"/>
        <family val="2"/>
      </rPr>
      <t>homestay</t>
    </r>
  </si>
  <si>
    <r>
      <t xml:space="preserve">Motorsikal/ </t>
    </r>
    <r>
      <rPr>
        <i/>
        <sz val="12"/>
        <rFont val="Arial"/>
        <family val="2"/>
      </rPr>
      <t>Motorcycle</t>
    </r>
  </si>
  <si>
    <r>
      <t xml:space="preserve">Kenderaan awam/ </t>
    </r>
    <r>
      <rPr>
        <i/>
        <sz val="12"/>
        <rFont val="Arial"/>
        <family val="2"/>
      </rPr>
      <t>Public transport</t>
    </r>
  </si>
  <si>
    <r>
      <t xml:space="preserve">Kenderaan perdagangan/ </t>
    </r>
    <r>
      <rPr>
        <i/>
        <sz val="12"/>
        <rFont val="Arial"/>
        <family val="2"/>
      </rPr>
      <t>Commercial vehicles</t>
    </r>
  </si>
  <si>
    <r>
      <t>Lain-lain kenderaan</t>
    </r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/ </t>
    </r>
    <r>
      <rPr>
        <i/>
        <sz val="12"/>
        <rFont val="Arial"/>
        <family val="2"/>
      </rPr>
      <t>Other vehicle</t>
    </r>
    <r>
      <rPr>
        <b/>
        <sz val="12"/>
        <rFont val="Arial"/>
        <family val="2"/>
      </rPr>
      <t>s</t>
    </r>
  </si>
  <si>
    <r>
      <t>Nota/</t>
    </r>
    <r>
      <rPr>
        <i/>
        <sz val="12"/>
        <color theme="1"/>
        <rFont val="Arial"/>
        <family val="2"/>
      </rPr>
      <t>Notes:</t>
    </r>
  </si>
  <si>
    <r>
      <t>a</t>
    </r>
    <r>
      <rPr>
        <b/>
        <sz val="12"/>
        <rFont val="Arial"/>
        <family val="2"/>
      </rPr>
      <t xml:space="preserve"> Merangkumi kenderaan seperti karavan, kenderaan bomba kerajaan &amp; swasta, kenderaan sekolah memandu,</t>
    </r>
  </si>
  <si>
    <t xml:space="preserve">   Includes vehicles such as caravans, government &amp; private fire vehicles, driving school vehicles, hearse, vehicle for</t>
  </si>
  <si>
    <t xml:space="preserve">  disabled person government vehicles, local authority vehicles, ambulance and embassy vehicles</t>
  </si>
  <si>
    <r>
      <t>Kawasan</t>
    </r>
    <r>
      <rPr>
        <b/>
        <vertAlign val="superscript"/>
        <sz val="12"/>
        <rFont val="Arial"/>
        <family val="2"/>
      </rPr>
      <t>a</t>
    </r>
  </si>
  <si>
    <r>
      <t>Tapak pelupusan/</t>
    </r>
    <r>
      <rPr>
        <i/>
        <sz val="12"/>
        <rFont val="Arial"/>
        <family val="2"/>
      </rPr>
      <t xml:space="preserve"> Disposal site</t>
    </r>
  </si>
  <si>
    <r>
      <t>Bilangan tapak pelupusan/</t>
    </r>
    <r>
      <rPr>
        <i/>
        <sz val="12"/>
        <rFont val="Arial"/>
        <family val="2"/>
      </rPr>
      <t xml:space="preserve"> Number of disposal sites</t>
    </r>
  </si>
  <si>
    <r>
      <t>Luas tapak/</t>
    </r>
    <r>
      <rPr>
        <i/>
        <sz val="12"/>
        <rFont val="Arial"/>
        <family val="2"/>
      </rPr>
      <t xml:space="preserve"> Site area </t>
    </r>
    <r>
      <rPr>
        <b/>
        <sz val="12"/>
        <rFont val="Arial"/>
        <family val="2"/>
      </rPr>
      <t>(Ha)</t>
    </r>
  </si>
  <si>
    <r>
      <t>Loji rawatan termal/</t>
    </r>
    <r>
      <rPr>
        <i/>
        <sz val="12"/>
        <rFont val="Arial"/>
        <family val="2"/>
      </rPr>
      <t xml:space="preserve"> Thermal treatment plant</t>
    </r>
  </si>
  <si>
    <r>
      <t>Bilangan loji rawatan termal/</t>
    </r>
    <r>
      <rPr>
        <i/>
        <sz val="12"/>
        <rFont val="Arial"/>
        <family val="2"/>
      </rPr>
      <t xml:space="preserve"> Number of thermal treatment plants</t>
    </r>
  </si>
  <si>
    <r>
      <t>Nota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>Notes</t>
    </r>
    <r>
      <rPr>
        <sz val="12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</si>
  <si>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Kutipan sampah di tempat pengumpulan yang jaraknya melebihi 100 meter dari tempat kediaman</t>
    </r>
  </si>
  <si>
    <r>
      <t xml:space="preserve">Islam/ </t>
    </r>
    <r>
      <rPr>
        <i/>
        <sz val="12"/>
        <rFont val="Arial"/>
        <family val="2"/>
      </rPr>
      <t>Muslim</t>
    </r>
  </si>
  <si>
    <r>
      <t>Masjid/</t>
    </r>
    <r>
      <rPr>
        <i/>
        <sz val="12"/>
        <rFont val="Arial"/>
        <family val="2"/>
      </rPr>
      <t xml:space="preserve"> Mosque</t>
    </r>
  </si>
  <si>
    <r>
      <t>bukan Islam/</t>
    </r>
    <r>
      <rPr>
        <sz val="12"/>
        <rFont val="Arial"/>
        <family val="2"/>
      </rPr>
      <t xml:space="preserve"> n</t>
    </r>
    <r>
      <rPr>
        <i/>
        <sz val="12"/>
        <rFont val="Arial"/>
        <family val="2"/>
      </rPr>
      <t>on-Muslim</t>
    </r>
  </si>
  <si>
    <r>
      <t>Gereja/</t>
    </r>
    <r>
      <rPr>
        <i/>
        <sz val="12"/>
        <rFont val="Arial"/>
        <family val="2"/>
      </rPr>
      <t xml:space="preserve"> Church</t>
    </r>
  </si>
  <si>
    <r>
      <t>Lain-lain/</t>
    </r>
    <r>
      <rPr>
        <i/>
        <sz val="12"/>
        <rFont val="Arial"/>
        <family val="2"/>
      </rPr>
      <t xml:space="preserve"> Others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</si>
  <si>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</t>
    </r>
  </si>
  <si>
    <r>
      <t>(</t>
    </r>
    <r>
      <rPr>
        <b/>
        <sz val="12"/>
        <rFont val="Arial"/>
        <family val="2"/>
      </rPr>
      <t>RM juta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RM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million</t>
    </r>
    <r>
      <rPr>
        <sz val="12"/>
        <rFont val="Arial"/>
        <family val="2"/>
      </rPr>
      <t>)</t>
    </r>
  </si>
  <si>
    <r>
      <t xml:space="preserve">Eksport/ </t>
    </r>
    <r>
      <rPr>
        <i/>
        <sz val="12"/>
        <rFont val="Arial"/>
        <family val="2"/>
      </rPr>
      <t>Exports</t>
    </r>
  </si>
  <si>
    <r>
      <t xml:space="preserve">Import/ </t>
    </r>
    <r>
      <rPr>
        <i/>
        <sz val="12"/>
        <rFont val="Arial"/>
        <family val="2"/>
      </rPr>
      <t>Imports</t>
    </r>
  </si>
  <si>
    <r>
      <t>Nota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>Note:</t>
    </r>
  </si>
  <si>
    <r>
      <t>Ternakan</t>
    </r>
    <r>
      <rPr>
        <b/>
        <vertAlign val="superscript"/>
        <sz val="12"/>
        <rFont val="Arial"/>
        <family val="2"/>
      </rPr>
      <t>a</t>
    </r>
  </si>
  <si>
    <r>
      <t>Perikanan</t>
    </r>
    <r>
      <rPr>
        <b/>
        <vertAlign val="superscript"/>
        <sz val="12"/>
        <rFont val="Arial"/>
        <family val="2"/>
      </rPr>
      <t>b</t>
    </r>
  </si>
  <si>
    <r>
      <t xml:space="preserve">a </t>
    </r>
    <r>
      <rPr>
        <b/>
        <sz val="12"/>
        <rFont val="Arial"/>
        <family val="2"/>
      </rPr>
      <t>Termasuk Baling</t>
    </r>
  </si>
  <si>
    <r>
      <t xml:space="preserve">b </t>
    </r>
    <r>
      <rPr>
        <b/>
        <sz val="12"/>
        <rFont val="Arial"/>
        <family val="2"/>
      </rPr>
      <t>Termasuk Baling, Yan dan Pendang</t>
    </r>
  </si>
  <si>
    <r>
      <t xml:space="preserve">c </t>
    </r>
    <r>
      <rPr>
        <b/>
        <sz val="12"/>
        <rFont val="Arial"/>
        <family val="2"/>
      </rPr>
      <t>Termasuk Padang Terap</t>
    </r>
  </si>
  <si>
    <r>
      <t xml:space="preserve">Bayam/ </t>
    </r>
    <r>
      <rPr>
        <i/>
        <sz val="12"/>
        <color theme="1"/>
        <rFont val="Arial"/>
        <family val="2"/>
      </rPr>
      <t>Spinach</t>
    </r>
  </si>
  <si>
    <r>
      <t xml:space="preserve">Bendi/ </t>
    </r>
    <r>
      <rPr>
        <i/>
        <sz val="12"/>
        <color theme="1"/>
        <rFont val="Arial"/>
        <family val="2"/>
      </rPr>
      <t>Lady's finger</t>
    </r>
  </si>
  <si>
    <r>
      <t xml:space="preserve">Cekur manis/ </t>
    </r>
    <r>
      <rPr>
        <i/>
        <sz val="12"/>
        <color theme="1"/>
        <rFont val="Arial"/>
        <family val="2"/>
      </rPr>
      <t>Sweet shoot</t>
    </r>
  </si>
  <si>
    <r>
      <t xml:space="preserve">Cili merah/ </t>
    </r>
    <r>
      <rPr>
        <i/>
        <sz val="12"/>
        <color theme="1"/>
        <rFont val="Arial"/>
        <family val="2"/>
      </rPr>
      <t>Chili</t>
    </r>
  </si>
  <si>
    <r>
      <t xml:space="preserve">Cili padi/ </t>
    </r>
    <r>
      <rPr>
        <i/>
        <sz val="12"/>
        <color theme="1"/>
        <rFont val="Arial"/>
        <family val="2"/>
      </rPr>
      <t>Hot chili</t>
    </r>
  </si>
  <si>
    <r>
      <t xml:space="preserve">Daun bawang/ </t>
    </r>
    <r>
      <rPr>
        <i/>
        <sz val="12"/>
        <color theme="1"/>
        <rFont val="Arial"/>
        <family val="2"/>
      </rPr>
      <t>Spring onion</t>
    </r>
  </si>
  <si>
    <r>
      <t xml:space="preserve">Daun saderi/ </t>
    </r>
    <r>
      <rPr>
        <i/>
        <sz val="12"/>
        <color theme="1"/>
        <rFont val="Arial"/>
        <family val="2"/>
      </rPr>
      <t>Celery</t>
    </r>
  </si>
  <si>
    <r>
      <t xml:space="preserve">Kacang botol/ </t>
    </r>
    <r>
      <rPr>
        <i/>
        <sz val="12"/>
        <color theme="1"/>
        <rFont val="Arial"/>
        <family val="2"/>
      </rPr>
      <t>Four-angled bean</t>
    </r>
  </si>
  <si>
    <r>
      <t xml:space="preserve">Kacang buncis/ </t>
    </r>
    <r>
      <rPr>
        <i/>
        <sz val="12"/>
        <color theme="1"/>
        <rFont val="Arial"/>
        <family val="2"/>
      </rPr>
      <t>French bean</t>
    </r>
  </si>
  <si>
    <r>
      <t xml:space="preserve">Kacang panjang/ </t>
    </r>
    <r>
      <rPr>
        <i/>
        <sz val="12"/>
        <color theme="1"/>
        <rFont val="Arial"/>
        <family val="2"/>
      </rPr>
      <t>Long bean</t>
    </r>
  </si>
  <si>
    <r>
      <t xml:space="preserve">Kailan/ </t>
    </r>
    <r>
      <rPr>
        <i/>
        <sz val="12"/>
        <color theme="1"/>
        <rFont val="Arial"/>
        <family val="2"/>
      </rPr>
      <t>Chinese kale</t>
    </r>
  </si>
  <si>
    <r>
      <t xml:space="preserve">Kangkung/ </t>
    </r>
    <r>
      <rPr>
        <i/>
        <sz val="12"/>
        <color theme="1"/>
        <rFont val="Arial"/>
        <family val="2"/>
      </rPr>
      <t>Water spinach</t>
    </r>
  </si>
  <si>
    <r>
      <t xml:space="preserve">Kobis bulat/ </t>
    </r>
    <r>
      <rPr>
        <i/>
        <sz val="12"/>
        <color theme="1"/>
        <rFont val="Arial"/>
        <family val="2"/>
      </rPr>
      <t>Round cabbage</t>
    </r>
  </si>
  <si>
    <r>
      <t xml:space="preserve">Kobis cina/ </t>
    </r>
    <r>
      <rPr>
        <i/>
        <sz val="12"/>
        <color theme="1"/>
        <rFont val="Arial"/>
        <family val="2"/>
      </rPr>
      <t>Chinese cabbage</t>
    </r>
  </si>
  <si>
    <r>
      <t xml:space="preserve">Kucai/ </t>
    </r>
    <r>
      <rPr>
        <i/>
        <sz val="12"/>
        <color theme="1"/>
        <rFont val="Arial"/>
        <family val="2"/>
      </rPr>
      <t>Chinese chives</t>
    </r>
  </si>
  <si>
    <r>
      <t xml:space="preserve">Kundur/ </t>
    </r>
    <r>
      <rPr>
        <i/>
        <sz val="12"/>
        <color theme="1"/>
        <rFont val="Arial"/>
        <family val="2"/>
      </rPr>
      <t>Wax gourd</t>
    </r>
  </si>
  <si>
    <r>
      <t xml:space="preserve">Labu air/ </t>
    </r>
    <r>
      <rPr>
        <i/>
        <sz val="12"/>
        <color theme="1"/>
        <rFont val="Arial"/>
        <family val="2"/>
      </rPr>
      <t>Bottle gourd</t>
    </r>
  </si>
  <si>
    <r>
      <t xml:space="preserve">Labu manis/ </t>
    </r>
    <r>
      <rPr>
        <i/>
        <sz val="12"/>
        <color theme="1"/>
        <rFont val="Arial"/>
        <family val="2"/>
      </rPr>
      <t>Pumpkin</t>
    </r>
  </si>
  <si>
    <r>
      <t xml:space="preserve">Lobak merah/ </t>
    </r>
    <r>
      <rPr>
        <i/>
        <sz val="12"/>
        <color theme="1"/>
        <rFont val="Arial"/>
        <family val="2"/>
      </rPr>
      <t>Carrot</t>
    </r>
  </si>
  <si>
    <r>
      <t xml:space="preserve">Lobak putih/ </t>
    </r>
    <r>
      <rPr>
        <i/>
        <sz val="12"/>
        <color theme="1"/>
        <rFont val="Arial"/>
        <family val="2"/>
      </rPr>
      <t>Radish</t>
    </r>
  </si>
  <si>
    <r>
      <t xml:space="preserve">Peria/ </t>
    </r>
    <r>
      <rPr>
        <i/>
        <sz val="12"/>
        <color theme="1"/>
        <rFont val="Arial"/>
        <family val="2"/>
      </rPr>
      <t>Bitter gourd</t>
    </r>
  </si>
  <si>
    <r>
      <t xml:space="preserve">Peria katak/ </t>
    </r>
    <r>
      <rPr>
        <i/>
        <sz val="12"/>
        <color theme="1"/>
        <rFont val="Arial"/>
        <family val="2"/>
      </rPr>
      <t>Dwarf bitter gourd</t>
    </r>
  </si>
  <si>
    <r>
      <t xml:space="preserve">Petola segi/ </t>
    </r>
    <r>
      <rPr>
        <i/>
        <sz val="12"/>
        <color theme="1"/>
        <rFont val="Arial"/>
        <family val="2"/>
      </rPr>
      <t>Angled loofah</t>
    </r>
  </si>
  <si>
    <r>
      <t xml:space="preserve">Petola ular/ </t>
    </r>
    <r>
      <rPr>
        <i/>
        <sz val="12"/>
        <color theme="1"/>
        <rFont val="Arial"/>
        <family val="2"/>
      </rPr>
      <t>Snake gourd</t>
    </r>
  </si>
  <si>
    <r>
      <t xml:space="preserve">Salad/ </t>
    </r>
    <r>
      <rPr>
        <i/>
        <sz val="12"/>
        <color theme="1"/>
        <rFont val="Arial"/>
        <family val="2"/>
      </rPr>
      <t>Lettuce</t>
    </r>
  </si>
  <si>
    <r>
      <t xml:space="preserve">Sawi/ </t>
    </r>
    <r>
      <rPr>
        <i/>
        <sz val="12"/>
        <color theme="1"/>
        <rFont val="Arial"/>
        <family val="2"/>
      </rPr>
      <t>Mustard</t>
    </r>
  </si>
  <si>
    <r>
      <t xml:space="preserve">Terung/ </t>
    </r>
    <r>
      <rPr>
        <i/>
        <sz val="12"/>
        <color theme="1"/>
        <rFont val="Arial"/>
        <family val="2"/>
      </rPr>
      <t>Brinjal</t>
    </r>
  </si>
  <si>
    <r>
      <t xml:space="preserve">Timun/ </t>
    </r>
    <r>
      <rPr>
        <i/>
        <sz val="12"/>
        <color theme="1"/>
        <rFont val="Arial"/>
        <family val="2"/>
      </rPr>
      <t>Cucumber</t>
    </r>
  </si>
  <si>
    <r>
      <t xml:space="preserve">Tomato/ </t>
    </r>
    <r>
      <rPr>
        <i/>
        <sz val="12"/>
        <color theme="1"/>
        <rFont val="Arial"/>
        <family val="2"/>
      </rPr>
      <t>Tomato</t>
    </r>
  </si>
  <si>
    <r>
      <t xml:space="preserve">Kelapa/ </t>
    </r>
    <r>
      <rPr>
        <i/>
        <sz val="12"/>
        <color theme="1"/>
        <rFont val="Arial"/>
        <family val="2"/>
      </rPr>
      <t>Coconut</t>
    </r>
  </si>
  <si>
    <r>
      <t xml:space="preserve">Kopi/ </t>
    </r>
    <r>
      <rPr>
        <i/>
        <sz val="12"/>
        <color theme="1"/>
        <rFont val="Arial"/>
        <family val="2"/>
      </rPr>
      <t>Coffee</t>
    </r>
  </si>
  <si>
    <r>
      <t>Tebu gula/</t>
    </r>
    <r>
      <rPr>
        <i/>
        <sz val="12"/>
        <rFont val="Arial"/>
        <family val="2"/>
      </rPr>
      <t xml:space="preserve"> Sugar cane</t>
    </r>
  </si>
  <si>
    <r>
      <t xml:space="preserve">Teh/ </t>
    </r>
    <r>
      <rPr>
        <i/>
        <sz val="12"/>
        <color theme="1"/>
        <rFont val="Arial"/>
        <family val="2"/>
      </rPr>
      <t>Tea</t>
    </r>
  </si>
  <si>
    <r>
      <t xml:space="preserve">Nipah/ </t>
    </r>
    <r>
      <rPr>
        <i/>
        <sz val="12"/>
        <color theme="1"/>
        <rFont val="Arial"/>
        <family val="2"/>
      </rPr>
      <t>Nipa palm</t>
    </r>
  </si>
  <si>
    <r>
      <t xml:space="preserve">Pinang/ </t>
    </r>
    <r>
      <rPr>
        <i/>
        <sz val="12"/>
        <color theme="1"/>
        <rFont val="Arial"/>
        <family val="2"/>
      </rPr>
      <t>Areca nut</t>
    </r>
  </si>
  <si>
    <r>
      <t xml:space="preserve">Rumbia/sagu/ </t>
    </r>
    <r>
      <rPr>
        <i/>
        <sz val="12"/>
        <color theme="1"/>
        <rFont val="Arial"/>
        <family val="2"/>
      </rPr>
      <t>Sago</t>
    </r>
  </si>
  <si>
    <r>
      <t xml:space="preserve">Cendawan/ </t>
    </r>
    <r>
      <rPr>
        <i/>
        <sz val="12"/>
        <color theme="1"/>
        <rFont val="Arial"/>
        <family val="2"/>
      </rPr>
      <t>Mushroom</t>
    </r>
  </si>
  <si>
    <r>
      <t xml:space="preserve">Lebah kelulut/ </t>
    </r>
    <r>
      <rPr>
        <i/>
        <sz val="12"/>
        <color theme="1"/>
        <rFont val="Arial"/>
        <family val="2"/>
      </rPr>
      <t>Kelulut bee</t>
    </r>
  </si>
  <si>
    <r>
      <t xml:space="preserve">Lebah madu/ </t>
    </r>
    <r>
      <rPr>
        <i/>
        <sz val="12"/>
        <color theme="1"/>
        <rFont val="Arial"/>
        <family val="2"/>
      </rPr>
      <t>Honey bee</t>
    </r>
  </si>
  <si>
    <r>
      <t xml:space="preserve">Jagung bijian/ </t>
    </r>
    <r>
      <rPr>
        <i/>
        <sz val="12"/>
        <color theme="1"/>
        <rFont val="Arial"/>
        <family val="2"/>
      </rPr>
      <t>Grain corn</t>
    </r>
  </si>
  <si>
    <r>
      <t xml:space="preserve">Halia bara/ </t>
    </r>
    <r>
      <rPr>
        <i/>
        <sz val="12"/>
        <color theme="1"/>
        <rFont val="Arial"/>
        <family val="2"/>
      </rPr>
      <t>Ginger</t>
    </r>
  </si>
  <si>
    <r>
      <t xml:space="preserve">Hempedu bumi/ </t>
    </r>
    <r>
      <rPr>
        <i/>
        <sz val="12"/>
        <color theme="1"/>
        <rFont val="Arial"/>
        <family val="2"/>
      </rPr>
      <t>Bile of the earth</t>
    </r>
  </si>
  <si>
    <r>
      <t xml:space="preserve">Inai/ </t>
    </r>
    <r>
      <rPr>
        <i/>
        <sz val="12"/>
        <color theme="1"/>
        <rFont val="Arial"/>
        <family val="2"/>
      </rPr>
      <t>Henna</t>
    </r>
  </si>
  <si>
    <r>
      <t xml:space="preserve">Kacip fatimah/ </t>
    </r>
    <r>
      <rPr>
        <i/>
        <sz val="12"/>
        <color theme="1"/>
        <rFont val="Arial"/>
        <family val="2"/>
      </rPr>
      <t>Fatimah's betel cutter</t>
    </r>
  </si>
  <si>
    <r>
      <t xml:space="preserve">Kunyit hitam/ </t>
    </r>
    <r>
      <rPr>
        <i/>
        <sz val="12"/>
        <color theme="1"/>
        <rFont val="Arial"/>
        <family val="2"/>
      </rPr>
      <t>Black tumeric</t>
    </r>
  </si>
  <si>
    <r>
      <t xml:space="preserve">Lidah buaya/ </t>
    </r>
    <r>
      <rPr>
        <i/>
        <sz val="12"/>
        <color theme="1"/>
        <rFont val="Arial"/>
        <family val="2"/>
      </rPr>
      <t>Aloe vera</t>
    </r>
  </si>
  <si>
    <r>
      <t xml:space="preserve">Mengkudu/noni/ </t>
    </r>
    <r>
      <rPr>
        <i/>
        <sz val="12"/>
        <color theme="1"/>
        <rFont val="Arial"/>
        <family val="2"/>
      </rPr>
      <t>Great morinda</t>
    </r>
  </si>
  <si>
    <r>
      <t xml:space="preserve">Mulberi/ </t>
    </r>
    <r>
      <rPr>
        <i/>
        <sz val="12"/>
        <color theme="1"/>
        <rFont val="Arial"/>
        <family val="2"/>
      </rPr>
      <t>Mulberry</t>
    </r>
  </si>
  <si>
    <r>
      <t xml:space="preserve">Nilam/ </t>
    </r>
    <r>
      <rPr>
        <i/>
        <sz val="12"/>
        <color theme="1"/>
        <rFont val="Arial"/>
        <family val="2"/>
      </rPr>
      <t>Sapphire</t>
    </r>
  </si>
  <si>
    <r>
      <t xml:space="preserve">Pegaga/ </t>
    </r>
    <r>
      <rPr>
        <i/>
        <sz val="12"/>
        <color theme="1"/>
        <rFont val="Arial"/>
        <family val="2"/>
      </rPr>
      <t>Pennywort</t>
    </r>
  </si>
  <si>
    <r>
      <t xml:space="preserve">Pokok teh/ </t>
    </r>
    <r>
      <rPr>
        <i/>
        <sz val="12"/>
        <color theme="1"/>
        <rFont val="Arial"/>
        <family val="2"/>
      </rPr>
      <t>Tea tree</t>
    </r>
  </si>
  <si>
    <r>
      <t xml:space="preserve">Pudina/ </t>
    </r>
    <r>
      <rPr>
        <i/>
        <sz val="12"/>
        <color theme="1"/>
        <rFont val="Arial"/>
        <family val="2"/>
      </rPr>
      <t>Mint</t>
    </r>
  </si>
  <si>
    <r>
      <t xml:space="preserve">Selasih/ </t>
    </r>
    <r>
      <rPr>
        <i/>
        <sz val="12"/>
        <color theme="1"/>
        <rFont val="Arial"/>
        <family val="2"/>
      </rPr>
      <t>Basil</t>
    </r>
  </si>
  <si>
    <r>
      <t xml:space="preserve">Serai wangi/ </t>
    </r>
    <r>
      <rPr>
        <i/>
        <sz val="12"/>
        <color theme="1"/>
        <rFont val="Arial"/>
        <family val="2"/>
      </rPr>
      <t>Fragrant lemon grass</t>
    </r>
  </si>
  <si>
    <r>
      <t xml:space="preserve">Sirih/ </t>
    </r>
    <r>
      <rPr>
        <i/>
        <sz val="12"/>
        <color theme="1"/>
        <rFont val="Arial"/>
        <family val="2"/>
      </rPr>
      <t>Betel vine</t>
    </r>
  </si>
  <si>
    <r>
      <t xml:space="preserve">Stevia/ </t>
    </r>
    <r>
      <rPr>
        <i/>
        <sz val="12"/>
        <color theme="1"/>
        <rFont val="Arial"/>
        <family val="2"/>
      </rPr>
      <t>Stevia</t>
    </r>
  </si>
  <si>
    <r>
      <t xml:space="preserve">Terung pipit/ </t>
    </r>
    <r>
      <rPr>
        <i/>
        <sz val="12"/>
        <color theme="1"/>
        <rFont val="Arial"/>
        <family val="2"/>
      </rPr>
      <t>Turkey berry</t>
    </r>
  </si>
  <si>
    <r>
      <t xml:space="preserve">Tongkat ali/ </t>
    </r>
    <r>
      <rPr>
        <i/>
        <sz val="12"/>
        <color theme="1"/>
        <rFont val="Arial"/>
        <family val="2"/>
      </rPr>
      <t>Long jack</t>
    </r>
  </si>
  <si>
    <r>
      <t xml:space="preserve">Ulam raja/ </t>
    </r>
    <r>
      <rPr>
        <i/>
        <sz val="12"/>
        <color theme="1"/>
        <rFont val="Arial"/>
        <family val="2"/>
      </rPr>
      <t>The king's salad</t>
    </r>
  </si>
  <si>
    <r>
      <t xml:space="preserve">Tenggek burung/ </t>
    </r>
    <r>
      <rPr>
        <i/>
        <sz val="12"/>
        <color theme="1"/>
        <rFont val="Arial"/>
        <family val="2"/>
      </rPr>
      <t>Euodia redleyi</t>
    </r>
  </si>
  <si>
    <r>
      <t xml:space="preserve">Jagung manis/ </t>
    </r>
    <r>
      <rPr>
        <i/>
        <sz val="12"/>
        <color theme="1"/>
        <rFont val="Arial"/>
        <family val="2"/>
      </rPr>
      <t>Sweet corn</t>
    </r>
  </si>
  <si>
    <r>
      <t xml:space="preserve">Kacang tanah/ </t>
    </r>
    <r>
      <rPr>
        <i/>
        <sz val="12"/>
        <color theme="1"/>
        <rFont val="Arial"/>
        <family val="2"/>
      </rPr>
      <t>Groundnuts</t>
    </r>
  </si>
  <si>
    <r>
      <t xml:space="preserve">Ubi kayu/ </t>
    </r>
    <r>
      <rPr>
        <i/>
        <sz val="12"/>
        <color theme="1"/>
        <rFont val="Arial"/>
        <family val="2"/>
      </rPr>
      <t>Cassava</t>
    </r>
  </si>
  <si>
    <r>
      <t xml:space="preserve">Ubi keladi/ </t>
    </r>
    <r>
      <rPr>
        <i/>
        <sz val="12"/>
        <color theme="1"/>
        <rFont val="Arial"/>
        <family val="2"/>
      </rPr>
      <t>Yam</t>
    </r>
  </si>
  <si>
    <r>
      <t xml:space="preserve">Ubi keledek/ </t>
    </r>
    <r>
      <rPr>
        <i/>
        <sz val="12"/>
        <color theme="1"/>
        <rFont val="Arial"/>
        <family val="2"/>
      </rPr>
      <t>Sweet potato</t>
    </r>
  </si>
  <si>
    <r>
      <t>Tebu kuning/</t>
    </r>
    <r>
      <rPr>
        <i/>
        <sz val="12"/>
        <rFont val="Arial"/>
        <family val="2"/>
      </rPr>
      <t xml:space="preserve"> Sugar cane</t>
    </r>
  </si>
  <si>
    <r>
      <t xml:space="preserve">Sengkuang/ </t>
    </r>
    <r>
      <rPr>
        <i/>
        <sz val="12"/>
        <color theme="1"/>
        <rFont val="Arial"/>
        <family val="2"/>
      </rPr>
      <t>Yambean</t>
    </r>
  </si>
  <si>
    <r>
      <t xml:space="preserve">Ubi kentang / </t>
    </r>
    <r>
      <rPr>
        <i/>
        <sz val="12"/>
        <color theme="1"/>
        <rFont val="Arial"/>
        <family val="2"/>
      </rPr>
      <t>Potato</t>
    </r>
  </si>
  <si>
    <r>
      <t xml:space="preserve">Asam jawa/ </t>
    </r>
    <r>
      <rPr>
        <i/>
        <sz val="12"/>
        <color theme="1"/>
        <rFont val="Arial"/>
        <family val="2"/>
      </rPr>
      <t>Tamarind</t>
    </r>
  </si>
  <si>
    <r>
      <t xml:space="preserve">Bunga kantan/ </t>
    </r>
    <r>
      <rPr>
        <i/>
        <sz val="12"/>
        <color theme="1"/>
        <rFont val="Arial"/>
        <family val="2"/>
      </rPr>
      <t>Pink cone ginger</t>
    </r>
  </si>
  <si>
    <r>
      <t xml:space="preserve">Cengkih/ </t>
    </r>
    <r>
      <rPr>
        <i/>
        <sz val="12"/>
        <color theme="1"/>
        <rFont val="Arial"/>
        <family val="2"/>
      </rPr>
      <t>Clove</t>
    </r>
  </si>
  <si>
    <r>
      <t xml:space="preserve">Halia/ </t>
    </r>
    <r>
      <rPr>
        <i/>
        <sz val="12"/>
        <color theme="1"/>
        <rFont val="Arial"/>
        <family val="2"/>
      </rPr>
      <t>Ginger</t>
    </r>
  </si>
  <si>
    <r>
      <t xml:space="preserve">Kari/ </t>
    </r>
    <r>
      <rPr>
        <i/>
        <sz val="12"/>
        <color theme="1"/>
        <rFont val="Arial"/>
        <family val="2"/>
      </rPr>
      <t>Curry</t>
    </r>
  </si>
  <si>
    <r>
      <t xml:space="preserve">Kayu manis/ </t>
    </r>
    <r>
      <rPr>
        <i/>
        <sz val="12"/>
        <color theme="1"/>
        <rFont val="Arial"/>
        <family val="2"/>
      </rPr>
      <t>Cinnamon</t>
    </r>
  </si>
  <si>
    <r>
      <t xml:space="preserve">Ketumbar/ </t>
    </r>
    <r>
      <rPr>
        <i/>
        <sz val="12"/>
        <color theme="1"/>
        <rFont val="Arial"/>
        <family val="2"/>
      </rPr>
      <t>Coriander</t>
    </r>
  </si>
  <si>
    <r>
      <t xml:space="preserve">Kunyit/ </t>
    </r>
    <r>
      <rPr>
        <i/>
        <sz val="12"/>
        <color theme="1"/>
        <rFont val="Arial"/>
        <family val="2"/>
      </rPr>
      <t>Tumeric</t>
    </r>
  </si>
  <si>
    <r>
      <t xml:space="preserve">Lada hitam/ </t>
    </r>
    <r>
      <rPr>
        <i/>
        <sz val="12"/>
        <color theme="1"/>
        <rFont val="Arial"/>
        <family val="2"/>
      </rPr>
      <t>Black pepper</t>
    </r>
  </si>
  <si>
    <r>
      <t xml:space="preserve">Lengkuas/ </t>
    </r>
    <r>
      <rPr>
        <i/>
        <sz val="12"/>
        <color theme="1"/>
        <rFont val="Arial"/>
        <family val="2"/>
      </rPr>
      <t>Greater galangal</t>
    </r>
  </si>
  <si>
    <r>
      <t xml:space="preserve">Limau kasturi/ </t>
    </r>
    <r>
      <rPr>
        <i/>
        <sz val="12"/>
        <color theme="1"/>
        <rFont val="Arial"/>
        <family val="2"/>
      </rPr>
      <t>Calamondin lime</t>
    </r>
  </si>
  <si>
    <r>
      <t xml:space="preserve">Limau nipis/ </t>
    </r>
    <r>
      <rPr>
        <i/>
        <sz val="12"/>
        <color theme="1"/>
        <rFont val="Arial"/>
        <family val="2"/>
      </rPr>
      <t>Lime</t>
    </r>
  </si>
  <si>
    <r>
      <t xml:space="preserve">Limau purut/ </t>
    </r>
    <r>
      <rPr>
        <i/>
        <sz val="12"/>
        <color theme="1"/>
        <rFont val="Arial"/>
        <family val="2"/>
      </rPr>
      <t>Kaffir lime</t>
    </r>
  </si>
  <si>
    <r>
      <t xml:space="preserve">Pala/ </t>
    </r>
    <r>
      <rPr>
        <i/>
        <sz val="12"/>
        <color theme="1"/>
        <rFont val="Arial"/>
        <family val="2"/>
      </rPr>
      <t>Nutmeg</t>
    </r>
  </si>
  <si>
    <r>
      <t xml:space="preserve">Serai/ </t>
    </r>
    <r>
      <rPr>
        <i/>
        <sz val="12"/>
        <color theme="1"/>
        <rFont val="Arial"/>
        <family val="2"/>
      </rPr>
      <t>Lemon grass</t>
    </r>
  </si>
  <si>
    <r>
      <t xml:space="preserve">Belimbing/ </t>
    </r>
    <r>
      <rPr>
        <i/>
        <sz val="12"/>
        <color theme="1"/>
        <rFont val="Arial"/>
        <family val="2"/>
      </rPr>
      <t>Starfruit</t>
    </r>
  </si>
  <si>
    <r>
      <t xml:space="preserve">Betik/ </t>
    </r>
    <r>
      <rPr>
        <i/>
        <sz val="12"/>
        <color theme="1"/>
        <rFont val="Arial"/>
        <family val="2"/>
      </rPr>
      <t>Papaya</t>
    </r>
  </si>
  <si>
    <r>
      <t xml:space="preserve">Ciku/ </t>
    </r>
    <r>
      <rPr>
        <i/>
        <sz val="12"/>
        <color theme="1"/>
        <rFont val="Arial"/>
        <family val="2"/>
      </rPr>
      <t>Sapodilla</t>
    </r>
  </si>
  <si>
    <r>
      <t xml:space="preserve">Jambu batu/ </t>
    </r>
    <r>
      <rPr>
        <i/>
        <sz val="12"/>
        <color theme="1"/>
        <rFont val="Arial"/>
        <family val="2"/>
      </rPr>
      <t>Guava</t>
    </r>
  </si>
  <si>
    <r>
      <t xml:space="preserve">Limau besar/ </t>
    </r>
    <r>
      <rPr>
        <i/>
        <sz val="12"/>
        <rFont val="Arial"/>
        <family val="2"/>
      </rPr>
      <t>Pomelo</t>
    </r>
  </si>
  <si>
    <r>
      <t xml:space="preserve">Limau manis/ </t>
    </r>
    <r>
      <rPr>
        <i/>
        <sz val="12"/>
        <color theme="1"/>
        <rFont val="Arial"/>
        <family val="2"/>
      </rPr>
      <t>Sweet orange</t>
    </r>
  </si>
  <si>
    <r>
      <t xml:space="preserve">Mangga/ </t>
    </r>
    <r>
      <rPr>
        <i/>
        <sz val="12"/>
        <rFont val="Arial"/>
        <family val="2"/>
      </rPr>
      <t>Mango</t>
    </r>
  </si>
  <si>
    <r>
      <t xml:space="preserve">Manggis/ </t>
    </r>
    <r>
      <rPr>
        <i/>
        <sz val="12"/>
        <color theme="1"/>
        <rFont val="Arial"/>
        <family val="2"/>
      </rPr>
      <t>Manggosteen</t>
    </r>
  </si>
  <si>
    <r>
      <t xml:space="preserve">Mata naga/ </t>
    </r>
    <r>
      <rPr>
        <i/>
        <sz val="12"/>
        <rFont val="Arial"/>
        <family val="2"/>
      </rPr>
      <t>Dragon fruit</t>
    </r>
  </si>
  <si>
    <r>
      <t xml:space="preserve">Nanas/ </t>
    </r>
    <r>
      <rPr>
        <i/>
        <sz val="12"/>
        <color theme="1"/>
        <rFont val="Arial"/>
        <family val="2"/>
      </rPr>
      <t>Pineapple</t>
    </r>
  </si>
  <si>
    <r>
      <t xml:space="preserve">Nangka/ </t>
    </r>
    <r>
      <rPr>
        <i/>
        <sz val="12"/>
        <color theme="1"/>
        <rFont val="Arial"/>
        <family val="2"/>
      </rPr>
      <t>Jackfruit</t>
    </r>
  </si>
  <si>
    <r>
      <t xml:space="preserve">Pisang/ </t>
    </r>
    <r>
      <rPr>
        <i/>
        <sz val="12"/>
        <color theme="1"/>
        <rFont val="Arial"/>
        <family val="2"/>
      </rPr>
      <t>Banana</t>
    </r>
  </si>
  <si>
    <r>
      <t xml:space="preserve">Tembikai/ </t>
    </r>
    <r>
      <rPr>
        <i/>
        <sz val="12"/>
        <color theme="1"/>
        <rFont val="Arial"/>
        <family val="2"/>
      </rPr>
      <t>Watermelon</t>
    </r>
  </si>
  <si>
    <r>
      <t xml:space="preserve">Kolam/ </t>
    </r>
    <r>
      <rPr>
        <i/>
        <sz val="12"/>
        <rFont val="Arial"/>
        <family val="2"/>
      </rPr>
      <t>Ponds</t>
    </r>
  </si>
  <si>
    <r>
      <t xml:space="preserve">Bekas lombong/ </t>
    </r>
    <r>
      <rPr>
        <i/>
        <sz val="12"/>
        <rFont val="Arial"/>
        <family val="2"/>
      </rPr>
      <t>Ex-mining pools</t>
    </r>
  </si>
  <si>
    <r>
      <t xml:space="preserve">Sangkar/ </t>
    </r>
    <r>
      <rPr>
        <i/>
        <sz val="12"/>
        <rFont val="Arial"/>
        <family val="2"/>
      </rPr>
      <t>Cages</t>
    </r>
  </si>
  <si>
    <r>
      <t xml:space="preserve">Tangki simen/ </t>
    </r>
    <r>
      <rPr>
        <i/>
        <sz val="12"/>
        <rFont val="Arial"/>
        <family val="2"/>
      </rPr>
      <t>Cement tanks</t>
    </r>
  </si>
  <si>
    <r>
      <t xml:space="preserve">Tangki kanvas/ </t>
    </r>
    <r>
      <rPr>
        <i/>
        <sz val="12"/>
        <rFont val="Arial"/>
        <family val="2"/>
      </rPr>
      <t>Canvas tanks</t>
    </r>
  </si>
  <si>
    <r>
      <t xml:space="preserve">Kandang ikan/ </t>
    </r>
    <r>
      <rPr>
        <i/>
        <sz val="12"/>
        <rFont val="Arial"/>
        <family val="2"/>
      </rPr>
      <t>Pen culture</t>
    </r>
  </si>
  <si>
    <r>
      <t xml:space="preserve">Tangki air payau/ </t>
    </r>
    <r>
      <rPr>
        <i/>
        <sz val="12"/>
        <rFont val="Arial"/>
        <family val="2"/>
      </rPr>
      <t>Brackishwater tanks</t>
    </r>
  </si>
  <si>
    <r>
      <t xml:space="preserve">Kandang air payau/ </t>
    </r>
    <r>
      <rPr>
        <i/>
        <sz val="12"/>
        <rFont val="Arial"/>
        <family val="2"/>
      </rPr>
      <t>Brackishwater</t>
    </r>
    <r>
      <rPr>
        <b/>
        <sz val="12"/>
        <rFont val="Arial"/>
        <family val="2"/>
      </rPr>
      <t xml:space="preserve"> </t>
    </r>
    <r>
      <rPr>
        <i/>
        <sz val="12"/>
        <rFont val="Arial"/>
        <family val="2"/>
      </rPr>
      <t>pen culture</t>
    </r>
  </si>
  <si>
    <r>
      <t xml:space="preserve">Sistem kerang-kerangan/ </t>
    </r>
    <r>
      <rPr>
        <i/>
        <sz val="12"/>
        <rFont val="Arial"/>
        <family val="2"/>
      </rPr>
      <t>Shellfish system</t>
    </r>
  </si>
  <si>
    <r>
      <t xml:space="preserve">Rumpai laut/ </t>
    </r>
    <r>
      <rPr>
        <i/>
        <sz val="12"/>
        <rFont val="Arial"/>
        <family val="2"/>
      </rPr>
      <t>Seaweeds</t>
    </r>
  </si>
  <si>
    <r>
      <t>Nilai pelaburan projek pembuatan yang diluluskan</t>
    </r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 (RM '000)</t>
    </r>
  </si>
  <si>
    <r>
      <t xml:space="preserve">Number of </t>
    </r>
    <r>
      <rPr>
        <sz val="12"/>
        <rFont val="Arial"/>
        <family val="2"/>
      </rPr>
      <t>Satu Daerah Satu Industri</t>
    </r>
    <r>
      <rPr>
        <i/>
        <sz val="12"/>
        <rFont val="Arial"/>
        <family val="2"/>
      </rPr>
      <t xml:space="preserve"> entrepreneurs</t>
    </r>
  </si>
  <si>
    <r>
      <t>a</t>
    </r>
    <r>
      <rPr>
        <b/>
        <sz val="12"/>
        <rFont val="Arial"/>
        <family val="2"/>
      </rPr>
      <t xml:space="preserve"> Hasil tambah mungkin berbeza kerana pembundaran</t>
    </r>
  </si>
  <si>
    <r>
      <t>Penginapan</t>
    </r>
    <r>
      <rPr>
        <b/>
        <vertAlign val="superscript"/>
        <sz val="12"/>
        <rFont val="Arial"/>
        <family val="2"/>
      </rPr>
      <t>a</t>
    </r>
  </si>
  <si>
    <r>
      <t>Hartanah</t>
    </r>
    <r>
      <rPr>
        <b/>
        <vertAlign val="superscript"/>
        <sz val="12"/>
        <rFont val="Arial"/>
        <family val="2"/>
      </rPr>
      <t>b</t>
    </r>
  </si>
  <si>
    <r>
      <t>Profesional, saintifik &amp; teknikal</t>
    </r>
    <r>
      <rPr>
        <b/>
        <vertAlign val="superscript"/>
        <sz val="12"/>
        <rFont val="Arial"/>
        <family val="2"/>
      </rPr>
      <t>c</t>
    </r>
  </si>
  <si>
    <r>
      <t xml:space="preserve">a </t>
    </r>
    <r>
      <rPr>
        <b/>
        <sz val="12"/>
        <rFont val="Arial"/>
        <family val="2"/>
      </rPr>
      <t>Termasuk Padang terap, Yan, Pendang dan Pokok Sena</t>
    </r>
  </si>
  <si>
    <r>
      <t xml:space="preserve">b </t>
    </r>
    <r>
      <rPr>
        <b/>
        <sz val="12"/>
        <rFont val="Arial"/>
        <family val="2"/>
      </rPr>
      <t>Termasuk Yan dan Pokok Sena</t>
    </r>
  </si>
  <si>
    <r>
      <t xml:space="preserve">c </t>
    </r>
    <r>
      <rPr>
        <b/>
        <sz val="12"/>
        <rFont val="Arial"/>
        <family val="2"/>
      </rPr>
      <t>Termasuk Yan</t>
    </r>
  </si>
  <si>
    <r>
      <t xml:space="preserve">Kematian/ </t>
    </r>
    <r>
      <rPr>
        <i/>
        <sz val="12"/>
        <rFont val="Arial"/>
        <family val="2"/>
      </rPr>
      <t>Deaths</t>
    </r>
  </si>
  <si>
    <t>Jadual 13: Statistik terpilih maklumat asas, Sik, Kedah</t>
  </si>
  <si>
    <t>Table 13: Selected statistics of basic information, Sik, Kedah</t>
  </si>
  <si>
    <t>Jadual 14: Statistik terpilih perumahan, Sik, Kedah</t>
  </si>
  <si>
    <t>Table 14: Selected statistics of housing, Sik, Kedah</t>
  </si>
  <si>
    <t>Jadual 14: Statistik terpilih perumahan, Sik, Kedah (samb.)</t>
  </si>
  <si>
    <t>Table 14: Selected statistics of housing, Sik, Kedah (cont'd)</t>
  </si>
  <si>
    <t>Jadual 15: Statistik terpilih guna tenaga, Sik, Kedah</t>
  </si>
  <si>
    <t>Table 15: Selected statistics of employment, Sik, Kedah</t>
  </si>
  <si>
    <t>Table 15: Selected statistics of employment, Sik, Kedah (cont'd)</t>
  </si>
  <si>
    <t>Jadual 15: Statistik terpilih guna tenaga, Sik, Kedah (samb.)</t>
  </si>
  <si>
    <t>Jadual 16: Statistik terpilih pendapatan dan perbelanjaan isi rumah, Sik, Kedah</t>
  </si>
  <si>
    <t>Table 16: Selected statistics household income and expenditure, Sik, Kedah</t>
  </si>
  <si>
    <t>Jadual 17: Statistik terpilih pendidikan, Sik, Kedah</t>
  </si>
  <si>
    <t>Table 17: Selected statistics of education, Sik, Kedah</t>
  </si>
  <si>
    <t>Jadual 17: Statistik terpilih pendidikan, Sik, Kedah (samb.)</t>
  </si>
  <si>
    <t>Table 17: Selected statistics of education, Sik, Kedah (cont'd)</t>
  </si>
  <si>
    <t>Jadual 18: Statistik terpilih kesihatan, Sik, Kedah</t>
  </si>
  <si>
    <t>Table 18: Selected statistics of health, Sik, Kedah</t>
  </si>
  <si>
    <t>Jadual 19: Statistik terpilih perkhidmatan kebajikan, Sik, Kedah</t>
  </si>
  <si>
    <t>Table 19: Selected statistics of welfare services, Sik, Kedah</t>
  </si>
  <si>
    <t>Jadual 20: Statistik terpilih keselamatan awam, Sik, Kedah</t>
  </si>
  <si>
    <t>Table 20: Selected statistics of public safety, Sik, Kedah</t>
  </si>
  <si>
    <t>Jadual 20: Statistik terpilih keselamatan awam, Sik, Kedah (samb.)</t>
  </si>
  <si>
    <t>Table 20: Selected statistics of public safety, Sik, Kedah (cont'd)</t>
  </si>
  <si>
    <t>Jadual 21: Statistik terpilih perhubungan dan rekreasi, Sik, Kedah</t>
  </si>
  <si>
    <t>Table 21: Selected statistics of communication and recreation, Sik, Kedah</t>
  </si>
  <si>
    <t>Jadual 22: Statistik terpilih internet dan media sosial, Sik, Kedah</t>
  </si>
  <si>
    <t>Table 22: Selected statistics of internet and social media, Sik, Kedah</t>
  </si>
  <si>
    <t>Jadual 23: Statistik terpilih kemudahan asas, Sik, Kedah</t>
  </si>
  <si>
    <t>Table 23: Selected statistics of basic amenities, Sik , Kedah</t>
  </si>
  <si>
    <t>Jadual 23: Statistik terpilih kemudahan asas, Sik, Kedah (samb.)</t>
  </si>
  <si>
    <t>Jadual 24: Statistik terpilih eksport dan import, Sik, Kedah</t>
  </si>
  <si>
    <t>Table 24: Selected statistics of export and import, Sik, Kedah</t>
  </si>
  <si>
    <t>Jadual 25: Statistik sektor terpilih pertanian, Sik, Kedah</t>
  </si>
  <si>
    <t>Table 25: Selected statistics of agriculture sector, Sik, Kedah</t>
  </si>
  <si>
    <t>Jadual 25: Statistik terpilih sektor pertanian, Sik, Kedah (samb.)</t>
  </si>
  <si>
    <t>Table 25: Selected statistics of agriculture sector, Sik, Kedah (cont'd)</t>
  </si>
  <si>
    <t>Jadual 26: Statistik terpilih sektor perlombongan dan pengkuarian, Sik, Kedah</t>
  </si>
  <si>
    <t>Table 26: Selected statistics of mining and quarrying sector, Sik, Kedah</t>
  </si>
  <si>
    <t>Jadual 27: Statistik terpilih sektor pembuatan, Sik, Kedah</t>
  </si>
  <si>
    <t>Table 27: Selected statistics of manufacturing sector, Sik, Kedah</t>
  </si>
  <si>
    <t>Jadual 28: Statistik terpilih sektor pembinaan, Sik, Kedah</t>
  </si>
  <si>
    <t>Table 28: Selected statistics of construction sector, Sik, Kedah</t>
  </si>
  <si>
    <t>Jadual 29: Statistik terpilih sektor perkhidmatan, Sik, Kedah</t>
  </si>
  <si>
    <t>Table 29: Selected statistics of services sector, Sik, Kedah</t>
  </si>
  <si>
    <t>Jadual 29: Statistik terpilih sektor perkhidmatan, Sik, Kedah (samb.)</t>
  </si>
  <si>
    <t>Table 29: Selected statistics of services sector, Sik, Kedah (cont'd)</t>
  </si>
  <si>
    <t>Table 23: Selected statistics of basic amenities, Sik , Kedah (cont'd)</t>
  </si>
  <si>
    <t>Jadual 18: Statistik terpilih kesihatan, Sik, Kedah (samb.)</t>
  </si>
  <si>
    <t>Table 18: Selected statistics of health, Sik, Kedah (cont'd)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</si>
</sst>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[$$-409]#,##0.00;[Red]&quot;-&quot;[$$-409]#,##0.00"/>
    <numFmt numFmtId="167" formatCode="General_)"/>
    <numFmt numFmtId="168" formatCode="#,##0.0"/>
    <numFmt numFmtId="169" formatCode="#,##0.0_);\(#,##0.0\)"/>
    <numFmt numFmtId="170" formatCode="_(* #,##0.0_);_(* \(#,##0.0\);_(* &quot;-&quot;??_);_(@_)"/>
    <numFmt numFmtId="171" formatCode="_(* #,##0_);_(* \(#,##0\);_(* &quot;-&quot;??_);_(@_)"/>
    <numFmt numFmtId="172" formatCode="0;[Red]0"/>
    <numFmt numFmtId="173" formatCode="General&quot; &quot;"/>
    <numFmt numFmtId="174" formatCode="[$-409]d\-mmm\-yy;@"/>
    <numFmt numFmtId="175" formatCode="0.000"/>
    <numFmt numFmtId="176" formatCode="#,##0.000"/>
    <numFmt numFmtId="177" formatCode="_(* #,##0.00_);_(* \(#,##0.00\);_(* &quot;-&quot;??.00_);_(@_)"/>
    <numFmt numFmtId="178" formatCode="[$-409]mmm\-yy;@"/>
    <numFmt numFmtId="179" formatCode="0.0"/>
    <numFmt numFmtId="180" formatCode="_-* #,##0.0_-;\-* #,##0.0_-;_-* &quot;-&quot;??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7"/>
      <name val="Helv"/>
      <charset val="134"/>
    </font>
    <font>
      <sz val="11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Helv"/>
      <charset val="134"/>
    </font>
    <font>
      <sz val="12"/>
      <color theme="1"/>
      <name val="Helv"/>
      <charset val="134"/>
    </font>
    <font>
      <sz val="14"/>
      <name val="Helv"/>
      <charset val="134"/>
    </font>
    <font>
      <sz val="10"/>
      <name val="MS Sans Serif"/>
      <charset val="134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Helv"/>
      <charset val="134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vertAlign val="superscript"/>
      <sz val="12"/>
      <name val="Arial"/>
      <family val="2"/>
    </font>
    <font>
      <i/>
      <vertAlign val="superscript"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indexed="10"/>
      <name val="Arial"/>
      <family val="2"/>
    </font>
    <font>
      <sz val="12"/>
      <color rgb="FF363435"/>
      <name val="Arial"/>
      <family val="2"/>
    </font>
    <font>
      <vertAlign val="superscript"/>
      <sz val="12"/>
      <name val="Arial"/>
      <family val="2"/>
    </font>
    <font>
      <vertAlign val="superscript"/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2"/>
      <color theme="0"/>
      <name val="Arial"/>
      <family val="2"/>
    </font>
    <font>
      <sz val="12"/>
      <color indexed="8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i/>
      <vertAlign val="superscript"/>
      <sz val="12"/>
      <color theme="1"/>
      <name val="Arial"/>
      <family val="2"/>
    </font>
    <font>
      <sz val="12"/>
      <color rgb="FF000000"/>
      <name val="Arial"/>
      <family val="2"/>
    </font>
    <font>
      <b/>
      <i/>
      <sz val="12"/>
      <color theme="1"/>
      <name val="Arial"/>
      <family val="2"/>
    </font>
    <font>
      <b/>
      <i/>
      <sz val="12"/>
      <name val="Arial"/>
      <family val="2"/>
    </font>
    <font>
      <b/>
      <vertAlign val="superscript"/>
      <sz val="12"/>
      <color rgb="FF00000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i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EA2D4"/>
        <bgColor indexed="64"/>
      </patternFill>
    </fill>
    <fill>
      <patternFill patternType="solid">
        <fgColor theme="4"/>
        <bgColor indexed="64"/>
      </patternFill>
    </fill>
  </fills>
  <borders count="5">
    <border>
      <start/>
      <end/>
      <top/>
      <bottom/>
      <diagonal/>
    </border>
    <border>
      <start/>
      <end/>
      <top style="medium">
        <color rgb="FF203764"/>
      </top>
      <bottom style="medium">
        <color rgb="FF203764"/>
      </bottom>
      <diagonal/>
    </border>
    <border>
      <start/>
      <end/>
      <top/>
      <bottom style="thin">
        <color rgb="FF0070C0"/>
      </bottom>
      <diagonal/>
    </border>
    <border>
      <start/>
      <end/>
      <top/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</borders>
  <cellStyleXfs count="100">
    <xf numFmtId="0" fontId="0" fillId="0" borderId="0"/>
    <xf numFmtId="43" fontId="1" fillId="0" borderId="0" applyFont="0" applyFill="0" applyBorder="0" applyAlignment="0" applyProtection="0"/>
    <xf numFmtId="166" fontId="1" fillId="0" borderId="0"/>
    <xf numFmtId="166" fontId="2" fillId="0" borderId="0">
      <alignment vertical="center"/>
    </xf>
    <xf numFmtId="167" fontId="3" fillId="0" borderId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9" fontId="3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/>
    <xf numFmtId="0" fontId="2" fillId="0" borderId="0">
      <alignment vertical="center"/>
    </xf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172" fontId="7" fillId="0" borderId="0"/>
    <xf numFmtId="0" fontId="1" fillId="0" borderId="0"/>
    <xf numFmtId="173" fontId="8" fillId="0" borderId="0"/>
    <xf numFmtId="165" fontId="5" fillId="0" borderId="0" applyFont="0" applyFill="0" applyBorder="0" applyAlignment="0" applyProtection="0"/>
    <xf numFmtId="173" fontId="8" fillId="0" borderId="0"/>
    <xf numFmtId="174" fontId="5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" fillId="0" borderId="0">
      <alignment vertical="center"/>
    </xf>
    <xf numFmtId="0" fontId="9" fillId="0" borderId="0"/>
    <xf numFmtId="166" fontId="5" fillId="0" borderId="0"/>
    <xf numFmtId="165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78" fontId="10" fillId="0" borderId="0"/>
    <xf numFmtId="165" fontId="1" fillId="0" borderId="0" applyFont="0" applyFill="0" applyBorder="0" applyAlignment="0" applyProtection="0"/>
    <xf numFmtId="0" fontId="1" fillId="0" borderId="0"/>
    <xf numFmtId="178" fontId="10" fillId="0" borderId="0"/>
    <xf numFmtId="167" fontId="3" fillId="0" borderId="0"/>
    <xf numFmtId="165" fontId="3" fillId="0" borderId="0" applyFont="0" applyFill="0" applyBorder="0" applyAlignment="0" applyProtection="0"/>
    <xf numFmtId="0" fontId="7" fillId="0" borderId="0"/>
    <xf numFmtId="0" fontId="1" fillId="0" borderId="0"/>
    <xf numFmtId="0" fontId="11" fillId="0" borderId="0"/>
    <xf numFmtId="0" fontId="1" fillId="0" borderId="0"/>
    <xf numFmtId="0" fontId="1" fillId="0" borderId="0"/>
    <xf numFmtId="165" fontId="5" fillId="0" borderId="0" applyFont="0" applyFill="0" applyBorder="0" applyAlignment="0" applyProtection="0"/>
    <xf numFmtId="0" fontId="11" fillId="0" borderId="0"/>
    <xf numFmtId="0" fontId="1" fillId="0" borderId="0"/>
    <xf numFmtId="165" fontId="1" fillId="0" borderId="0" applyFont="0" applyFill="0" applyBorder="0" applyAlignment="0" applyProtection="0"/>
    <xf numFmtId="166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5" fillId="0" borderId="0"/>
    <xf numFmtId="0" fontId="12" fillId="0" borderId="0"/>
    <xf numFmtId="166" fontId="13" fillId="0" borderId="0">
      <alignment vertical="center"/>
    </xf>
    <xf numFmtId="0" fontId="12" fillId="0" borderId="0"/>
    <xf numFmtId="0" fontId="14" fillId="0" borderId="0"/>
    <xf numFmtId="165" fontId="12" fillId="0" borderId="0" applyFont="0" applyFill="0" applyBorder="0" applyAlignment="0" applyProtection="0">
      <alignment vertical="center"/>
    </xf>
    <xf numFmtId="166" fontId="12" fillId="0" borderId="0"/>
    <xf numFmtId="0" fontId="15" fillId="0" borderId="0"/>
    <xf numFmtId="0" fontId="2" fillId="0" borderId="0">
      <alignment vertical="center"/>
    </xf>
    <xf numFmtId="0" fontId="1" fillId="0" borderId="0"/>
    <xf numFmtId="178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17" fillId="0" borderId="0" applyFont="0" applyFill="0" applyBorder="0" applyAlignment="0" applyProtection="0">
      <alignment vertical="center"/>
    </xf>
    <xf numFmtId="0" fontId="18" fillId="0" borderId="0"/>
    <xf numFmtId="165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>
      <alignment vertical="center"/>
    </xf>
    <xf numFmtId="0" fontId="5" fillId="0" borderId="0"/>
    <xf numFmtId="165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67" fontId="19" fillId="0" borderId="0"/>
    <xf numFmtId="0" fontId="20" fillId="0" borderId="0"/>
    <xf numFmtId="0" fontId="20" fillId="0" borderId="0"/>
    <xf numFmtId="165" fontId="20" fillId="0" borderId="0" applyFont="0" applyFill="0" applyBorder="0" applyAlignment="0" applyProtection="0"/>
    <xf numFmtId="0" fontId="20" fillId="0" borderId="0"/>
    <xf numFmtId="178" fontId="10" fillId="0" borderId="0"/>
    <xf numFmtId="0" fontId="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167" fontId="7" fillId="0" borderId="0"/>
    <xf numFmtId="172" fontId="22" fillId="0" borderId="0"/>
  </cellStyleXfs>
  <cellXfs count="883">
    <xf numFmtId="0" fontId="0" fillId="0" borderId="0" xfId="0"/>
    <xf numFmtId="0" fontId="23" fillId="0" borderId="0" xfId="0" applyFont="1"/>
    <xf numFmtId="166" fontId="23" fillId="0" borderId="0" xfId="2" applyNumberFormat="1" applyFont="1" applyAlignment="1">
      <alignment vertical="center"/>
    </xf>
    <xf numFmtId="166" fontId="24" fillId="0" borderId="0" xfId="3" applyFont="1" applyFill="1" applyBorder="1" applyAlignment="1">
      <alignment vertical="center"/>
    </xf>
    <xf numFmtId="166" fontId="24" fillId="0" borderId="0" xfId="3" applyFont="1" applyBorder="1" applyAlignment="1">
      <alignment vertical="center"/>
    </xf>
    <xf numFmtId="166" fontId="25" fillId="0" borderId="0" xfId="3" applyFont="1" applyFill="1" applyBorder="1" applyAlignment="1">
      <alignment vertical="center"/>
    </xf>
    <xf numFmtId="166" fontId="23" fillId="0" borderId="0" xfId="2" applyNumberFormat="1" applyFont="1" applyBorder="1" applyAlignment="1">
      <alignment vertical="center"/>
    </xf>
    <xf numFmtId="166" fontId="24" fillId="0" borderId="0" xfId="2" applyNumberFormat="1" applyFont="1" applyBorder="1" applyAlignment="1">
      <alignment horizontal="right" vertical="center"/>
    </xf>
    <xf numFmtId="166" fontId="23" fillId="0" borderId="0" xfId="2" applyFont="1" applyBorder="1"/>
    <xf numFmtId="167" fontId="24" fillId="0" borderId="0" xfId="4" applyFont="1" applyFill="1" applyBorder="1" applyAlignment="1">
      <alignment vertical="center" wrapText="1"/>
    </xf>
    <xf numFmtId="167" fontId="25" fillId="0" borderId="0" xfId="4" applyFont="1" applyFill="1" applyBorder="1" applyAlignment="1">
      <alignment vertical="center"/>
    </xf>
    <xf numFmtId="167" fontId="23" fillId="0" borderId="0" xfId="4" applyFont="1" applyFill="1" applyBorder="1" applyAlignment="1">
      <alignment horizontal="right" vertical="center"/>
    </xf>
    <xf numFmtId="166" fontId="24" fillId="0" borderId="0" xfId="5" applyFont="1" applyFill="1" applyBorder="1" applyAlignment="1">
      <alignment vertical="center"/>
    </xf>
    <xf numFmtId="3" fontId="23" fillId="0" borderId="0" xfId="6" applyNumberFormat="1" applyFont="1" applyFill="1" applyBorder="1" applyAlignment="1" applyProtection="1">
      <alignment horizontal="right" vertical="center"/>
    </xf>
    <xf numFmtId="166" fontId="23" fillId="0" borderId="0" xfId="5" applyFont="1" applyFill="1" applyBorder="1" applyAlignment="1">
      <alignment vertical="center"/>
    </xf>
    <xf numFmtId="3" fontId="23" fillId="0" borderId="0" xfId="4" applyNumberFormat="1" applyFont="1" applyFill="1" applyAlignment="1">
      <alignment horizontal="right" vertical="center"/>
    </xf>
    <xf numFmtId="168" fontId="24" fillId="0" borderId="0" xfId="7" applyNumberFormat="1" applyFont="1" applyFill="1" applyAlignment="1">
      <alignment horizontal="right" vertical="center"/>
    </xf>
    <xf numFmtId="166" fontId="25" fillId="0" borderId="0" xfId="5" applyFont="1" applyFill="1" applyBorder="1" applyAlignment="1">
      <alignment vertical="center"/>
    </xf>
    <xf numFmtId="169" fontId="24" fillId="0" borderId="0" xfId="8" applyFont="1" applyFill="1" applyBorder="1" applyAlignment="1">
      <alignment horizontal="left" indent="1"/>
    </xf>
    <xf numFmtId="170" fontId="23" fillId="0" borderId="0" xfId="11" applyNumberFormat="1" applyFont="1" applyAlignment="1">
      <alignment horizontal="right" vertical="center" wrapText="1"/>
    </xf>
    <xf numFmtId="169" fontId="25" fillId="0" borderId="0" xfId="8" applyFont="1" applyFill="1" applyBorder="1" applyAlignment="1">
      <alignment horizontal="left" vertical="center" indent="1"/>
    </xf>
    <xf numFmtId="169" fontId="24" fillId="0" borderId="0" xfId="8" applyFont="1" applyFill="1" applyBorder="1" applyAlignment="1"/>
    <xf numFmtId="169" fontId="25" fillId="0" borderId="0" xfId="8" applyFont="1" applyFill="1" applyBorder="1" applyAlignment="1">
      <alignment horizontal="left" indent="1"/>
    </xf>
    <xf numFmtId="169" fontId="25" fillId="0" borderId="0" xfId="8" applyFont="1" applyAlignment="1">
      <alignment horizontal="left" indent="1"/>
    </xf>
    <xf numFmtId="169" fontId="25" fillId="0" borderId="0" xfId="8" applyFont="1" applyFill="1" applyBorder="1" applyAlignment="1">
      <alignment vertical="center"/>
    </xf>
    <xf numFmtId="167" fontId="24" fillId="0" borderId="0" xfId="4" applyFont="1" applyFill="1" applyAlignment="1">
      <alignment vertical="center"/>
    </xf>
    <xf numFmtId="166" fontId="24" fillId="0" borderId="0" xfId="2" applyFont="1" applyBorder="1" applyAlignment="1">
      <alignment horizontal="right" vertical="center"/>
    </xf>
    <xf numFmtId="0" fontId="24" fillId="0" borderId="0" xfId="0" applyFont="1" applyAlignment="1">
      <alignment horizontal="right" vertical="center"/>
    </xf>
    <xf numFmtId="166" fontId="25" fillId="0" borderId="0" xfId="2" applyFont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166" fontId="25" fillId="0" borderId="0" xfId="2" applyFont="1" applyBorder="1" applyAlignment="1">
      <alignment vertical="center"/>
    </xf>
    <xf numFmtId="169" fontId="24" fillId="0" borderId="0" xfId="8" applyFont="1" applyFill="1" applyBorder="1" applyAlignment="1">
      <alignment vertical="center"/>
    </xf>
    <xf numFmtId="0" fontId="23" fillId="0" borderId="0" xfId="21" applyFont="1"/>
    <xf numFmtId="169" fontId="24" fillId="0" borderId="0" xfId="8" applyFont="1" applyAlignment="1">
      <alignment vertical="center"/>
    </xf>
    <xf numFmtId="169" fontId="25" fillId="0" borderId="0" xfId="8" applyFont="1" applyAlignment="1">
      <alignment vertical="center"/>
    </xf>
    <xf numFmtId="166" fontId="24" fillId="0" borderId="0" xfId="3" applyFont="1" applyFill="1" applyBorder="1" applyAlignment="1">
      <alignment horizontal="left" vertical="center"/>
    </xf>
    <xf numFmtId="166" fontId="25" fillId="0" borderId="0" xfId="3" applyFont="1" applyFill="1" applyBorder="1" applyAlignment="1">
      <alignment horizontal="left" vertical="center"/>
    </xf>
    <xf numFmtId="0" fontId="28" fillId="0" borderId="0" xfId="0" applyFont="1"/>
    <xf numFmtId="0" fontId="29" fillId="0" borderId="0" xfId="14" applyFont="1" applyFill="1" applyAlignment="1">
      <alignment horizontal="left" vertical="center"/>
    </xf>
    <xf numFmtId="0" fontId="29" fillId="0" borderId="0" xfId="14" applyFont="1" applyFill="1" applyAlignment="1">
      <alignment vertical="center"/>
    </xf>
    <xf numFmtId="0" fontId="30" fillId="0" borderId="0" xfId="14" applyFont="1" applyFill="1" applyAlignment="1">
      <alignment horizontal="left" vertical="center"/>
    </xf>
    <xf numFmtId="0" fontId="30" fillId="0" borderId="0" xfId="14" applyFont="1" applyFill="1" applyAlignment="1">
      <alignment vertical="center"/>
    </xf>
    <xf numFmtId="0" fontId="28" fillId="0" borderId="0" xfId="9" applyFont="1" applyBorder="1"/>
    <xf numFmtId="0" fontId="28" fillId="0" borderId="0" xfId="0" applyFont="1" applyBorder="1"/>
    <xf numFmtId="0" fontId="28" fillId="0" borderId="0" xfId="14" applyFont="1" applyFill="1" applyBorder="1" applyAlignment="1">
      <alignment horizontal="center" vertical="center"/>
    </xf>
    <xf numFmtId="0" fontId="29" fillId="0" borderId="0" xfId="14" applyFont="1" applyFill="1" applyBorder="1" applyAlignment="1">
      <alignment horizontal="right" vertical="center" indent="1"/>
    </xf>
    <xf numFmtId="0" fontId="29" fillId="0" borderId="0" xfId="14" applyFont="1" applyFill="1" applyBorder="1" applyAlignment="1">
      <alignment horizontal="center" vertical="center"/>
    </xf>
    <xf numFmtId="0" fontId="24" fillId="0" borderId="0" xfId="14" applyFont="1">
      <alignment vertical="center"/>
    </xf>
    <xf numFmtId="3" fontId="24" fillId="0" borderId="0" xfId="15" applyNumberFormat="1" applyFont="1" applyFill="1" applyBorder="1" applyAlignment="1">
      <alignment horizontal="right" vertical="center" wrapText="1"/>
    </xf>
    <xf numFmtId="0" fontId="28" fillId="0" borderId="0" xfId="14" applyFont="1" applyFill="1" applyBorder="1" applyAlignment="1">
      <alignment vertical="center"/>
    </xf>
    <xf numFmtId="0" fontId="25" fillId="0" borderId="0" xfId="14" applyFont="1">
      <alignment vertical="center"/>
    </xf>
    <xf numFmtId="0" fontId="24" fillId="0" borderId="0" xfId="14" applyFont="1" applyAlignment="1">
      <alignment horizontal="left" vertical="center" indent="1"/>
    </xf>
    <xf numFmtId="0" fontId="29" fillId="0" borderId="0" xfId="14" applyFont="1" applyFill="1" applyAlignment="1">
      <alignment horizontal="left" vertical="center" indent="2"/>
    </xf>
    <xf numFmtId="3" fontId="23" fillId="0" borderId="0" xfId="0" applyNumberFormat="1" applyFont="1" applyBorder="1" applyAlignment="1">
      <alignment horizontal="right" wrapText="1"/>
    </xf>
    <xf numFmtId="168" fontId="28" fillId="0" borderId="0" xfId="14" applyNumberFormat="1" applyFont="1" applyFill="1" applyBorder="1" applyAlignment="1">
      <alignment horizontal="right" vertical="center" indent="1"/>
    </xf>
    <xf numFmtId="4" fontId="28" fillId="0" borderId="0" xfId="14" applyNumberFormat="1" applyFont="1" applyFill="1" applyBorder="1" applyAlignment="1">
      <alignment horizontal="left"/>
    </xf>
    <xf numFmtId="0" fontId="28" fillId="0" borderId="0" xfId="0" applyFont="1" applyAlignment="1">
      <alignment vertical="center"/>
    </xf>
    <xf numFmtId="168" fontId="31" fillId="0" borderId="0" xfId="14" applyNumberFormat="1" applyFont="1" applyFill="1" applyAlignment="1">
      <alignment horizontal="right" vertical="center" indent="1"/>
    </xf>
    <xf numFmtId="2" fontId="28" fillId="0" borderId="0" xfId="14" applyNumberFormat="1" applyFont="1" applyFill="1" applyBorder="1" applyAlignment="1">
      <alignment horizontal="left" vertical="center" indent="1"/>
    </xf>
    <xf numFmtId="0" fontId="23" fillId="0" borderId="0" xfId="9" applyFont="1"/>
    <xf numFmtId="0" fontId="28" fillId="0" borderId="0" xfId="9" applyFont="1" applyAlignment="1"/>
    <xf numFmtId="168" fontId="28" fillId="0" borderId="0" xfId="14" applyNumberFormat="1" applyFont="1" applyFill="1" applyAlignment="1">
      <alignment horizontal="right" vertical="center" indent="1"/>
    </xf>
    <xf numFmtId="3" fontId="24" fillId="0" borderId="0" xfId="0" applyNumberFormat="1" applyFont="1" applyAlignment="1">
      <alignment horizontal="right" wrapText="1"/>
    </xf>
    <xf numFmtId="2" fontId="31" fillId="0" borderId="0" xfId="14" applyNumberFormat="1" applyFont="1" applyFill="1" applyAlignment="1">
      <alignment horizontal="left" vertical="center" indent="1"/>
    </xf>
    <xf numFmtId="168" fontId="23" fillId="0" borderId="0" xfId="14" applyNumberFormat="1" applyFont="1" applyFill="1" applyAlignment="1">
      <alignment horizontal="right" indent="1"/>
    </xf>
    <xf numFmtId="2" fontId="23" fillId="0" borderId="0" xfId="14" applyNumberFormat="1" applyFont="1" applyFill="1" applyAlignment="1">
      <alignment horizontal="left" indent="1"/>
    </xf>
    <xf numFmtId="0" fontId="29" fillId="0" borderId="0" xfId="14" applyFont="1" applyFill="1" applyBorder="1" applyAlignment="1">
      <alignment horizontal="left" vertical="center" indent="2"/>
    </xf>
    <xf numFmtId="3" fontId="32" fillId="0" borderId="0" xfId="0" applyNumberFormat="1" applyFont="1" applyBorder="1" applyAlignment="1">
      <alignment horizontal="right"/>
    </xf>
    <xf numFmtId="3" fontId="23" fillId="0" borderId="0" xfId="0" applyNumberFormat="1" applyFont="1" applyAlignment="1">
      <alignment horizontal="right" wrapText="1"/>
    </xf>
    <xf numFmtId="168" fontId="23" fillId="0" borderId="0" xfId="14" applyNumberFormat="1" applyFont="1" applyFill="1" applyBorder="1" applyAlignment="1">
      <alignment horizontal="right" indent="1"/>
    </xf>
    <xf numFmtId="3" fontId="28" fillId="0" borderId="0" xfId="0" applyNumberFormat="1" applyFont="1" applyAlignment="1">
      <alignment horizontal="right"/>
    </xf>
    <xf numFmtId="0" fontId="24" fillId="0" borderId="0" xfId="14" applyFont="1" applyAlignment="1">
      <alignment horizontal="left" vertical="center" indent="2"/>
    </xf>
    <xf numFmtId="3" fontId="23" fillId="0" borderId="0" xfId="19" applyNumberFormat="1" applyFont="1" applyAlignment="1">
      <alignment horizontal="right" wrapText="1"/>
    </xf>
    <xf numFmtId="3" fontId="28" fillId="0" borderId="0" xfId="9" applyNumberFormat="1" applyFont="1" applyFill="1" applyAlignment="1">
      <alignment horizontal="right"/>
    </xf>
    <xf numFmtId="3" fontId="23" fillId="0" borderId="0" xfId="15" applyNumberFormat="1" applyFont="1" applyFill="1" applyAlignment="1">
      <alignment horizontal="right" vertical="center" wrapText="1"/>
    </xf>
    <xf numFmtId="0" fontId="29" fillId="0" borderId="0" xfId="0" applyFont="1" applyAlignment="1">
      <alignment horizontal="right" vertical="center"/>
    </xf>
    <xf numFmtId="0" fontId="33" fillId="0" borderId="0" xfId="14" applyFont="1">
      <alignment vertical="center"/>
    </xf>
    <xf numFmtId="0" fontId="34" fillId="0" borderId="0" xfId="14" applyFont="1" applyFill="1" applyAlignment="1">
      <alignment vertical="center"/>
    </xf>
    <xf numFmtId="0" fontId="30" fillId="0" borderId="0" xfId="0" applyFont="1" applyAlignment="1">
      <alignment horizontal="right" vertical="center"/>
    </xf>
    <xf numFmtId="0" fontId="24" fillId="0" borderId="0" xfId="0" applyFont="1" applyAlignment="1">
      <alignment vertical="center"/>
    </xf>
    <xf numFmtId="0" fontId="26" fillId="0" borderId="0" xfId="9" applyFont="1" applyAlignment="1">
      <alignment horizontal="left" vertical="center"/>
    </xf>
    <xf numFmtId="167" fontId="25" fillId="0" borderId="0" xfId="4" applyFont="1" applyAlignment="1">
      <alignment horizontal="left" vertical="top"/>
    </xf>
    <xf numFmtId="0" fontId="35" fillId="4" borderId="1" xfId="0" applyFont="1" applyFill="1" applyBorder="1" applyAlignment="1">
      <alignment horizontal="center" vertical="center" wrapText="1"/>
    </xf>
    <xf numFmtId="166" fontId="28" fillId="0" borderId="2" xfId="4" applyNumberFormat="1" applyFont="1" applyFill="1" applyBorder="1" applyAlignment="1">
      <alignment vertical="center"/>
    </xf>
    <xf numFmtId="0" fontId="29" fillId="0" borderId="0" xfId="14" applyFont="1">
      <alignment vertical="center"/>
    </xf>
    <xf numFmtId="3" fontId="24" fillId="0" borderId="0" xfId="15" applyNumberFormat="1" applyFont="1" applyFill="1" applyBorder="1" applyAlignment="1">
      <alignment horizontal="right" vertical="center"/>
    </xf>
    <xf numFmtId="0" fontId="28" fillId="0" borderId="0" xfId="14" applyFont="1">
      <alignment vertical="center"/>
    </xf>
    <xf numFmtId="0" fontId="30" fillId="0" borderId="0" xfId="14" applyFont="1">
      <alignment vertical="center"/>
    </xf>
    <xf numFmtId="0" fontId="29" fillId="0" borderId="0" xfId="14" applyFont="1" applyAlignment="1">
      <alignment horizontal="left" vertical="center" indent="2"/>
    </xf>
    <xf numFmtId="0" fontId="23" fillId="0" borderId="0" xfId="20" applyNumberFormat="1" applyFont="1" applyFill="1" applyAlignment="1">
      <alignment horizontal="right" vertical="center"/>
    </xf>
    <xf numFmtId="3" fontId="23" fillId="0" borderId="0" xfId="15" applyNumberFormat="1" applyFont="1" applyFill="1" applyBorder="1" applyAlignment="1">
      <alignment horizontal="right" vertical="center" wrapText="1"/>
    </xf>
    <xf numFmtId="168" fontId="28" fillId="0" borderId="0" xfId="14" applyNumberFormat="1" applyFont="1" applyAlignment="1">
      <alignment horizontal="right" vertical="center" indent="1"/>
    </xf>
    <xf numFmtId="0" fontId="28" fillId="0" borderId="0" xfId="0" applyFont="1" applyAlignment="1">
      <alignment horizontal="right"/>
    </xf>
    <xf numFmtId="0" fontId="28" fillId="0" borderId="0" xfId="14" applyFont="1" applyFill="1" applyBorder="1" applyAlignment="1">
      <alignment horizontal="right" vertical="center"/>
    </xf>
    <xf numFmtId="0" fontId="23" fillId="0" borderId="0" xfId="20" applyNumberFormat="1" applyFont="1" applyAlignment="1">
      <alignment horizontal="right" vertical="center"/>
    </xf>
    <xf numFmtId="0" fontId="23" fillId="0" borderId="0" xfId="14" applyFont="1" applyAlignment="1">
      <alignment horizontal="center" vertical="center"/>
    </xf>
    <xf numFmtId="0" fontId="28" fillId="0" borderId="0" xfId="14" applyFont="1" applyFill="1" applyAlignment="1">
      <alignment horizontal="center" vertical="center"/>
    </xf>
    <xf numFmtId="0" fontId="28" fillId="0" borderId="0" xfId="14" applyFont="1" applyFill="1" applyAlignment="1">
      <alignment horizontal="right" vertical="center" indent="1"/>
    </xf>
    <xf numFmtId="168" fontId="28" fillId="0" borderId="0" xfId="0" applyNumberFormat="1" applyFont="1" applyAlignment="1">
      <alignment vertical="center"/>
    </xf>
    <xf numFmtId="168" fontId="23" fillId="0" borderId="0" xfId="20" applyNumberFormat="1" applyFont="1" applyAlignment="1">
      <alignment vertical="center"/>
    </xf>
    <xf numFmtId="0" fontId="28" fillId="0" borderId="0" xfId="14" applyFont="1" applyFill="1" applyBorder="1" applyAlignment="1">
      <alignment horizontal="right" vertical="center" indent="1"/>
    </xf>
    <xf numFmtId="0" fontId="28" fillId="0" borderId="0" xfId="9" applyFont="1" applyAlignment="1">
      <alignment vertical="center"/>
    </xf>
    <xf numFmtId="0" fontId="34" fillId="0" borderId="0" xfId="14" applyFo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9" fillId="0" borderId="0" xfId="14" applyFont="1" applyFill="1" applyBorder="1" applyAlignment="1">
      <alignment horizontal="right" vertical="center"/>
    </xf>
    <xf numFmtId="0" fontId="24" fillId="0" borderId="0" xfId="14" applyFont="1" applyBorder="1" applyAlignment="1">
      <alignment horizontal="left" vertical="center" indent="2"/>
    </xf>
    <xf numFmtId="3" fontId="28" fillId="0" borderId="0" xfId="9" applyNumberFormat="1" applyFont="1" applyFill="1" applyBorder="1" applyAlignment="1">
      <alignment horizontal="right"/>
    </xf>
    <xf numFmtId="0" fontId="29" fillId="0" borderId="0" xfId="14" applyFont="1" applyFill="1" applyBorder="1" applyAlignment="1">
      <alignment vertical="center"/>
    </xf>
    <xf numFmtId="0" fontId="29" fillId="0" borderId="0" xfId="21" applyFont="1" applyAlignment="1">
      <alignment horizontal="left" vertical="center"/>
    </xf>
    <xf numFmtId="0" fontId="29" fillId="0" borderId="0" xfId="21" applyFont="1" applyAlignment="1">
      <alignment vertical="center"/>
    </xf>
    <xf numFmtId="0" fontId="30" fillId="0" borderId="0" xfId="21" applyFont="1" applyAlignment="1">
      <alignment horizontal="left" vertical="center"/>
    </xf>
    <xf numFmtId="0" fontId="30" fillId="0" borderId="0" xfId="21" applyFont="1" applyAlignment="1">
      <alignment vertical="center"/>
    </xf>
    <xf numFmtId="0" fontId="28" fillId="0" borderId="0" xfId="9" applyFont="1" applyFill="1" applyBorder="1"/>
    <xf numFmtId="0" fontId="28" fillId="0" borderId="0" xfId="21" applyFont="1" applyBorder="1" applyAlignment="1">
      <alignment horizontal="center" vertical="center"/>
    </xf>
    <xf numFmtId="0" fontId="29" fillId="0" borderId="0" xfId="21" applyFont="1" applyFill="1" applyBorder="1" applyAlignment="1">
      <alignment horizontal="right" vertical="center" indent="1"/>
    </xf>
    <xf numFmtId="0" fontId="29" fillId="0" borderId="0" xfId="21" applyFont="1" applyBorder="1" applyAlignment="1">
      <alignment horizontal="center" vertical="center"/>
    </xf>
    <xf numFmtId="0" fontId="29" fillId="0" borderId="0" xfId="21" applyFont="1" applyFill="1" applyBorder="1" applyAlignment="1">
      <alignment horizontal="center" vertical="center"/>
    </xf>
    <xf numFmtId="3" fontId="29" fillId="0" borderId="0" xfId="9" applyNumberFormat="1" applyFont="1" applyFill="1" applyAlignment="1">
      <alignment horizontal="right" vertical="center"/>
    </xf>
    <xf numFmtId="0" fontId="28" fillId="0" borderId="0" xfId="21" applyFont="1" applyFill="1" applyBorder="1" applyAlignment="1">
      <alignment vertical="center"/>
    </xf>
    <xf numFmtId="0" fontId="30" fillId="0" borderId="0" xfId="21" applyFont="1" applyAlignment="1">
      <alignment horizontal="left" vertical="center" indent="1"/>
    </xf>
    <xf numFmtId="168" fontId="28" fillId="0" borderId="0" xfId="21" applyNumberFormat="1" applyFont="1" applyAlignment="1">
      <alignment horizontal="right" vertical="center" indent="1"/>
    </xf>
    <xf numFmtId="168" fontId="28" fillId="0" borderId="0" xfId="21" applyNumberFormat="1" applyFont="1" applyBorder="1" applyAlignment="1">
      <alignment horizontal="right" vertical="center" indent="1"/>
    </xf>
    <xf numFmtId="173" fontId="24" fillId="0" borderId="0" xfId="22" applyFont="1" applyFill="1" applyBorder="1" applyAlignment="1" applyProtection="1">
      <alignment horizontal="right" vertical="top"/>
    </xf>
    <xf numFmtId="0" fontId="29" fillId="0" borderId="0" xfId="9" applyFont="1" applyAlignment="1">
      <alignment horizontal="left" vertical="center" indent="1"/>
    </xf>
    <xf numFmtId="168" fontId="28" fillId="0" borderId="0" xfId="62" applyNumberFormat="1" applyFont="1" applyAlignment="1">
      <alignment horizontal="right" vertical="center"/>
    </xf>
    <xf numFmtId="0" fontId="30" fillId="0" borderId="0" xfId="9" applyFont="1" applyFill="1" applyAlignment="1">
      <alignment horizontal="left" vertical="center" indent="1"/>
    </xf>
    <xf numFmtId="173" fontId="25" fillId="0" borderId="0" xfId="22" applyFont="1" applyFill="1" applyBorder="1" applyAlignment="1" applyProtection="1">
      <alignment horizontal="right" vertical="top"/>
    </xf>
    <xf numFmtId="0" fontId="29" fillId="0" borderId="0" xfId="9" applyFont="1" applyFill="1" applyAlignment="1">
      <alignment horizontal="left" vertical="center" indent="2"/>
    </xf>
    <xf numFmtId="0" fontId="29" fillId="0" borderId="0" xfId="62" applyFont="1" applyAlignment="1">
      <alignment horizontal="left" vertical="center" indent="1"/>
    </xf>
    <xf numFmtId="173" fontId="25" fillId="0" borderId="0" xfId="22" applyFont="1" applyAlignment="1">
      <alignment horizontal="right" vertical="top"/>
    </xf>
    <xf numFmtId="0" fontId="28" fillId="0" borderId="0" xfId="9" applyFont="1"/>
    <xf numFmtId="0" fontId="30" fillId="0" borderId="0" xfId="62" applyFont="1" applyAlignment="1">
      <alignment horizontal="left" vertical="center" indent="1"/>
    </xf>
    <xf numFmtId="173" fontId="24" fillId="0" borderId="0" xfId="22" applyFont="1" applyAlignment="1">
      <alignment horizontal="right" vertical="top"/>
    </xf>
    <xf numFmtId="0" fontId="28" fillId="0" borderId="0" xfId="21" applyFont="1" applyBorder="1" applyAlignment="1">
      <alignment vertical="center"/>
    </xf>
    <xf numFmtId="0" fontId="24" fillId="0" borderId="0" xfId="0" applyNumberFormat="1" applyFont="1" applyFill="1" applyAlignment="1">
      <alignment vertical="center"/>
    </xf>
    <xf numFmtId="167" fontId="26" fillId="0" borderId="0" xfId="12" applyNumberFormat="1" applyFont="1" applyFill="1" applyBorder="1" applyAlignment="1">
      <alignment horizontal="left" vertical="center"/>
    </xf>
    <xf numFmtId="167" fontId="25" fillId="0" borderId="0" xfId="12" applyNumberFormat="1" applyFont="1" applyFill="1" applyBorder="1" applyAlignment="1">
      <alignment horizontal="left" vertical="center"/>
    </xf>
    <xf numFmtId="167" fontId="24" fillId="0" borderId="0" xfId="12" applyNumberFormat="1" applyFont="1" applyFill="1" applyBorder="1" applyAlignment="1">
      <alignment horizontal="left" vertical="center"/>
    </xf>
    <xf numFmtId="0" fontId="29" fillId="0" borderId="0" xfId="0" applyFont="1"/>
    <xf numFmtId="0" fontId="24" fillId="0" borderId="0" xfId="21" applyFont="1" applyBorder="1" applyAlignment="1">
      <alignment horizontal="right" vertical="center"/>
    </xf>
    <xf numFmtId="0" fontId="24" fillId="0" borderId="0" xfId="21" applyFont="1" applyAlignment="1">
      <alignment vertical="center"/>
    </xf>
    <xf numFmtId="0" fontId="25" fillId="0" borderId="0" xfId="21" applyFont="1" applyAlignment="1">
      <alignment vertical="center"/>
    </xf>
    <xf numFmtId="0" fontId="25" fillId="0" borderId="0" xfId="21" applyFont="1" applyAlignment="1">
      <alignment horizontal="left" vertical="center" indent="1"/>
    </xf>
    <xf numFmtId="0" fontId="24" fillId="0" borderId="0" xfId="9" applyFont="1" applyAlignment="1">
      <alignment horizontal="left" vertical="center" indent="1"/>
    </xf>
    <xf numFmtId="3" fontId="28" fillId="0" borderId="0" xfId="9" applyNumberFormat="1" applyFont="1" applyFill="1" applyAlignment="1">
      <alignment horizontal="right" vertical="center"/>
    </xf>
    <xf numFmtId="0" fontId="25" fillId="0" borderId="0" xfId="9" applyFont="1" applyAlignment="1">
      <alignment horizontal="left" vertical="center" indent="1"/>
    </xf>
    <xf numFmtId="168" fontId="23" fillId="0" borderId="0" xfId="23" applyNumberFormat="1" applyFont="1" applyFill="1" applyAlignment="1">
      <alignment horizontal="right" vertical="center" indent="1"/>
    </xf>
    <xf numFmtId="168" fontId="28" fillId="0" borderId="0" xfId="21" applyNumberFormat="1" applyFont="1" applyFill="1" applyBorder="1" applyAlignment="1">
      <alignment horizontal="right" vertical="center" indent="1"/>
    </xf>
    <xf numFmtId="173" fontId="24" fillId="0" borderId="0" xfId="22" applyFont="1" applyAlignment="1">
      <alignment horizontal="left" vertical="center" indent="1"/>
    </xf>
    <xf numFmtId="173" fontId="25" fillId="0" borderId="0" xfId="24" applyFont="1" applyAlignment="1">
      <alignment horizontal="left" vertical="center" indent="1"/>
    </xf>
    <xf numFmtId="168" fontId="31" fillId="0" borderId="0" xfId="21" applyNumberFormat="1" applyFont="1" applyFill="1" applyAlignment="1">
      <alignment horizontal="right" vertical="center" indent="1"/>
    </xf>
    <xf numFmtId="168" fontId="31" fillId="0" borderId="0" xfId="21" applyNumberFormat="1" applyFont="1" applyAlignment="1">
      <alignment horizontal="right" vertical="center" indent="1"/>
    </xf>
    <xf numFmtId="0" fontId="24" fillId="0" borderId="0" xfId="21" applyFont="1" applyAlignment="1">
      <alignment horizontal="left" vertical="center" indent="1"/>
    </xf>
    <xf numFmtId="168" fontId="23" fillId="0" borderId="0" xfId="21" applyNumberFormat="1" applyFont="1" applyFill="1" applyAlignment="1">
      <alignment horizontal="right" vertical="center" indent="1"/>
    </xf>
    <xf numFmtId="168" fontId="23" fillId="0" borderId="0" xfId="21" applyNumberFormat="1" applyFont="1" applyFill="1" applyAlignment="1">
      <alignment horizontal="right" indent="1"/>
    </xf>
    <xf numFmtId="168" fontId="23" fillId="0" borderId="0" xfId="25" applyNumberFormat="1" applyFont="1" applyFill="1" applyBorder="1" applyAlignment="1">
      <alignment horizontal="right" vertical="center" indent="1"/>
    </xf>
    <xf numFmtId="168" fontId="23" fillId="0" borderId="0" xfId="25" applyNumberFormat="1" applyFont="1" applyFill="1" applyAlignment="1">
      <alignment horizontal="right" vertical="center" indent="1"/>
    </xf>
    <xf numFmtId="168" fontId="28" fillId="0" borderId="0" xfId="21" applyNumberFormat="1" applyFont="1" applyFill="1" applyAlignment="1">
      <alignment horizontal="right" vertical="center" indent="1"/>
    </xf>
    <xf numFmtId="3" fontId="28" fillId="0" borderId="0" xfId="9" applyNumberFormat="1" applyFont="1" applyFill="1" applyBorder="1" applyAlignment="1">
      <alignment horizontal="right" vertical="center"/>
    </xf>
    <xf numFmtId="168" fontId="23" fillId="0" borderId="0" xfId="21" applyNumberFormat="1" applyFont="1" applyFill="1" applyBorder="1" applyAlignment="1">
      <alignment horizontal="right" vertical="center" indent="1"/>
    </xf>
    <xf numFmtId="0" fontId="28" fillId="0" borderId="0" xfId="9" applyFont="1" applyFill="1" applyAlignment="1">
      <alignment horizontal="right" vertical="center"/>
    </xf>
    <xf numFmtId="1" fontId="28" fillId="0" borderId="0" xfId="21" applyNumberFormat="1" applyFont="1" applyFill="1" applyAlignment="1">
      <alignment horizontal="right" vertical="center" indent="1"/>
    </xf>
    <xf numFmtId="0" fontId="28" fillId="0" borderId="0" xfId="21" applyFont="1" applyFill="1" applyBorder="1" applyAlignment="1">
      <alignment horizontal="right" vertical="center" indent="1"/>
    </xf>
    <xf numFmtId="0" fontId="28" fillId="0" borderId="0" xfId="21" applyFont="1" applyFill="1" applyAlignment="1">
      <alignment vertical="center"/>
    </xf>
    <xf numFmtId="0" fontId="28" fillId="0" borderId="0" xfId="21" applyFont="1" applyFill="1" applyAlignment="1">
      <alignment horizontal="right" vertical="center" indent="1"/>
    </xf>
    <xf numFmtId="3" fontId="23" fillId="0" borderId="0" xfId="21" applyNumberFormat="1" applyFont="1" applyFill="1" applyAlignment="1">
      <alignment horizontal="right" indent="1"/>
    </xf>
    <xf numFmtId="3" fontId="28" fillId="0" borderId="0" xfId="21" applyNumberFormat="1" applyFont="1" applyAlignment="1">
      <alignment horizontal="right" vertical="center" indent="1"/>
    </xf>
    <xf numFmtId="3" fontId="28" fillId="0" borderId="0" xfId="21" applyNumberFormat="1" applyFont="1" applyFill="1" applyBorder="1" applyAlignment="1">
      <alignment horizontal="right" vertical="center" indent="1"/>
    </xf>
    <xf numFmtId="3" fontId="28" fillId="0" borderId="0" xfId="21" applyNumberFormat="1" applyFont="1" applyFill="1" applyAlignment="1">
      <alignment horizontal="right" vertical="center" indent="1"/>
    </xf>
    <xf numFmtId="0" fontId="23" fillId="0" borderId="0" xfId="21" applyFont="1" applyBorder="1" applyAlignment="1">
      <alignment vertical="center"/>
    </xf>
    <xf numFmtId="0" fontId="29" fillId="0" borderId="0" xfId="26" applyFont="1" applyBorder="1" applyAlignment="1">
      <alignment horizontal="left" vertical="center"/>
    </xf>
    <xf numFmtId="0" fontId="29" fillId="0" borderId="0" xfId="26" applyFont="1" applyAlignment="1">
      <alignment vertical="center"/>
    </xf>
    <xf numFmtId="0" fontId="30" fillId="0" borderId="0" xfId="26" applyFont="1" applyAlignment="1">
      <alignment vertical="center"/>
    </xf>
    <xf numFmtId="0" fontId="29" fillId="0" borderId="0" xfId="26" applyFont="1" applyBorder="1" applyAlignment="1">
      <alignment vertical="center"/>
    </xf>
    <xf numFmtId="0" fontId="29" fillId="0" borderId="0" xfId="26" applyFont="1" applyBorder="1" applyAlignment="1">
      <alignment horizontal="right" vertical="center" indent="1"/>
    </xf>
    <xf numFmtId="0" fontId="29" fillId="0" borderId="0" xfId="26" applyFont="1" applyBorder="1" applyAlignment="1">
      <alignment horizontal="center" vertical="center"/>
    </xf>
    <xf numFmtId="0" fontId="29" fillId="0" borderId="0" xfId="26" applyFont="1" applyBorder="1" applyAlignment="1">
      <alignment vertical="center" wrapText="1"/>
    </xf>
    <xf numFmtId="0" fontId="30" fillId="0" borderId="0" xfId="26" applyFont="1" applyBorder="1" applyAlignment="1">
      <alignment vertical="center"/>
    </xf>
    <xf numFmtId="0" fontId="30" fillId="0" borderId="0" xfId="26" applyFont="1" applyBorder="1" applyAlignment="1">
      <alignment vertical="center" wrapText="1"/>
    </xf>
    <xf numFmtId="0" fontId="29" fillId="0" borderId="0" xfId="26" applyFont="1" applyBorder="1" applyAlignment="1">
      <alignment horizontal="left" vertical="center" indent="1"/>
    </xf>
    <xf numFmtId="171" fontId="28" fillId="0" borderId="0" xfId="27" applyNumberFormat="1" applyFont="1" applyFill="1" applyBorder="1" applyAlignment="1" applyProtection="1">
      <alignment vertical="center" wrapText="1"/>
    </xf>
    <xf numFmtId="168" fontId="28" fillId="0" borderId="0" xfId="26" applyNumberFormat="1" applyFont="1" applyBorder="1" applyAlignment="1">
      <alignment horizontal="right" vertical="center" indent="1"/>
    </xf>
    <xf numFmtId="0" fontId="30" fillId="0" borderId="0" xfId="26" applyFont="1" applyBorder="1" applyAlignment="1">
      <alignment horizontal="left" vertical="center" indent="1"/>
    </xf>
    <xf numFmtId="4" fontId="28" fillId="0" borderId="0" xfId="26" applyNumberFormat="1" applyFont="1" applyBorder="1" applyAlignment="1">
      <alignment horizontal="left"/>
    </xf>
    <xf numFmtId="171" fontId="38" fillId="0" borderId="0" xfId="27" applyNumberFormat="1" applyFont="1" applyFill="1" applyBorder="1" applyAlignment="1" applyProtection="1">
      <alignment vertical="center" wrapText="1"/>
    </xf>
    <xf numFmtId="171" fontId="23" fillId="0" borderId="0" xfId="27" applyNumberFormat="1" applyFont="1" applyFill="1" applyAlignment="1">
      <alignment vertical="center" wrapText="1"/>
    </xf>
    <xf numFmtId="168" fontId="23" fillId="0" borderId="0" xfId="28" applyNumberFormat="1" applyFont="1" applyFill="1" applyAlignment="1">
      <alignment horizontal="right" vertical="center" indent="1"/>
    </xf>
    <xf numFmtId="0" fontId="24" fillId="0" borderId="0" xfId="26" applyFont="1" applyAlignment="1">
      <alignment vertical="center"/>
    </xf>
    <xf numFmtId="168" fontId="24" fillId="0" borderId="0" xfId="26" applyNumberFormat="1" applyFont="1" applyAlignment="1">
      <alignment horizontal="left" vertical="center" wrapText="1"/>
    </xf>
    <xf numFmtId="171" fontId="24" fillId="0" borderId="0" xfId="27" applyNumberFormat="1" applyFont="1" applyFill="1" applyBorder="1" applyAlignment="1" applyProtection="1">
      <alignment vertical="center" wrapText="1"/>
    </xf>
    <xf numFmtId="168" fontId="24" fillId="0" borderId="0" xfId="26" applyNumberFormat="1" applyFont="1" applyAlignment="1">
      <alignment horizontal="right" vertical="center" indent="1"/>
    </xf>
    <xf numFmtId="0" fontId="25" fillId="0" borderId="0" xfId="26" applyFont="1" applyAlignment="1">
      <alignment vertical="center"/>
    </xf>
    <xf numFmtId="0" fontId="24" fillId="0" borderId="0" xfId="26" applyFont="1" applyAlignment="1">
      <alignment horizontal="left" vertical="center" indent="1"/>
    </xf>
    <xf numFmtId="0" fontId="25" fillId="0" borderId="0" xfId="26" applyFont="1" applyAlignment="1">
      <alignment horizontal="left" vertical="center" indent="1"/>
    </xf>
    <xf numFmtId="171" fontId="31" fillId="0" borderId="0" xfId="27" applyNumberFormat="1" applyFont="1" applyFill="1" applyBorder="1" applyAlignment="1" applyProtection="1">
      <alignment vertical="center" wrapText="1"/>
    </xf>
    <xf numFmtId="168" fontId="31" fillId="0" borderId="0" xfId="26" applyNumberFormat="1" applyFont="1" applyAlignment="1">
      <alignment horizontal="right" vertical="center" indent="1"/>
    </xf>
    <xf numFmtId="171" fontId="23" fillId="0" borderId="0" xfId="27" applyNumberFormat="1" applyFont="1" applyFill="1" applyBorder="1" applyAlignment="1" applyProtection="1">
      <alignment vertical="center" wrapText="1"/>
    </xf>
    <xf numFmtId="2" fontId="28" fillId="0" borderId="0" xfId="26" applyNumberFormat="1" applyFont="1" applyBorder="1" applyAlignment="1">
      <alignment horizontal="left" vertical="center" indent="1"/>
    </xf>
    <xf numFmtId="0" fontId="29" fillId="0" borderId="0" xfId="26" applyFont="1" applyAlignment="1">
      <alignment horizontal="left" vertical="center" indent="1"/>
    </xf>
    <xf numFmtId="175" fontId="23" fillId="0" borderId="0" xfId="29" applyNumberFormat="1" applyFont="1" applyFill="1" applyAlignment="1">
      <alignment horizontal="right" vertical="center"/>
    </xf>
    <xf numFmtId="176" fontId="23" fillId="0" borderId="0" xfId="26" applyNumberFormat="1" applyFont="1" applyAlignment="1">
      <alignment vertical="center"/>
    </xf>
    <xf numFmtId="2" fontId="31" fillId="0" borderId="0" xfId="26" applyNumberFormat="1" applyFont="1" applyAlignment="1">
      <alignment horizontal="left" vertical="center" indent="1"/>
    </xf>
    <xf numFmtId="0" fontId="30" fillId="0" borderId="0" xfId="26" applyFont="1" applyAlignment="1">
      <alignment horizontal="left" vertical="center" indent="1"/>
    </xf>
    <xf numFmtId="168" fontId="23" fillId="0" borderId="0" xfId="26" applyNumberFormat="1" applyFont="1" applyAlignment="1">
      <alignment horizontal="right" vertical="center" indent="1"/>
    </xf>
    <xf numFmtId="168" fontId="23" fillId="0" borderId="0" xfId="26" applyNumberFormat="1" applyFont="1" applyAlignment="1">
      <alignment horizontal="right" indent="1"/>
    </xf>
    <xf numFmtId="2" fontId="23" fillId="0" borderId="0" xfId="26" applyNumberFormat="1" applyFont="1" applyAlignment="1">
      <alignment horizontal="left" indent="1"/>
    </xf>
    <xf numFmtId="168" fontId="28" fillId="0" borderId="0" xfId="30" applyNumberFormat="1" applyFont="1" applyFill="1" applyAlignment="1">
      <alignment horizontal="right" vertical="center"/>
    </xf>
    <xf numFmtId="168" fontId="23" fillId="0" borderId="0" xfId="26" applyNumberFormat="1" applyFont="1" applyFill="1" applyAlignment="1">
      <alignment vertical="center"/>
    </xf>
    <xf numFmtId="177" fontId="28" fillId="0" borderId="0" xfId="9" applyNumberFormat="1" applyFont="1" applyAlignment="1">
      <alignment vertical="center" wrapText="1"/>
    </xf>
    <xf numFmtId="0" fontId="28" fillId="0" borderId="0" xfId="26" applyFont="1" applyBorder="1" applyAlignment="1">
      <alignment vertical="center"/>
    </xf>
    <xf numFmtId="0" fontId="29" fillId="0" borderId="0" xfId="26" applyFont="1" applyBorder="1" applyAlignment="1"/>
    <xf numFmtId="0" fontId="24" fillId="0" borderId="0" xfId="29" applyFont="1" applyAlignment="1">
      <alignment vertical="center"/>
    </xf>
    <xf numFmtId="0" fontId="25" fillId="0" borderId="0" xfId="29" applyFont="1" applyAlignment="1">
      <alignment vertical="center"/>
    </xf>
    <xf numFmtId="0" fontId="24" fillId="0" borderId="0" xfId="21" applyFont="1" applyAlignment="1">
      <alignment horizontal="left" vertical="center"/>
    </xf>
    <xf numFmtId="0" fontId="25" fillId="0" borderId="0" xfId="21" applyFont="1" applyAlignment="1">
      <alignment horizontal="left" vertical="center"/>
    </xf>
    <xf numFmtId="0" fontId="23" fillId="0" borderId="0" xfId="21" applyFont="1" applyBorder="1"/>
    <xf numFmtId="0" fontId="23" fillId="0" borderId="0" xfId="21" applyFont="1" applyBorder="1" applyAlignment="1"/>
    <xf numFmtId="0" fontId="23" fillId="0" borderId="0" xfId="21" applyFont="1" applyBorder="1" applyAlignment="1">
      <alignment horizontal="center" vertical="center"/>
    </xf>
    <xf numFmtId="0" fontId="24" fillId="0" borderId="0" xfId="21" applyFont="1" applyBorder="1" applyAlignment="1">
      <alignment horizontal="right" vertical="center" indent="1"/>
    </xf>
    <xf numFmtId="0" fontId="24" fillId="0" borderId="0" xfId="21" applyFont="1" applyBorder="1" applyAlignment="1">
      <alignment horizontal="center" vertical="center"/>
    </xf>
    <xf numFmtId="0" fontId="24" fillId="0" borderId="0" xfId="21" applyFont="1" applyAlignment="1">
      <alignment vertical="center" wrapText="1"/>
    </xf>
    <xf numFmtId="3" fontId="24" fillId="0" borderId="0" xfId="21" applyNumberFormat="1" applyFont="1" applyAlignment="1">
      <alignment vertical="center"/>
    </xf>
    <xf numFmtId="0" fontId="25" fillId="0" borderId="0" xfId="21" applyFont="1" applyAlignment="1">
      <alignment vertical="center" wrapText="1"/>
    </xf>
    <xf numFmtId="3" fontId="23" fillId="0" borderId="0" xfId="21" applyNumberFormat="1" applyFont="1" applyBorder="1" applyAlignment="1">
      <alignment vertical="center"/>
    </xf>
    <xf numFmtId="0" fontId="25" fillId="0" borderId="0" xfId="21" applyFont="1" applyAlignment="1">
      <alignment horizontal="left" vertical="center" indent="2"/>
    </xf>
    <xf numFmtId="3" fontId="23" fillId="0" borderId="0" xfId="21" applyNumberFormat="1" applyFont="1" applyBorder="1" applyAlignment="1">
      <alignment horizontal="right" vertical="center" indent="1"/>
    </xf>
    <xf numFmtId="168" fontId="23" fillId="0" borderId="0" xfId="21" applyNumberFormat="1" applyFont="1" applyBorder="1" applyAlignment="1">
      <alignment horizontal="right" vertical="center" indent="1"/>
    </xf>
    <xf numFmtId="0" fontId="24" fillId="0" borderId="0" xfId="21" applyFont="1" applyAlignment="1">
      <alignment horizontal="left" vertical="center" indent="2"/>
    </xf>
    <xf numFmtId="0" fontId="23" fillId="0" borderId="0" xfId="36" applyNumberFormat="1" applyFont="1"/>
    <xf numFmtId="2" fontId="23" fillId="0" borderId="0" xfId="21" applyNumberFormat="1" applyFont="1" applyBorder="1" applyAlignment="1">
      <alignment horizontal="right" vertical="center" indent="1"/>
    </xf>
    <xf numFmtId="2" fontId="23" fillId="0" borderId="0" xfId="21" applyNumberFormat="1" applyFont="1" applyBorder="1" applyAlignment="1">
      <alignment horizontal="left"/>
    </xf>
    <xf numFmtId="3" fontId="23" fillId="0" borderId="0" xfId="21" applyNumberFormat="1" applyFont="1" applyAlignment="1">
      <alignment horizontal="right" vertical="center" indent="1"/>
    </xf>
    <xf numFmtId="3" fontId="23" fillId="0" borderId="0" xfId="23" applyNumberFormat="1" applyFont="1" applyFill="1" applyAlignment="1">
      <alignment vertical="center"/>
    </xf>
    <xf numFmtId="4" fontId="23" fillId="0" borderId="0" xfId="21" applyNumberFormat="1" applyFont="1" applyBorder="1" applyAlignment="1">
      <alignment horizontal="left"/>
    </xf>
    <xf numFmtId="0" fontId="25" fillId="0" borderId="0" xfId="37" applyNumberFormat="1" applyFont="1" applyFill="1" applyBorder="1" applyAlignment="1">
      <alignment horizontal="left" vertical="center"/>
    </xf>
    <xf numFmtId="0" fontId="25" fillId="0" borderId="0" xfId="37" applyNumberFormat="1" applyFont="1" applyFill="1" applyBorder="1" applyAlignment="1">
      <alignment horizontal="left" vertical="center" wrapText="1" indent="4"/>
    </xf>
    <xf numFmtId="3" fontId="24" fillId="0" borderId="0" xfId="21" applyNumberFormat="1" applyFont="1" applyAlignment="1">
      <alignment horizontal="right" vertical="center" indent="1"/>
    </xf>
    <xf numFmtId="168" fontId="24" fillId="0" borderId="0" xfId="21" applyNumberFormat="1" applyFont="1" applyAlignment="1">
      <alignment horizontal="right" vertical="center" indent="1"/>
    </xf>
    <xf numFmtId="3" fontId="23" fillId="0" borderId="0" xfId="21" applyNumberFormat="1" applyFont="1" applyAlignment="1">
      <alignment vertical="center"/>
    </xf>
    <xf numFmtId="0" fontId="25" fillId="0" borderId="0" xfId="21" applyFont="1" applyBorder="1" applyAlignment="1">
      <alignment horizontal="left" vertical="center" indent="2"/>
    </xf>
    <xf numFmtId="0" fontId="24" fillId="0" borderId="0" xfId="21" applyFont="1" applyBorder="1" applyAlignment="1">
      <alignment horizontal="left" vertical="center" indent="2"/>
    </xf>
    <xf numFmtId="3" fontId="24" fillId="0" borderId="0" xfId="21" applyNumberFormat="1" applyFont="1" applyBorder="1" applyAlignment="1">
      <alignment vertical="center"/>
    </xf>
    <xf numFmtId="0" fontId="25" fillId="0" borderId="0" xfId="21" applyFont="1" applyAlignment="1">
      <alignment horizontal="left" vertical="center" indent="6"/>
    </xf>
    <xf numFmtId="3" fontId="23" fillId="0" borderId="0" xfId="0" applyNumberFormat="1" applyFont="1" applyFill="1" applyBorder="1"/>
    <xf numFmtId="3" fontId="23" fillId="0" borderId="0" xfId="36" applyNumberFormat="1" applyFont="1" applyFill="1" applyAlignment="1">
      <alignment horizontal="right"/>
    </xf>
    <xf numFmtId="3" fontId="23" fillId="0" borderId="0" xfId="36" applyNumberFormat="1" applyFont="1"/>
    <xf numFmtId="3" fontId="23" fillId="0" borderId="0" xfId="36" applyNumberFormat="1" applyFont="1" applyBorder="1"/>
    <xf numFmtId="0" fontId="24" fillId="0" borderId="0" xfId="38" applyFont="1" applyBorder="1" applyAlignment="1">
      <alignment horizontal="right"/>
    </xf>
    <xf numFmtId="0" fontId="24" fillId="0" borderId="0" xfId="39" applyNumberFormat="1" applyFont="1" applyAlignment="1">
      <alignment horizontal="left" vertical="center"/>
    </xf>
    <xf numFmtId="0" fontId="24" fillId="0" borderId="0" xfId="36" applyNumberFormat="1" applyFont="1" applyAlignment="1">
      <alignment horizontal="left" vertical="center"/>
    </xf>
    <xf numFmtId="0" fontId="25" fillId="0" borderId="0" xfId="36" applyNumberFormat="1" applyFont="1" applyAlignment="1">
      <alignment horizontal="left" vertical="center"/>
    </xf>
    <xf numFmtId="0" fontId="28" fillId="0" borderId="0" xfId="87" applyFont="1"/>
    <xf numFmtId="0" fontId="29" fillId="0" borderId="0" xfId="88" applyFont="1" applyAlignment="1">
      <alignment horizontal="left" vertical="center"/>
    </xf>
    <xf numFmtId="0" fontId="29" fillId="0" borderId="0" xfId="88" applyFont="1" applyAlignment="1">
      <alignment vertical="center"/>
    </xf>
    <xf numFmtId="0" fontId="30" fillId="0" borderId="0" xfId="88" applyFont="1" applyAlignment="1">
      <alignment horizontal="left" vertical="center"/>
    </xf>
    <xf numFmtId="0" fontId="30" fillId="0" borderId="0" xfId="88" applyFont="1" applyAlignment="1">
      <alignment vertical="center"/>
    </xf>
    <xf numFmtId="0" fontId="28" fillId="0" borderId="0" xfId="88" applyFont="1" applyBorder="1" applyAlignment="1">
      <alignment vertical="center"/>
    </xf>
    <xf numFmtId="0" fontId="29" fillId="0" borderId="0" xfId="88" applyFont="1" applyBorder="1" applyAlignment="1">
      <alignment horizontal="right" vertical="center" indent="1"/>
    </xf>
    <xf numFmtId="0" fontId="29" fillId="0" borderId="0" xfId="88" applyFont="1" applyAlignment="1">
      <alignment horizontal="right" vertical="center" indent="1"/>
    </xf>
    <xf numFmtId="0" fontId="28" fillId="0" borderId="0" xfId="88" applyFont="1" applyAlignment="1">
      <alignment horizontal="center" vertical="center"/>
    </xf>
    <xf numFmtId="0" fontId="29" fillId="0" borderId="0" xfId="88" applyFont="1" applyAlignment="1">
      <alignment horizontal="center" vertical="center"/>
    </xf>
    <xf numFmtId="0" fontId="29" fillId="0" borderId="0" xfId="88" applyFont="1" applyAlignment="1">
      <alignment vertical="center" wrapText="1"/>
    </xf>
    <xf numFmtId="3" fontId="29" fillId="0" borderId="0" xfId="88" applyNumberFormat="1" applyFont="1" applyAlignment="1">
      <alignment horizontal="right" vertical="center"/>
    </xf>
    <xf numFmtId="3" fontId="29" fillId="0" borderId="0" xfId="88" applyNumberFormat="1" applyFont="1" applyAlignment="1">
      <alignment vertical="center"/>
    </xf>
    <xf numFmtId="0" fontId="28" fillId="0" borderId="0" xfId="88" applyFont="1" applyAlignment="1">
      <alignment vertical="center"/>
    </xf>
    <xf numFmtId="0" fontId="30" fillId="0" borderId="0" xfId="88" applyFont="1" applyAlignment="1">
      <alignment vertical="center" wrapText="1"/>
    </xf>
    <xf numFmtId="0" fontId="30" fillId="0" borderId="0" xfId="88" applyFont="1" applyAlignment="1">
      <alignment horizontal="left" vertical="center" indent="2"/>
    </xf>
    <xf numFmtId="168" fontId="28" fillId="0" borderId="0" xfId="88" applyNumberFormat="1" applyFont="1" applyAlignment="1">
      <alignment horizontal="right" vertical="center" indent="1"/>
    </xf>
    <xf numFmtId="0" fontId="29" fillId="0" borderId="0" xfId="88" applyFont="1" applyAlignment="1">
      <alignment horizontal="left" vertical="center" indent="1"/>
    </xf>
    <xf numFmtId="0" fontId="29" fillId="0" borderId="0" xfId="88" applyFont="1" applyAlignment="1">
      <alignment horizontal="left" vertical="center" indent="2"/>
    </xf>
    <xf numFmtId="2" fontId="28" fillId="0" borderId="0" xfId="88" applyNumberFormat="1" applyFont="1" applyAlignment="1">
      <alignment horizontal="right" vertical="center" indent="1"/>
    </xf>
    <xf numFmtId="2" fontId="28" fillId="0" borderId="0" xfId="88" applyNumberFormat="1" applyFont="1" applyAlignment="1">
      <alignment horizontal="left" vertical="center"/>
    </xf>
    <xf numFmtId="0" fontId="30" fillId="0" borderId="0" xfId="88" applyFont="1" applyAlignment="1">
      <alignment horizontal="left" vertical="center" indent="1"/>
    </xf>
    <xf numFmtId="0" fontId="29" fillId="0" borderId="0" xfId="89" applyNumberFormat="1" applyFont="1" applyFill="1" applyBorder="1" applyAlignment="1">
      <alignment horizontal="left" vertical="center" indent="2"/>
    </xf>
    <xf numFmtId="3" fontId="28" fillId="0" borderId="0" xfId="88" applyNumberFormat="1" applyFont="1" applyAlignment="1">
      <alignment horizontal="right" vertical="center" indent="1"/>
    </xf>
    <xf numFmtId="0" fontId="23" fillId="0" borderId="0" xfId="0" applyFont="1" applyAlignment="1">
      <alignment horizontal="right"/>
    </xf>
    <xf numFmtId="0" fontId="28" fillId="0" borderId="0" xfId="87" applyFont="1" applyAlignment="1">
      <alignment horizontal="right" vertical="center"/>
    </xf>
    <xf numFmtId="0" fontId="28" fillId="0" borderId="0" xfId="87" applyFont="1" applyAlignment="1">
      <alignment vertical="center"/>
    </xf>
    <xf numFmtId="3" fontId="24" fillId="0" borderId="0" xfId="88" applyNumberFormat="1" applyFont="1" applyAlignment="1">
      <alignment horizontal="right" vertical="center"/>
    </xf>
    <xf numFmtId="4" fontId="28" fillId="0" borderId="0" xfId="88" applyNumberFormat="1" applyFont="1" applyAlignment="1">
      <alignment horizontal="left" vertical="center"/>
    </xf>
    <xf numFmtId="0" fontId="29" fillId="0" borderId="0" xfId="89" applyNumberFormat="1" applyFont="1" applyFill="1" applyBorder="1" applyAlignment="1">
      <alignment horizontal="left" vertical="center" wrapText="1" indent="4"/>
    </xf>
    <xf numFmtId="3" fontId="28" fillId="0" borderId="0" xfId="88" applyNumberFormat="1" applyFont="1" applyAlignment="1">
      <alignment horizontal="right" vertical="center"/>
    </xf>
    <xf numFmtId="0" fontId="29" fillId="0" borderId="0" xfId="89" applyNumberFormat="1" applyFont="1" applyFill="1" applyBorder="1" applyAlignment="1">
      <alignment horizontal="left" vertical="center" indent="1"/>
    </xf>
    <xf numFmtId="0" fontId="30" fillId="0" borderId="0" xfId="89" applyNumberFormat="1" applyFont="1" applyFill="1" applyBorder="1" applyAlignment="1">
      <alignment horizontal="left" vertical="center"/>
    </xf>
    <xf numFmtId="0" fontId="30" fillId="0" borderId="0" xfId="89" applyNumberFormat="1" applyFont="1" applyFill="1" applyBorder="1" applyAlignment="1">
      <alignment horizontal="left" vertical="center" wrapText="1" indent="4"/>
    </xf>
    <xf numFmtId="3" fontId="31" fillId="0" borderId="0" xfId="88" applyNumberFormat="1" applyFont="1" applyAlignment="1">
      <alignment horizontal="right" vertical="center"/>
    </xf>
    <xf numFmtId="168" fontId="31" fillId="0" borderId="0" xfId="88" applyNumberFormat="1" applyFont="1" applyAlignment="1">
      <alignment horizontal="right" vertical="center" indent="1"/>
    </xf>
    <xf numFmtId="0" fontId="29" fillId="0" borderId="0" xfId="90" applyFont="1" applyAlignment="1">
      <alignment horizontal="right" vertical="center"/>
    </xf>
    <xf numFmtId="0" fontId="29" fillId="0" borderId="0" xfId="87" applyFont="1" applyAlignment="1">
      <alignment horizontal="right" vertical="center"/>
    </xf>
    <xf numFmtId="0" fontId="30" fillId="0" borderId="0" xfId="87" applyFont="1" applyAlignment="1">
      <alignment horizontal="right" vertical="center"/>
    </xf>
    <xf numFmtId="0" fontId="39" fillId="0" borderId="0" xfId="39" applyNumberFormat="1" applyFont="1" applyAlignment="1">
      <alignment horizontal="left" vertical="center"/>
    </xf>
    <xf numFmtId="0" fontId="29" fillId="0" borderId="0" xfId="90" applyFont="1" applyAlignment="1">
      <alignment horizontal="left" vertical="center"/>
    </xf>
    <xf numFmtId="0" fontId="30" fillId="0" borderId="0" xfId="90" applyFont="1" applyAlignment="1">
      <alignment horizontal="left" vertical="center"/>
    </xf>
    <xf numFmtId="0" fontId="29" fillId="0" borderId="0" xfId="91" applyNumberFormat="1" applyFont="1" applyAlignment="1">
      <alignment horizontal="left" vertical="center"/>
    </xf>
    <xf numFmtId="0" fontId="30" fillId="0" borderId="0" xfId="91" applyNumberFormat="1" applyFont="1" applyAlignment="1">
      <alignment horizontal="left" vertical="center"/>
    </xf>
    <xf numFmtId="0" fontId="28" fillId="0" borderId="0" xfId="21" applyFont="1" applyBorder="1"/>
    <xf numFmtId="0" fontId="28" fillId="0" borderId="0" xfId="21" applyFont="1" applyBorder="1" applyAlignment="1"/>
    <xf numFmtId="0" fontId="29" fillId="0" borderId="0" xfId="21" applyFont="1" applyBorder="1" applyAlignment="1">
      <alignment vertical="center"/>
    </xf>
    <xf numFmtId="0" fontId="29" fillId="0" borderId="0" xfId="21" applyFont="1" applyBorder="1" applyAlignment="1">
      <alignment horizontal="right" vertical="center" indent="1"/>
    </xf>
    <xf numFmtId="0" fontId="29" fillId="0" borderId="0" xfId="21" applyFont="1" applyAlignment="1">
      <alignment horizontal="center" vertical="center"/>
    </xf>
    <xf numFmtId="0" fontId="28" fillId="0" borderId="0" xfId="21" applyFont="1" applyAlignment="1">
      <alignment horizontal="center" vertical="center"/>
    </xf>
    <xf numFmtId="0" fontId="23" fillId="0" borderId="0" xfId="21" applyFont="1" applyAlignment="1">
      <alignment horizontal="center" vertical="center"/>
    </xf>
    <xf numFmtId="0" fontId="29" fillId="0" borderId="0" xfId="21" applyFont="1" applyAlignment="1">
      <alignment vertical="center" wrapText="1"/>
    </xf>
    <xf numFmtId="3" fontId="29" fillId="0" borderId="0" xfId="21" applyNumberFormat="1" applyFont="1" applyAlignment="1">
      <alignment horizontal="right" vertical="center"/>
    </xf>
    <xf numFmtId="0" fontId="30" fillId="0" borderId="0" xfId="21" applyFont="1" applyAlignment="1">
      <alignment vertical="center" wrapText="1"/>
    </xf>
    <xf numFmtId="0" fontId="29" fillId="0" borderId="0" xfId="21" applyFont="1" applyAlignment="1">
      <alignment horizontal="left" vertical="center" indent="2"/>
    </xf>
    <xf numFmtId="3" fontId="28" fillId="0" borderId="0" xfId="21" applyNumberFormat="1" applyFont="1" applyAlignment="1">
      <alignment horizontal="right" vertical="center"/>
    </xf>
    <xf numFmtId="2" fontId="28" fillId="0" borderId="0" xfId="21" applyNumberFormat="1" applyFont="1" applyBorder="1" applyAlignment="1">
      <alignment horizontal="right" vertical="center" indent="1"/>
    </xf>
    <xf numFmtId="2" fontId="28" fillId="0" borderId="0" xfId="21" applyNumberFormat="1" applyFont="1" applyBorder="1" applyAlignment="1">
      <alignment horizontal="left"/>
    </xf>
    <xf numFmtId="0" fontId="30" fillId="0" borderId="0" xfId="21" applyFont="1" applyAlignment="1">
      <alignment horizontal="left" vertical="center" indent="2"/>
    </xf>
    <xf numFmtId="0" fontId="30" fillId="0" borderId="0" xfId="37" applyNumberFormat="1" applyFont="1" applyFill="1" applyBorder="1" applyAlignment="1">
      <alignment horizontal="left" vertical="center" wrapText="1" indent="4"/>
    </xf>
    <xf numFmtId="3" fontId="31" fillId="0" borderId="0" xfId="21" applyNumberFormat="1" applyFont="1" applyAlignment="1">
      <alignment vertical="center"/>
    </xf>
    <xf numFmtId="3" fontId="28" fillId="0" borderId="0" xfId="21" applyNumberFormat="1" applyFont="1" applyAlignment="1">
      <alignment vertical="center"/>
    </xf>
    <xf numFmtId="0" fontId="30" fillId="0" borderId="0" xfId="21" applyFont="1" applyBorder="1" applyAlignment="1">
      <alignment horizontal="left" vertical="center" indent="2"/>
    </xf>
    <xf numFmtId="0" fontId="30" fillId="0" borderId="0" xfId="21" applyFont="1" applyAlignment="1">
      <alignment horizontal="left" vertical="center" indent="6"/>
    </xf>
    <xf numFmtId="0" fontId="29" fillId="0" borderId="0" xfId="37" applyNumberFormat="1" applyFont="1" applyFill="1" applyBorder="1" applyAlignment="1">
      <alignment horizontal="left" vertical="center" indent="3"/>
    </xf>
    <xf numFmtId="0" fontId="29" fillId="0" borderId="0" xfId="37" applyNumberFormat="1" applyFont="1" applyFill="1" applyBorder="1" applyAlignment="1">
      <alignment horizontal="left" vertical="center" wrapText="1" indent="4"/>
    </xf>
    <xf numFmtId="0" fontId="29" fillId="0" borderId="0" xfId="21" applyFont="1" applyAlignment="1">
      <alignment horizontal="left" vertical="center" indent="4"/>
    </xf>
    <xf numFmtId="0" fontId="24" fillId="0" borderId="0" xfId="21" applyFont="1" applyAlignment="1">
      <alignment horizontal="left" vertical="center" indent="3"/>
    </xf>
    <xf numFmtId="0" fontId="24" fillId="0" borderId="0" xfId="0" applyFont="1"/>
    <xf numFmtId="0" fontId="28" fillId="0" borderId="0" xfId="80" applyFont="1"/>
    <xf numFmtId="167" fontId="25" fillId="0" borderId="0" xfId="0" applyNumberFormat="1" applyFont="1" applyAlignment="1">
      <alignment horizontal="left" vertical="top"/>
    </xf>
    <xf numFmtId="3" fontId="29" fillId="0" borderId="0" xfId="21" applyNumberFormat="1" applyFont="1" applyBorder="1" applyAlignment="1">
      <alignment horizontal="right" vertical="center"/>
    </xf>
    <xf numFmtId="3" fontId="28" fillId="0" borderId="0" xfId="21" applyNumberFormat="1" applyFont="1" applyBorder="1" applyAlignment="1">
      <alignment vertical="center"/>
    </xf>
    <xf numFmtId="3" fontId="28" fillId="0" borderId="0" xfId="21" applyNumberFormat="1" applyFont="1" applyBorder="1" applyAlignment="1">
      <alignment horizontal="right" vertical="center"/>
    </xf>
    <xf numFmtId="4" fontId="28" fillId="0" borderId="0" xfId="21" applyNumberFormat="1" applyFont="1" applyBorder="1" applyAlignment="1">
      <alignment horizontal="left"/>
    </xf>
    <xf numFmtId="0" fontId="24" fillId="0" borderId="0" xfId="37" applyNumberFormat="1" applyFont="1" applyFill="1" applyBorder="1" applyAlignment="1">
      <alignment horizontal="left" vertical="center" indent="1"/>
    </xf>
    <xf numFmtId="0" fontId="24" fillId="0" borderId="0" xfId="37" applyNumberFormat="1" applyFont="1" applyFill="1" applyBorder="1" applyAlignment="1">
      <alignment horizontal="left" vertical="center" wrapText="1" indent="4"/>
    </xf>
    <xf numFmtId="4" fontId="28" fillId="0" borderId="0" xfId="21" applyNumberFormat="1" applyFont="1" applyAlignment="1">
      <alignment horizontal="left"/>
    </xf>
    <xf numFmtId="0" fontId="25" fillId="0" borderId="0" xfId="37" applyNumberFormat="1" applyFont="1" applyFill="1" applyBorder="1" applyAlignment="1">
      <alignment horizontal="left" vertical="center" indent="1"/>
    </xf>
    <xf numFmtId="3" fontId="31" fillId="0" borderId="0" xfId="21" applyNumberFormat="1" applyFont="1" applyAlignment="1">
      <alignment horizontal="right" vertical="center" indent="1"/>
    </xf>
    <xf numFmtId="3" fontId="28" fillId="0" borderId="0" xfId="21" applyNumberFormat="1" applyFont="1" applyBorder="1" applyAlignment="1">
      <alignment horizontal="right" vertical="center" indent="1"/>
    </xf>
    <xf numFmtId="0" fontId="24" fillId="0" borderId="0" xfId="37" applyNumberFormat="1" applyFont="1" applyFill="1" applyBorder="1" applyAlignment="1">
      <alignment horizontal="left" vertical="center" indent="2"/>
    </xf>
    <xf numFmtId="0" fontId="25" fillId="0" borderId="0" xfId="37" applyNumberFormat="1" applyFont="1" applyFill="1" applyBorder="1" applyAlignment="1">
      <alignment horizontal="left" vertical="center" indent="2"/>
    </xf>
    <xf numFmtId="0" fontId="29" fillId="0" borderId="0" xfId="38" applyFont="1" applyBorder="1" applyAlignment="1">
      <alignment horizontal="right"/>
    </xf>
    <xf numFmtId="0" fontId="23" fillId="0" borderId="0" xfId="80" applyFont="1"/>
    <xf numFmtId="0" fontId="28" fillId="0" borderId="0" xfId="88" applyFont="1"/>
    <xf numFmtId="0" fontId="24" fillId="0" borderId="0" xfId="88" applyFont="1" applyAlignment="1">
      <alignment vertical="center"/>
    </xf>
    <xf numFmtId="0" fontId="25" fillId="0" borderId="0" xfId="88" applyFont="1" applyAlignment="1">
      <alignment vertical="center"/>
    </xf>
    <xf numFmtId="0" fontId="29" fillId="0" borderId="0" xfId="89" applyNumberFormat="1" applyFont="1" applyFill="1" applyBorder="1" applyAlignment="1">
      <alignment horizontal="left" vertical="center" indent="3"/>
    </xf>
    <xf numFmtId="0" fontId="29" fillId="0" borderId="0" xfId="88" applyFont="1" applyAlignment="1">
      <alignment horizontal="left" vertical="center" indent="4"/>
    </xf>
    <xf numFmtId="0" fontId="30" fillId="0" borderId="0" xfId="88" applyFont="1" applyAlignment="1">
      <alignment horizontal="left" vertical="center" indent="6"/>
    </xf>
    <xf numFmtId="3" fontId="28" fillId="0" borderId="0" xfId="88" applyNumberFormat="1" applyFont="1" applyAlignment="1">
      <alignment vertical="center"/>
    </xf>
    <xf numFmtId="0" fontId="30" fillId="0" borderId="0" xfId="89" applyNumberFormat="1" applyFont="1" applyFill="1" applyBorder="1" applyAlignment="1">
      <alignment horizontal="left" vertical="center" indent="1"/>
    </xf>
    <xf numFmtId="0" fontId="29" fillId="0" borderId="0" xfId="36" applyNumberFormat="1" applyFont="1" applyAlignment="1">
      <alignment horizontal="right" vertical="center"/>
    </xf>
    <xf numFmtId="0" fontId="30" fillId="0" borderId="0" xfId="36" applyNumberFormat="1" applyFont="1" applyAlignment="1">
      <alignment horizontal="right" vertical="center"/>
    </xf>
    <xf numFmtId="167" fontId="23" fillId="0" borderId="0" xfId="40" applyFont="1"/>
    <xf numFmtId="167" fontId="23" fillId="0" borderId="0" xfId="40" applyFont="1" applyAlignment="1">
      <alignment horizontal="right"/>
    </xf>
    <xf numFmtId="167" fontId="23" fillId="0" borderId="0" xfId="40" applyFont="1" applyBorder="1"/>
    <xf numFmtId="167" fontId="23" fillId="0" borderId="0" xfId="40" applyFont="1" applyBorder="1" applyAlignment="1">
      <alignment horizontal="right"/>
    </xf>
    <xf numFmtId="0" fontId="24" fillId="0" borderId="0" xfId="21" applyFont="1" applyBorder="1" applyAlignment="1">
      <alignment horizontal="left" vertical="center" wrapText="1"/>
    </xf>
    <xf numFmtId="0" fontId="24" fillId="0" borderId="0" xfId="21" applyFont="1" applyBorder="1" applyAlignment="1">
      <alignment horizontal="right" vertical="center" wrapText="1"/>
    </xf>
    <xf numFmtId="0" fontId="25" fillId="0" borderId="0" xfId="21" applyFont="1" applyBorder="1" applyAlignment="1">
      <alignment horizontal="left" vertical="center" wrapText="1"/>
    </xf>
    <xf numFmtId="0" fontId="25" fillId="0" borderId="0" xfId="21" applyFont="1" applyAlignment="1">
      <alignment horizontal="left" vertical="center" wrapText="1"/>
    </xf>
    <xf numFmtId="0" fontId="24" fillId="0" borderId="0" xfId="21" applyFont="1" applyAlignment="1">
      <alignment horizontal="right" vertical="center" wrapText="1"/>
    </xf>
    <xf numFmtId="0" fontId="24" fillId="0" borderId="0" xfId="21" applyFont="1" applyAlignment="1">
      <alignment horizontal="left" vertical="center" wrapText="1" indent="1"/>
    </xf>
    <xf numFmtId="0" fontId="23" fillId="0" borderId="0" xfId="21" applyFont="1" applyAlignment="1">
      <alignment horizontal="right" vertical="center" wrapText="1"/>
    </xf>
    <xf numFmtId="0" fontId="23" fillId="0" borderId="0" xfId="21" applyFont="1" applyBorder="1" applyAlignment="1">
      <alignment horizontal="right" vertical="center" wrapText="1"/>
    </xf>
    <xf numFmtId="0" fontId="25" fillId="0" borderId="0" xfId="21" applyFont="1" applyAlignment="1">
      <alignment horizontal="left" vertical="center" wrapText="1" indent="1"/>
    </xf>
    <xf numFmtId="0" fontId="24" fillId="0" borderId="0" xfId="21" applyFont="1" applyAlignment="1">
      <alignment horizontal="left" vertical="center" wrapText="1" indent="3"/>
    </xf>
    <xf numFmtId="0" fontId="25" fillId="0" borderId="0" xfId="21" applyFont="1" applyAlignment="1">
      <alignment horizontal="left" vertical="center" wrapText="1" indent="3"/>
    </xf>
    <xf numFmtId="0" fontId="24" fillId="0" borderId="0" xfId="21" applyFont="1" applyAlignment="1">
      <alignment horizontal="left" vertical="center" indent="5"/>
    </xf>
    <xf numFmtId="0" fontId="24" fillId="0" borderId="0" xfId="21" applyFont="1" applyAlignment="1">
      <alignment horizontal="left" vertical="center" wrapText="1" indent="5"/>
    </xf>
    <xf numFmtId="171" fontId="23" fillId="0" borderId="0" xfId="41" applyNumberFormat="1" applyFont="1" applyAlignment="1">
      <alignment horizontal="right" vertical="center" wrapText="1"/>
    </xf>
    <xf numFmtId="167" fontId="23" fillId="0" borderId="0" xfId="40" applyFont="1" applyAlignment="1">
      <alignment horizontal="right" vertical="center" wrapText="1"/>
    </xf>
    <xf numFmtId="3" fontId="23" fillId="0" borderId="0" xfId="42" quotePrefix="1" applyNumberFormat="1" applyFont="1" applyFill="1" applyBorder="1" applyAlignment="1" applyProtection="1">
      <alignment horizontal="right" vertical="center"/>
    </xf>
    <xf numFmtId="0" fontId="24" fillId="0" borderId="0" xfId="21" applyFont="1" applyBorder="1" applyAlignment="1">
      <alignment horizontal="left" vertical="center" indent="5"/>
    </xf>
    <xf numFmtId="0" fontId="24" fillId="0" borderId="0" xfId="21" applyFont="1" applyBorder="1" applyAlignment="1">
      <alignment horizontal="left" vertical="center" wrapText="1" indent="5"/>
    </xf>
    <xf numFmtId="171" fontId="23" fillId="0" borderId="0" xfId="41" applyNumberFormat="1" applyFont="1" applyBorder="1" applyAlignment="1">
      <alignment horizontal="right" vertical="center" wrapText="1"/>
    </xf>
    <xf numFmtId="0" fontId="24" fillId="0" borderId="0" xfId="21" applyFont="1" applyBorder="1" applyAlignment="1">
      <alignment horizontal="left" vertical="center" wrapText="1" indent="1"/>
    </xf>
    <xf numFmtId="167" fontId="23" fillId="0" borderId="0" xfId="40" applyFont="1" applyBorder="1" applyAlignment="1">
      <alignment horizontal="right" vertical="center" wrapText="1"/>
    </xf>
    <xf numFmtId="0" fontId="24" fillId="0" borderId="0" xfId="21" applyFont="1" applyAlignment="1">
      <alignment horizontal="left" vertical="center" wrapText="1"/>
    </xf>
    <xf numFmtId="3" fontId="24" fillId="0" borderId="0" xfId="21" applyNumberFormat="1" applyFont="1" applyAlignment="1">
      <alignment horizontal="right" vertical="center" wrapText="1"/>
    </xf>
    <xf numFmtId="168" fontId="23" fillId="0" borderId="0" xfId="21" applyNumberFormat="1" applyFont="1" applyAlignment="1">
      <alignment horizontal="right" vertical="center" wrapText="1"/>
    </xf>
    <xf numFmtId="0" fontId="23" fillId="0" borderId="0" xfId="21" applyFont="1" applyBorder="1" applyAlignment="1">
      <alignment horizontal="right" vertical="center"/>
    </xf>
    <xf numFmtId="0" fontId="23" fillId="0" borderId="0" xfId="21" applyFont="1" applyAlignment="1">
      <alignment horizontal="right" vertical="center"/>
    </xf>
    <xf numFmtId="0" fontId="23" fillId="0" borderId="0" xfId="21" applyFont="1" applyAlignment="1">
      <alignment vertical="center"/>
    </xf>
    <xf numFmtId="0" fontId="26" fillId="0" borderId="0" xfId="21" applyFont="1" applyAlignment="1">
      <alignment vertical="center"/>
    </xf>
    <xf numFmtId="0" fontId="28" fillId="0" borderId="0" xfId="94" applyFont="1"/>
    <xf numFmtId="167" fontId="23" fillId="0" borderId="0" xfId="40" applyFont="1" applyAlignment="1">
      <alignment vertical="center"/>
    </xf>
    <xf numFmtId="167" fontId="23" fillId="0" borderId="0" xfId="40" applyFont="1" applyAlignment="1">
      <alignment horizontal="right" vertical="center"/>
    </xf>
    <xf numFmtId="0" fontId="29" fillId="0" borderId="0" xfId="95" applyFont="1" applyAlignment="1">
      <alignment horizontal="left" vertical="center"/>
    </xf>
    <xf numFmtId="0" fontId="29" fillId="0" borderId="0" xfId="95" applyFont="1" applyAlignment="1">
      <alignment vertical="center"/>
    </xf>
    <xf numFmtId="0" fontId="30" fillId="0" borderId="0" xfId="95" applyFont="1" applyAlignment="1">
      <alignment horizontal="left" vertical="center"/>
    </xf>
    <xf numFmtId="0" fontId="30" fillId="0" borderId="0" xfId="95" applyFont="1" applyAlignment="1">
      <alignment vertical="center"/>
    </xf>
    <xf numFmtId="167" fontId="23" fillId="0" borderId="0" xfId="40" applyFont="1" applyBorder="1" applyAlignment="1">
      <alignment vertical="center"/>
    </xf>
    <xf numFmtId="167" fontId="23" fillId="0" borderId="0" xfId="40" applyFont="1" applyBorder="1" applyAlignment="1">
      <alignment horizontal="right" vertical="center"/>
    </xf>
    <xf numFmtId="0" fontId="29" fillId="0" borderId="0" xfId="95" applyFont="1" applyBorder="1" applyAlignment="1">
      <alignment horizontal="right" vertical="center" indent="1"/>
    </xf>
    <xf numFmtId="0" fontId="28" fillId="0" borderId="0" xfId="95" applyFont="1" applyAlignment="1">
      <alignment horizontal="center" vertical="center"/>
    </xf>
    <xf numFmtId="0" fontId="29" fillId="0" borderId="0" xfId="95" applyFont="1" applyAlignment="1">
      <alignment horizontal="right" vertical="center"/>
    </xf>
    <xf numFmtId="0" fontId="29" fillId="0" borderId="0" xfId="95" applyFont="1" applyAlignment="1">
      <alignment horizontal="center" vertical="center"/>
    </xf>
    <xf numFmtId="0" fontId="24" fillId="0" borderId="0" xfId="95" applyFont="1" applyAlignment="1">
      <alignment horizontal="left" vertical="center"/>
    </xf>
    <xf numFmtId="0" fontId="24" fillId="0" borderId="0" xfId="95" applyFont="1" applyAlignment="1">
      <alignment horizontal="left" vertical="center" wrapText="1"/>
    </xf>
    <xf numFmtId="3" fontId="23" fillId="0" borderId="0" xfId="95" applyNumberFormat="1" applyFont="1" applyAlignment="1">
      <alignment horizontal="right" vertical="center" wrapText="1"/>
    </xf>
    <xf numFmtId="168" fontId="23" fillId="0" borderId="0" xfId="95" applyNumberFormat="1" applyFont="1" applyAlignment="1">
      <alignment horizontal="right" vertical="center" indent="1"/>
    </xf>
    <xf numFmtId="0" fontId="25" fillId="0" borderId="0" xfId="95" applyFont="1" applyAlignment="1">
      <alignment horizontal="left" vertical="center"/>
    </xf>
    <xf numFmtId="0" fontId="25" fillId="0" borderId="0" xfId="95" applyFont="1" applyAlignment="1">
      <alignment horizontal="left" vertical="center" wrapText="1"/>
    </xf>
    <xf numFmtId="0" fontId="30" fillId="0" borderId="0" xfId="95" applyFont="1" applyAlignment="1">
      <alignment horizontal="left" vertical="center" wrapText="1"/>
    </xf>
    <xf numFmtId="168" fontId="28" fillId="0" borderId="0" xfId="95" applyNumberFormat="1" applyFont="1" applyAlignment="1">
      <alignment horizontal="right" vertical="center" indent="1"/>
    </xf>
    <xf numFmtId="0" fontId="24" fillId="0" borderId="0" xfId="95" applyFont="1" applyAlignment="1">
      <alignment horizontal="left" vertical="center" indent="1"/>
    </xf>
    <xf numFmtId="0" fontId="29" fillId="0" borderId="0" xfId="95" applyFont="1" applyAlignment="1">
      <alignment horizontal="left" vertical="center" wrapText="1" indent="1"/>
    </xf>
    <xf numFmtId="3" fontId="29" fillId="0" borderId="0" xfId="95" applyNumberFormat="1" applyFont="1" applyAlignment="1">
      <alignment horizontal="right" vertical="center" wrapText="1"/>
    </xf>
    <xf numFmtId="0" fontId="28" fillId="0" borderId="0" xfId="94" applyFont="1" applyAlignment="1">
      <alignment vertical="center"/>
    </xf>
    <xf numFmtId="0" fontId="25" fillId="0" borderId="0" xfId="95" applyFont="1" applyAlignment="1">
      <alignment horizontal="left" vertical="center" indent="1"/>
    </xf>
    <xf numFmtId="0" fontId="30" fillId="0" borderId="0" xfId="95" applyFont="1" applyAlignment="1">
      <alignment horizontal="left" vertical="center" indent="1"/>
    </xf>
    <xf numFmtId="0" fontId="28" fillId="0" borderId="0" xfId="95" applyFont="1" applyAlignment="1">
      <alignment horizontal="right" vertical="center" wrapText="1"/>
    </xf>
    <xf numFmtId="0" fontId="30" fillId="0" borderId="0" xfId="95" applyFont="1" applyAlignment="1">
      <alignment horizontal="left" vertical="center" indent="2"/>
    </xf>
    <xf numFmtId="171" fontId="23" fillId="0" borderId="0" xfId="41" applyNumberFormat="1" applyFont="1" applyFill="1" applyAlignment="1">
      <alignment horizontal="right" vertical="center" wrapText="1"/>
    </xf>
    <xf numFmtId="171" fontId="28" fillId="0" borderId="0" xfId="41" applyNumberFormat="1" applyFont="1" applyFill="1" applyBorder="1" applyAlignment="1">
      <alignment horizontal="right" vertical="center" wrapText="1"/>
    </xf>
    <xf numFmtId="171" fontId="28" fillId="0" borderId="0" xfId="41" applyNumberFormat="1" applyFont="1" applyFill="1" applyAlignment="1">
      <alignment horizontal="right" vertical="center" wrapText="1"/>
    </xf>
    <xf numFmtId="0" fontId="25" fillId="0" borderId="0" xfId="96" applyFont="1" applyAlignment="1">
      <alignment horizontal="left" vertical="center" indent="2"/>
    </xf>
    <xf numFmtId="0" fontId="29" fillId="0" borderId="0" xfId="95" applyFont="1" applyAlignment="1">
      <alignment horizontal="left" vertical="center" indent="1"/>
    </xf>
    <xf numFmtId="0" fontId="28" fillId="0" borderId="0" xfId="95" applyFont="1" applyAlignment="1">
      <alignment horizontal="left" vertical="center" indent="2"/>
    </xf>
    <xf numFmtId="167" fontId="23" fillId="0" borderId="0" xfId="40" applyFont="1" applyFill="1" applyBorder="1" applyAlignment="1">
      <alignment vertical="center"/>
    </xf>
    <xf numFmtId="167" fontId="23" fillId="0" borderId="0" xfId="40" applyFont="1" applyFill="1" applyBorder="1" applyAlignment="1">
      <alignment horizontal="right" vertical="center"/>
    </xf>
    <xf numFmtId="0" fontId="23" fillId="0" borderId="0" xfId="94" applyFont="1" applyFill="1"/>
    <xf numFmtId="0" fontId="23" fillId="0" borderId="0" xfId="95" applyFont="1" applyFill="1" applyBorder="1" applyAlignment="1">
      <alignment horizontal="center" vertical="center"/>
    </xf>
    <xf numFmtId="0" fontId="24" fillId="0" borderId="0" xfId="95" applyFont="1" applyFill="1" applyBorder="1" applyAlignment="1">
      <alignment horizontal="right" vertical="center"/>
    </xf>
    <xf numFmtId="0" fontId="24" fillId="0" borderId="0" xfId="95" applyFont="1" applyFill="1" applyBorder="1" applyAlignment="1">
      <alignment horizontal="right" vertical="center" indent="1"/>
    </xf>
    <xf numFmtId="0" fontId="24" fillId="0" borderId="0" xfId="95" applyFont="1" applyFill="1" applyAlignment="1">
      <alignment horizontal="right" vertical="center" indent="1"/>
    </xf>
    <xf numFmtId="0" fontId="23" fillId="0" borderId="0" xfId="95" applyFont="1" applyFill="1" applyAlignment="1">
      <alignment horizontal="center" vertical="center"/>
    </xf>
    <xf numFmtId="0" fontId="24" fillId="0" borderId="0" xfId="95" applyFont="1" applyFill="1" applyAlignment="1">
      <alignment horizontal="right" vertical="center"/>
    </xf>
    <xf numFmtId="0" fontId="24" fillId="0" borderId="0" xfId="95" applyFont="1" applyFill="1" applyAlignment="1">
      <alignment horizontal="center" vertical="center"/>
    </xf>
    <xf numFmtId="3" fontId="23" fillId="0" borderId="0" xfId="21" applyNumberFormat="1" applyFont="1" applyFill="1" applyAlignment="1">
      <alignment horizontal="right" vertical="center" wrapText="1"/>
    </xf>
    <xf numFmtId="41" fontId="23" fillId="0" borderId="0" xfId="21" applyNumberFormat="1" applyFont="1" applyBorder="1" applyAlignment="1">
      <alignment horizontal="right" vertical="center" indent="1"/>
    </xf>
    <xf numFmtId="41" fontId="23" fillId="0" borderId="0" xfId="21" applyNumberFormat="1" applyFont="1" applyFill="1" applyBorder="1" applyAlignment="1">
      <alignment horizontal="right" vertical="center" indent="1"/>
    </xf>
    <xf numFmtId="0" fontId="43" fillId="0" borderId="0" xfId="9" applyFont="1" applyAlignment="1">
      <alignment horizontal="left" vertical="center" indent="1"/>
    </xf>
    <xf numFmtId="0" fontId="28" fillId="0" borderId="0" xfId="0" applyNumberFormat="1" applyFont="1" applyFill="1" applyAlignment="1"/>
    <xf numFmtId="170" fontId="28" fillId="0" borderId="0" xfId="41" applyNumberFormat="1" applyFont="1" applyFill="1" applyAlignment="1">
      <alignment horizontal="right" vertical="center" wrapText="1"/>
    </xf>
    <xf numFmtId="171" fontId="29" fillId="0" borderId="0" xfId="41" applyNumberFormat="1" applyFont="1" applyFill="1" applyAlignment="1">
      <alignment horizontal="right" vertical="center" wrapText="1"/>
    </xf>
    <xf numFmtId="0" fontId="29" fillId="0" borderId="0" xfId="9" applyFont="1" applyAlignment="1">
      <alignment horizontal="left" vertical="center" indent="2"/>
    </xf>
    <xf numFmtId="180" fontId="28" fillId="0" borderId="0" xfId="1" applyNumberFormat="1" applyFont="1" applyFill="1" applyBorder="1" applyAlignment="1">
      <alignment horizontal="right" vertical="center" wrapText="1"/>
    </xf>
    <xf numFmtId="0" fontId="43" fillId="0" borderId="0" xfId="9" applyFont="1" applyAlignment="1">
      <alignment horizontal="left" vertical="center" indent="2"/>
    </xf>
    <xf numFmtId="0" fontId="30" fillId="0" borderId="0" xfId="9" applyFont="1" applyAlignment="1">
      <alignment horizontal="left" vertical="center" indent="1"/>
    </xf>
    <xf numFmtId="0" fontId="25" fillId="0" borderId="0" xfId="43" applyFont="1" applyFill="1" applyBorder="1" applyAlignment="1">
      <alignment horizontal="left" vertical="center" indent="2"/>
    </xf>
    <xf numFmtId="0" fontId="25" fillId="0" borderId="0" xfId="43" applyFont="1" applyFill="1" applyAlignment="1">
      <alignment horizontal="left" vertical="center" indent="2"/>
    </xf>
    <xf numFmtId="0" fontId="28" fillId="0" borderId="0" xfId="9" applyFont="1" applyFill="1" applyAlignment="1">
      <alignment vertical="center"/>
    </xf>
    <xf numFmtId="167" fontId="23" fillId="0" borderId="0" xfId="40" applyFont="1" applyFill="1" applyAlignment="1">
      <alignment horizontal="right" vertical="center"/>
    </xf>
    <xf numFmtId="0" fontId="29" fillId="0" borderId="0" xfId="9" applyFont="1" applyFill="1" applyAlignment="1">
      <alignment horizontal="right" vertical="center"/>
    </xf>
    <xf numFmtId="0" fontId="30" fillId="0" borderId="0" xfId="9" applyFont="1" applyFill="1" applyAlignment="1">
      <alignment horizontal="right" vertical="center"/>
    </xf>
    <xf numFmtId="0" fontId="23" fillId="0" borderId="0" xfId="42" applyFont="1" applyAlignment="1">
      <alignment vertical="top"/>
    </xf>
    <xf numFmtId="167" fontId="23" fillId="3" borderId="0" xfId="98" applyFont="1" applyFill="1" applyAlignment="1">
      <alignment horizontal="center"/>
    </xf>
    <xf numFmtId="167" fontId="25" fillId="3" borderId="0" xfId="99" applyNumberFormat="1" applyFont="1" applyFill="1" applyAlignment="1">
      <alignment horizontal="left"/>
    </xf>
    <xf numFmtId="167" fontId="24" fillId="3" borderId="0" xfId="98" applyFont="1" applyFill="1"/>
    <xf numFmtId="167" fontId="25" fillId="3" borderId="0" xfId="98" applyFont="1" applyFill="1" applyAlignment="1">
      <alignment vertical="top"/>
    </xf>
    <xf numFmtId="0" fontId="24" fillId="0" borderId="0" xfId="72" applyFont="1" applyAlignment="1">
      <alignment horizontal="left" vertical="center"/>
    </xf>
    <xf numFmtId="0" fontId="29" fillId="0" borderId="0" xfId="21" applyFont="1" applyAlignment="1">
      <alignment horizontal="left" vertical="center" wrapText="1"/>
    </xf>
    <xf numFmtId="0" fontId="30" fillId="0" borderId="0" xfId="21" applyFont="1" applyAlignment="1">
      <alignment horizontal="left" vertical="center" wrapText="1"/>
    </xf>
    <xf numFmtId="0" fontId="25" fillId="0" borderId="0" xfId="72" applyFont="1" applyAlignment="1">
      <alignment horizontal="left" vertical="center"/>
    </xf>
    <xf numFmtId="3" fontId="28" fillId="0" borderId="0" xfId="9" applyNumberFormat="1" applyFont="1" applyAlignment="1">
      <alignment horizontal="right" vertical="center"/>
    </xf>
    <xf numFmtId="0" fontId="30" fillId="0" borderId="0" xfId="9" applyFont="1" applyFill="1" applyAlignment="1">
      <alignment horizontal="left" vertical="center" indent="2"/>
    </xf>
    <xf numFmtId="2" fontId="28" fillId="0" borderId="0" xfId="21" applyNumberFormat="1" applyFont="1" applyAlignment="1">
      <alignment horizontal="left" vertical="center" indent="1"/>
    </xf>
    <xf numFmtId="0" fontId="30" fillId="0" borderId="0" xfId="21" applyFont="1" applyFill="1" applyAlignment="1">
      <alignment horizontal="left" vertical="center" indent="2"/>
    </xf>
    <xf numFmtId="0" fontId="29" fillId="0" borderId="0" xfId="21" applyFont="1" applyFill="1" applyAlignment="1">
      <alignment vertical="center"/>
    </xf>
    <xf numFmtId="0" fontId="29" fillId="0" borderId="0" xfId="21" applyFont="1" applyFill="1" applyAlignment="1">
      <alignment horizontal="left" vertical="center" indent="2"/>
    </xf>
    <xf numFmtId="0" fontId="30" fillId="0" borderId="0" xfId="21" applyFont="1" applyFill="1" applyBorder="1" applyAlignment="1">
      <alignment horizontal="left" vertical="center" indent="2"/>
    </xf>
    <xf numFmtId="0" fontId="30" fillId="0" borderId="0" xfId="21" applyFont="1" applyFill="1" applyBorder="1" applyAlignment="1">
      <alignment vertical="center"/>
    </xf>
    <xf numFmtId="3" fontId="23" fillId="0" borderId="0" xfId="21" applyNumberFormat="1" applyFont="1" applyFill="1" applyBorder="1" applyAlignment="1">
      <alignment horizontal="right" indent="1"/>
    </xf>
    <xf numFmtId="0" fontId="30" fillId="0" borderId="0" xfId="21" applyFont="1" applyFill="1" applyAlignment="1">
      <alignment vertical="center"/>
    </xf>
    <xf numFmtId="0" fontId="29" fillId="0" borderId="0" xfId="21" applyFont="1" applyFill="1" applyBorder="1" applyAlignment="1">
      <alignment horizontal="left" vertical="center" indent="2"/>
    </xf>
    <xf numFmtId="3" fontId="23" fillId="0" borderId="0" xfId="13" applyNumberFormat="1" applyFont="1" applyFill="1" applyBorder="1" applyAlignment="1">
      <alignment horizontal="right" vertical="center" wrapText="1"/>
    </xf>
    <xf numFmtId="0" fontId="23" fillId="0" borderId="0" xfId="21" applyFont="1" applyFill="1" applyBorder="1" applyAlignment="1">
      <alignment vertical="center"/>
    </xf>
    <xf numFmtId="168" fontId="23" fillId="0" borderId="0" xfId="21" applyNumberFormat="1" applyFont="1" applyAlignment="1">
      <alignment horizontal="right" vertical="center" indent="1"/>
    </xf>
    <xf numFmtId="3" fontId="23" fillId="0" borderId="0" xfId="13" applyNumberFormat="1" applyFont="1" applyFill="1" applyAlignment="1">
      <alignment horizontal="right" vertical="center" wrapText="1"/>
    </xf>
    <xf numFmtId="3" fontId="23" fillId="0" borderId="0" xfId="21" applyNumberFormat="1" applyFont="1" applyFill="1" applyAlignment="1">
      <alignment horizontal="right" vertical="center"/>
    </xf>
    <xf numFmtId="3" fontId="23" fillId="0" borderId="0" xfId="23" applyNumberFormat="1" applyFont="1" applyFill="1" applyAlignment="1">
      <alignment horizontal="right" vertical="center"/>
    </xf>
    <xf numFmtId="4" fontId="23" fillId="0" borderId="0" xfId="21" applyNumberFormat="1" applyFont="1" applyAlignment="1">
      <alignment horizontal="left"/>
    </xf>
    <xf numFmtId="3" fontId="23" fillId="0" borderId="0" xfId="21" applyNumberFormat="1" applyFont="1" applyAlignment="1">
      <alignment horizontal="right" vertical="center"/>
    </xf>
    <xf numFmtId="2" fontId="23" fillId="0" borderId="0" xfId="21" applyNumberFormat="1" applyFont="1" applyBorder="1" applyAlignment="1">
      <alignment horizontal="left" vertical="center" indent="1"/>
    </xf>
    <xf numFmtId="2" fontId="23" fillId="0" borderId="0" xfId="21" applyNumberFormat="1" applyFont="1" applyAlignment="1">
      <alignment horizontal="left" vertical="center" indent="1"/>
    </xf>
    <xf numFmtId="0" fontId="24" fillId="0" borderId="0" xfId="21" applyNumberFormat="1" applyFont="1" applyBorder="1" applyAlignment="1">
      <alignment horizontal="right" vertical="center"/>
    </xf>
    <xf numFmtId="0" fontId="23" fillId="0" borderId="0" xfId="21" applyNumberFormat="1" applyFont="1" applyAlignment="1">
      <alignment horizontal="right" vertical="center" indent="1"/>
    </xf>
    <xf numFmtId="0" fontId="23" fillId="0" borderId="0" xfId="21" applyNumberFormat="1" applyFont="1" applyBorder="1" applyAlignment="1">
      <alignment horizontal="right" vertical="center" indent="1"/>
    </xf>
    <xf numFmtId="0" fontId="23" fillId="0" borderId="0" xfId="21" applyNumberFormat="1" applyFont="1" applyAlignment="1">
      <alignment horizontal="right" vertical="center"/>
    </xf>
    <xf numFmtId="0" fontId="23" fillId="0" borderId="0" xfId="21" applyNumberFormat="1" applyFont="1" applyBorder="1" applyAlignment="1">
      <alignment horizontal="right" vertical="center"/>
    </xf>
    <xf numFmtId="0" fontId="28" fillId="0" borderId="0" xfId="95" applyFont="1" applyAlignment="1">
      <alignment horizontal="right" vertical="center"/>
    </xf>
    <xf numFmtId="2" fontId="28" fillId="0" borderId="0" xfId="95" applyNumberFormat="1" applyFont="1" applyAlignment="1">
      <alignment horizontal="left" vertical="center" indent="1"/>
    </xf>
    <xf numFmtId="171" fontId="29" fillId="0" borderId="0" xfId="1" applyNumberFormat="1" applyFont="1" applyFill="1" applyBorder="1" applyAlignment="1" applyProtection="1">
      <alignment horizontal="right" vertical="center" wrapText="1"/>
    </xf>
    <xf numFmtId="171" fontId="28" fillId="0" borderId="0" xfId="1" applyNumberFormat="1" applyFont="1" applyFill="1" applyBorder="1" applyAlignment="1" applyProtection="1">
      <alignment horizontal="right" vertical="center" wrapText="1"/>
    </xf>
    <xf numFmtId="168" fontId="24" fillId="0" borderId="0" xfId="21" applyNumberFormat="1" applyFont="1" applyFill="1" applyBorder="1" applyAlignment="1">
      <alignment horizontal="right" vertical="center" indent="1"/>
    </xf>
    <xf numFmtId="3" fontId="24" fillId="0" borderId="0" xfId="9" applyNumberFormat="1" applyFont="1" applyFill="1" applyBorder="1" applyAlignment="1">
      <alignment horizontal="right" vertical="center"/>
    </xf>
    <xf numFmtId="2" fontId="24" fillId="0" borderId="0" xfId="21" applyNumberFormat="1" applyFont="1" applyFill="1" applyAlignment="1">
      <alignment horizontal="left" vertical="center" indent="1"/>
    </xf>
    <xf numFmtId="0" fontId="23" fillId="0" borderId="0" xfId="0" applyFont="1" applyFill="1"/>
    <xf numFmtId="168" fontId="25" fillId="0" borderId="0" xfId="21" applyNumberFormat="1" applyFont="1" applyFill="1" applyAlignment="1">
      <alignment horizontal="right" vertical="center" indent="1"/>
    </xf>
    <xf numFmtId="2" fontId="25" fillId="0" borderId="0" xfId="21" applyNumberFormat="1" applyFont="1" applyFill="1" applyAlignment="1">
      <alignment horizontal="left" indent="1"/>
    </xf>
    <xf numFmtId="3" fontId="23" fillId="0" borderId="0" xfId="9" applyNumberFormat="1" applyFont="1" applyFill="1" applyBorder="1" applyAlignment="1">
      <alignment horizontal="right" vertical="center"/>
    </xf>
    <xf numFmtId="2" fontId="23" fillId="0" borderId="0" xfId="21" applyNumberFormat="1" applyFont="1" applyFill="1" applyBorder="1" applyAlignment="1">
      <alignment horizontal="left" vertical="center" indent="1"/>
    </xf>
    <xf numFmtId="0" fontId="23" fillId="0" borderId="0" xfId="9" applyFont="1" applyFill="1" applyAlignment="1">
      <alignment vertical="center"/>
    </xf>
    <xf numFmtId="2" fontId="25" fillId="0" borderId="0" xfId="21" applyNumberFormat="1" applyFont="1" applyFill="1" applyBorder="1" applyAlignment="1">
      <alignment horizontal="left" vertical="center" indent="1"/>
    </xf>
    <xf numFmtId="168" fontId="25" fillId="0" borderId="0" xfId="21" applyNumberFormat="1" applyFont="1" applyFill="1" applyBorder="1" applyAlignment="1">
      <alignment horizontal="right" vertical="center" indent="1"/>
    </xf>
    <xf numFmtId="168" fontId="25" fillId="0" borderId="0" xfId="21" applyNumberFormat="1" applyFont="1" applyAlignment="1">
      <alignment horizontal="right" vertical="center" indent="1"/>
    </xf>
    <xf numFmtId="168" fontId="25" fillId="0" borderId="0" xfId="21" applyNumberFormat="1" applyFont="1" applyBorder="1" applyAlignment="1">
      <alignment horizontal="right" vertical="center" indent="1"/>
    </xf>
    <xf numFmtId="3" fontId="23" fillId="0" borderId="0" xfId="9" applyNumberFormat="1" applyFont="1" applyFill="1" applyBorder="1" applyAlignment="1">
      <alignment vertical="center"/>
    </xf>
    <xf numFmtId="3" fontId="25" fillId="0" borderId="0" xfId="21" applyNumberFormat="1" applyFont="1" applyAlignment="1">
      <alignment horizontal="right" vertical="center" indent="1"/>
    </xf>
    <xf numFmtId="3" fontId="25" fillId="0" borderId="0" xfId="21" applyNumberFormat="1" applyFont="1" applyFill="1" applyAlignment="1">
      <alignment horizontal="right" vertical="center" indent="1"/>
    </xf>
    <xf numFmtId="3" fontId="23" fillId="0" borderId="0" xfId="0" applyNumberFormat="1" applyFont="1"/>
    <xf numFmtId="0" fontId="24" fillId="0" borderId="0" xfId="72" applyFont="1" applyAlignment="1">
      <alignment horizontal="left" vertical="center" indent="1"/>
    </xf>
    <xf numFmtId="0" fontId="23" fillId="0" borderId="0" xfId="9" applyFont="1" applyFill="1" applyAlignment="1">
      <alignment horizontal="right" vertical="center"/>
    </xf>
    <xf numFmtId="0" fontId="25" fillId="0" borderId="0" xfId="72" applyFont="1" applyAlignment="1">
      <alignment horizontal="left" vertical="center" indent="1"/>
    </xf>
    <xf numFmtId="3" fontId="23" fillId="0" borderId="0" xfId="21" applyNumberFormat="1" applyFont="1" applyFill="1" applyAlignment="1">
      <alignment horizontal="right" vertical="center" indent="1"/>
    </xf>
    <xf numFmtId="3" fontId="25" fillId="0" borderId="0" xfId="21" applyNumberFormat="1" applyFont="1" applyAlignment="1">
      <alignment horizontal="left" vertical="center" indent="1"/>
    </xf>
    <xf numFmtId="0" fontId="24" fillId="0" borderId="0" xfId="9" applyFont="1" applyFill="1" applyBorder="1" applyAlignment="1"/>
    <xf numFmtId="0" fontId="23" fillId="0" borderId="0" xfId="9" applyFont="1" applyFill="1" applyAlignment="1">
      <alignment horizontal="left" indent="1"/>
    </xf>
    <xf numFmtId="0" fontId="24" fillId="0" borderId="0" xfId="9" applyFont="1" applyFill="1" applyAlignment="1">
      <alignment horizontal="right"/>
    </xf>
    <xf numFmtId="0" fontId="23" fillId="0" borderId="0" xfId="9" applyFont="1" applyFill="1" applyAlignment="1">
      <alignment horizontal="right"/>
    </xf>
    <xf numFmtId="0" fontId="23" fillId="0" borderId="0" xfId="9" applyFont="1" applyFill="1" applyAlignment="1">
      <alignment horizontal="right" indent="1"/>
    </xf>
    <xf numFmtId="0" fontId="25" fillId="0" borderId="0" xfId="9" applyFont="1" applyFill="1" applyBorder="1" applyAlignment="1">
      <alignment horizontal="right" vertical="top"/>
    </xf>
    <xf numFmtId="0" fontId="23" fillId="0" borderId="0" xfId="9" applyFont="1" applyFill="1"/>
    <xf numFmtId="0" fontId="26" fillId="0" borderId="0" xfId="9" applyFont="1" applyFill="1" applyBorder="1" applyAlignment="1"/>
    <xf numFmtId="0" fontId="24" fillId="0" borderId="0" xfId="9" applyFont="1" applyFill="1" applyBorder="1" applyAlignment="1">
      <alignment horizontal="left" indent="1"/>
    </xf>
    <xf numFmtId="0" fontId="24" fillId="0" borderId="0" xfId="9" applyFont="1" applyFill="1" applyAlignment="1"/>
    <xf numFmtId="0" fontId="23" fillId="0" borderId="0" xfId="9" applyFont="1" applyFill="1" applyAlignment="1"/>
    <xf numFmtId="0" fontId="23" fillId="0" borderId="0" xfId="9" applyFont="1" applyFill="1" applyBorder="1" applyAlignment="1"/>
    <xf numFmtId="0" fontId="24" fillId="0" borderId="0" xfId="9" applyFont="1" applyFill="1" applyBorder="1" applyAlignment="1">
      <alignment horizontal="left" vertical="top"/>
    </xf>
    <xf numFmtId="0" fontId="25" fillId="0" borderId="0" xfId="9" applyFont="1" applyFill="1" applyBorder="1" applyAlignment="1">
      <alignment horizontal="left" vertical="top"/>
    </xf>
    <xf numFmtId="0" fontId="23" fillId="0" borderId="0" xfId="9" applyFont="1" applyFill="1" applyAlignment="1">
      <alignment horizontal="right" indent="2"/>
    </xf>
    <xf numFmtId="3" fontId="24" fillId="0" borderId="0" xfId="81" applyNumberFormat="1" applyFont="1" applyFill="1" applyAlignment="1">
      <alignment horizontal="left" vertical="center"/>
    </xf>
    <xf numFmtId="3" fontId="23" fillId="0" borderId="0" xfId="64" applyNumberFormat="1" applyFont="1" applyFill="1" applyBorder="1" applyAlignment="1">
      <alignment horizontal="right"/>
    </xf>
    <xf numFmtId="3" fontId="25" fillId="0" borderId="0" xfId="81" applyNumberFormat="1" applyFont="1" applyFill="1" applyAlignment="1">
      <alignment vertical="center"/>
    </xf>
    <xf numFmtId="3" fontId="24" fillId="0" borderId="0" xfId="81" applyNumberFormat="1" applyFont="1" applyFill="1" applyAlignment="1">
      <alignment horizontal="left" vertical="center" indent="1"/>
    </xf>
    <xf numFmtId="3" fontId="24" fillId="0" borderId="0" xfId="81" applyNumberFormat="1" applyFont="1" applyFill="1" applyAlignment="1">
      <alignment vertical="center"/>
    </xf>
    <xf numFmtId="0" fontId="28" fillId="0" borderId="0" xfId="0" applyFont="1" applyFill="1" applyAlignment="1">
      <alignment horizontal="right"/>
    </xf>
    <xf numFmtId="3" fontId="23" fillId="0" borderId="0" xfId="64" quotePrefix="1" applyNumberFormat="1" applyFont="1" applyFill="1" applyBorder="1" applyAlignment="1">
      <alignment horizontal="right"/>
    </xf>
    <xf numFmtId="179" fontId="23" fillId="0" borderId="0" xfId="64" applyNumberFormat="1" applyFont="1" applyFill="1" applyBorder="1" applyAlignment="1">
      <alignment horizontal="right"/>
    </xf>
    <xf numFmtId="179" fontId="23" fillId="0" borderId="0" xfId="64" applyNumberFormat="1" applyFont="1" applyFill="1" applyAlignment="1">
      <alignment horizontal="right"/>
    </xf>
    <xf numFmtId="3" fontId="25" fillId="0" borderId="0" xfId="81" applyNumberFormat="1" applyFont="1" applyFill="1" applyAlignment="1">
      <alignment horizontal="left" vertical="center" indent="1"/>
    </xf>
    <xf numFmtId="3" fontId="23" fillId="0" borderId="0" xfId="81" applyNumberFormat="1" applyFont="1" applyFill="1" applyAlignment="1">
      <alignment vertical="center"/>
    </xf>
    <xf numFmtId="3" fontId="23" fillId="0" borderId="0" xfId="0" applyNumberFormat="1" applyFont="1" applyFill="1" applyAlignment="1">
      <alignment horizontal="right"/>
    </xf>
    <xf numFmtId="3" fontId="29" fillId="0" borderId="0" xfId="21" applyNumberFormat="1" applyFont="1" applyAlignment="1">
      <alignment horizontal="left" vertical="center" indent="1"/>
    </xf>
    <xf numFmtId="3" fontId="23" fillId="0" borderId="0" xfId="64" quotePrefix="1" applyNumberFormat="1" applyFont="1" applyFill="1" applyAlignment="1">
      <alignment horizontal="right"/>
    </xf>
    <xf numFmtId="3" fontId="23" fillId="0" borderId="0" xfId="64" applyNumberFormat="1" applyFont="1" applyFill="1" applyAlignment="1">
      <alignment horizontal="right"/>
    </xf>
    <xf numFmtId="3" fontId="29" fillId="0" borderId="0" xfId="21" applyNumberFormat="1" applyFont="1" applyAlignment="1">
      <alignment vertical="center"/>
    </xf>
    <xf numFmtId="3" fontId="30" fillId="0" borderId="0" xfId="21" applyNumberFormat="1" applyFont="1" applyAlignment="1">
      <alignment vertical="center"/>
    </xf>
    <xf numFmtId="3" fontId="23" fillId="0" borderId="0" xfId="64" quotePrefix="1" applyNumberFormat="1" applyFont="1" applyAlignment="1">
      <alignment horizontal="right"/>
    </xf>
    <xf numFmtId="0" fontId="28" fillId="0" borderId="0" xfId="21" applyFont="1" applyAlignment="1">
      <alignment vertical="center"/>
    </xf>
    <xf numFmtId="0" fontId="24" fillId="0" borderId="0" xfId="9" applyFont="1" applyFill="1" applyBorder="1" applyAlignment="1">
      <alignment vertical="center"/>
    </xf>
    <xf numFmtId="0" fontId="23" fillId="0" borderId="0" xfId="9" applyFont="1" applyFill="1" applyAlignment="1">
      <alignment horizontal="left" vertical="center" indent="1"/>
    </xf>
    <xf numFmtId="0" fontId="24" fillId="0" borderId="0" xfId="9" applyFont="1" applyFill="1" applyAlignment="1">
      <alignment horizontal="right" vertical="center"/>
    </xf>
    <xf numFmtId="0" fontId="23" fillId="0" borderId="0" xfId="9" applyFont="1" applyFill="1" applyAlignment="1">
      <alignment horizontal="right" vertical="center" indent="1"/>
    </xf>
    <xf numFmtId="0" fontId="25" fillId="0" borderId="0" xfId="9" applyFont="1" applyFill="1" applyBorder="1" applyAlignment="1">
      <alignment horizontal="right" vertical="center"/>
    </xf>
    <xf numFmtId="0" fontId="45" fillId="0" borderId="0" xfId="44" applyFont="1" applyFill="1" applyAlignment="1">
      <alignment vertical="center"/>
    </xf>
    <xf numFmtId="0" fontId="40" fillId="0" borderId="0" xfId="44" applyFont="1" applyFill="1" applyAlignment="1">
      <alignment vertical="center"/>
    </xf>
    <xf numFmtId="3" fontId="24" fillId="0" borderId="0" xfId="81" applyNumberFormat="1" applyFont="1" applyAlignment="1">
      <alignment vertical="center"/>
    </xf>
    <xf numFmtId="3" fontId="23" fillId="0" borderId="0" xfId="81" applyNumberFormat="1" applyFont="1" applyAlignment="1">
      <alignment horizontal="right" vertical="center" indent="1"/>
    </xf>
    <xf numFmtId="3" fontId="24" fillId="0" borderId="0" xfId="21" applyNumberFormat="1" applyFont="1" applyAlignment="1">
      <alignment horizontal="right" vertical="center"/>
    </xf>
    <xf numFmtId="3" fontId="25" fillId="0" borderId="0" xfId="81" applyNumberFormat="1" applyFont="1" applyAlignment="1">
      <alignment vertical="center"/>
    </xf>
    <xf numFmtId="3" fontId="23" fillId="0" borderId="0" xfId="21" applyNumberFormat="1" applyFont="1" applyBorder="1" applyAlignment="1">
      <alignment horizontal="right" vertical="center"/>
    </xf>
    <xf numFmtId="3" fontId="24" fillId="0" borderId="0" xfId="81" applyNumberFormat="1" applyFont="1" applyAlignment="1">
      <alignment horizontal="left" vertical="center" indent="1"/>
    </xf>
    <xf numFmtId="0" fontId="23" fillId="0" borderId="0" xfId="64" quotePrefix="1" applyFont="1" applyFill="1" applyBorder="1" applyAlignment="1">
      <alignment horizontal="right"/>
    </xf>
    <xf numFmtId="0" fontId="23" fillId="0" borderId="0" xfId="64" applyFont="1" applyFill="1" applyBorder="1" applyAlignment="1">
      <alignment horizontal="right"/>
    </xf>
    <xf numFmtId="0" fontId="23" fillId="0" borderId="0" xfId="64" quotePrefix="1" applyNumberFormat="1" applyFont="1" applyFill="1" applyBorder="1" applyAlignment="1">
      <alignment horizontal="right"/>
    </xf>
    <xf numFmtId="0" fontId="23" fillId="0" borderId="0" xfId="64" quotePrefix="1" applyNumberFormat="1" applyFont="1" applyFill="1" applyAlignment="1">
      <alignment horizontal="right"/>
    </xf>
    <xf numFmtId="0" fontId="23" fillId="0" borderId="0" xfId="0" quotePrefix="1" applyNumberFormat="1" applyFont="1" applyFill="1" applyBorder="1" applyAlignment="1">
      <alignment horizontal="right"/>
    </xf>
    <xf numFmtId="3" fontId="23" fillId="0" borderId="0" xfId="0" quotePrefix="1" applyNumberFormat="1" applyFont="1" applyFill="1" applyBorder="1" applyAlignment="1">
      <alignment horizontal="right"/>
    </xf>
    <xf numFmtId="3" fontId="24" fillId="0" borderId="0" xfId="21" applyNumberFormat="1" applyFont="1" applyAlignment="1">
      <alignment horizontal="left" vertical="center" indent="1"/>
    </xf>
    <xf numFmtId="0" fontId="29" fillId="0" borderId="0" xfId="21" applyFont="1" applyAlignment="1">
      <alignment horizontal="right" vertical="center" indent="1"/>
    </xf>
    <xf numFmtId="171" fontId="28" fillId="0" borderId="0" xfId="11" applyNumberFormat="1" applyFont="1" applyAlignment="1">
      <alignment horizontal="right" vertical="center" wrapText="1"/>
    </xf>
    <xf numFmtId="0" fontId="23" fillId="0" borderId="0" xfId="9" applyFont="1" applyAlignment="1">
      <alignment vertical="center"/>
    </xf>
    <xf numFmtId="0" fontId="24" fillId="0" borderId="0" xfId="9" applyFont="1" applyAlignment="1">
      <alignment horizontal="right" vertical="center"/>
    </xf>
    <xf numFmtId="0" fontId="23" fillId="0" borderId="0" xfId="9" applyFont="1" applyAlignment="1">
      <alignment horizontal="right" vertical="center"/>
    </xf>
    <xf numFmtId="3" fontId="30" fillId="0" borderId="0" xfId="21" applyNumberFormat="1" applyFont="1" applyAlignment="1">
      <alignment horizontal="left" vertical="center"/>
    </xf>
    <xf numFmtId="3" fontId="23" fillId="0" borderId="0" xfId="9" applyNumberFormat="1" applyFont="1" applyAlignment="1">
      <alignment horizontal="right" vertical="center"/>
    </xf>
    <xf numFmtId="3" fontId="30" fillId="0" borderId="0" xfId="21" applyNumberFormat="1" applyFont="1" applyAlignment="1">
      <alignment horizontal="left" vertical="center" indent="1"/>
    </xf>
    <xf numFmtId="171" fontId="29" fillId="0" borderId="0" xfId="11" applyNumberFormat="1" applyFont="1" applyAlignment="1">
      <alignment horizontal="right" vertical="center" wrapText="1"/>
    </xf>
    <xf numFmtId="0" fontId="28" fillId="0" borderId="0" xfId="21" applyFont="1" applyAlignment="1">
      <alignment horizontal="right" vertical="center" indent="1"/>
    </xf>
    <xf numFmtId="3" fontId="29" fillId="0" borderId="0" xfId="21" applyNumberFormat="1" applyFont="1" applyAlignment="1">
      <alignment horizontal="left" vertical="center" indent="2"/>
    </xf>
    <xf numFmtId="3" fontId="29" fillId="0" borderId="0" xfId="21" applyNumberFormat="1" applyFont="1" applyAlignment="1">
      <alignment horizontal="left" vertical="center" indent="3"/>
    </xf>
    <xf numFmtId="0" fontId="29" fillId="0" borderId="0" xfId="9" applyFont="1" applyAlignment="1">
      <alignment horizontal="left" vertical="center" indent="3"/>
    </xf>
    <xf numFmtId="3" fontId="29" fillId="0" borderId="0" xfId="21" applyNumberFormat="1" applyFont="1" applyAlignment="1">
      <alignment horizontal="left" vertical="center"/>
    </xf>
    <xf numFmtId="0" fontId="30" fillId="0" borderId="0" xfId="9" applyFont="1" applyAlignment="1">
      <alignment vertical="center"/>
    </xf>
    <xf numFmtId="171" fontId="28" fillId="0" borderId="0" xfId="11" applyNumberFormat="1" applyFont="1" applyAlignment="1">
      <alignment vertical="center" wrapText="1"/>
    </xf>
    <xf numFmtId="0" fontId="24" fillId="0" borderId="0" xfId="97" applyFont="1" applyAlignment="1">
      <alignment horizontal="left" vertical="center" indent="2"/>
    </xf>
    <xf numFmtId="0" fontId="25" fillId="0" borderId="0" xfId="97" applyFont="1" applyAlignment="1">
      <alignment horizontal="left" vertical="center" indent="2"/>
    </xf>
    <xf numFmtId="0" fontId="24" fillId="0" borderId="0" xfId="97" applyFont="1" applyAlignment="1">
      <alignment horizontal="left" vertical="center" indent="3"/>
    </xf>
    <xf numFmtId="171" fontId="28" fillId="0" borderId="0" xfId="11" applyNumberFormat="1" applyFont="1" applyBorder="1" applyAlignment="1">
      <alignment vertical="center" wrapText="1"/>
    </xf>
    <xf numFmtId="0" fontId="29" fillId="0" borderId="0" xfId="0" applyFont="1" applyAlignment="1">
      <alignment vertical="center"/>
    </xf>
    <xf numFmtId="0" fontId="29" fillId="0" borderId="0" xfId="45" applyFont="1" applyAlignment="1">
      <alignment horizontal="right" vertical="center"/>
    </xf>
    <xf numFmtId="0" fontId="29" fillId="0" borderId="0" xfId="45" applyFont="1" applyAlignment="1">
      <alignment vertical="center"/>
    </xf>
    <xf numFmtId="0" fontId="30" fillId="0" borderId="0" xfId="45" applyFont="1" applyAlignment="1">
      <alignment vertical="center"/>
    </xf>
    <xf numFmtId="0" fontId="30" fillId="0" borderId="0" xfId="45" applyFont="1" applyBorder="1"/>
    <xf numFmtId="0" fontId="28" fillId="0" borderId="0" xfId="45" applyFont="1" applyBorder="1"/>
    <xf numFmtId="0" fontId="28" fillId="0" borderId="0" xfId="45" applyFont="1" applyBorder="1" applyAlignment="1">
      <alignment horizontal="center" vertical="center"/>
    </xf>
    <xf numFmtId="0" fontId="29" fillId="0" borderId="0" xfId="45" applyFont="1" applyBorder="1" applyAlignment="1">
      <alignment horizontal="right" vertical="center" indent="1"/>
    </xf>
    <xf numFmtId="0" fontId="24" fillId="0" borderId="0" xfId="45" applyFont="1" applyAlignment="1">
      <alignment horizontal="left" vertical="center"/>
    </xf>
    <xf numFmtId="171" fontId="32" fillId="0" borderId="0" xfId="11" applyNumberFormat="1" applyFont="1" applyFill="1" applyBorder="1" applyAlignment="1">
      <alignment horizontal="right" vertical="center" wrapText="1"/>
    </xf>
    <xf numFmtId="0" fontId="28" fillId="0" borderId="0" xfId="45" applyFont="1" applyBorder="1" applyAlignment="1">
      <alignment vertical="center"/>
    </xf>
    <xf numFmtId="0" fontId="25" fillId="0" borderId="0" xfId="45" applyFont="1" applyAlignment="1">
      <alignment horizontal="left" vertical="center"/>
    </xf>
    <xf numFmtId="168" fontId="23" fillId="0" borderId="0" xfId="45" applyNumberFormat="1" applyFont="1" applyAlignment="1">
      <alignment horizontal="right" indent="1"/>
    </xf>
    <xf numFmtId="3" fontId="23" fillId="0" borderId="0" xfId="46" applyNumberFormat="1" applyFont="1" applyFill="1" applyBorder="1" applyAlignment="1">
      <alignment horizontal="right" vertical="center" wrapText="1"/>
    </xf>
    <xf numFmtId="168" fontId="23" fillId="0" borderId="0" xfId="47" applyNumberFormat="1" applyFont="1" applyFill="1" applyAlignment="1">
      <alignment horizontal="right" indent="1"/>
    </xf>
    <xf numFmtId="2" fontId="28" fillId="0" borderId="0" xfId="45" applyNumberFormat="1" applyFont="1" applyBorder="1" applyAlignment="1">
      <alignment horizontal="right" vertical="center" indent="1"/>
    </xf>
    <xf numFmtId="2" fontId="28" fillId="0" borderId="0" xfId="45" applyNumberFormat="1" applyFont="1" applyBorder="1" applyAlignment="1">
      <alignment horizontal="left"/>
    </xf>
    <xf numFmtId="3" fontId="23" fillId="0" borderId="0" xfId="46" applyNumberFormat="1" applyFont="1" applyFill="1" applyAlignment="1">
      <alignment horizontal="right" vertical="center" wrapText="1"/>
    </xf>
    <xf numFmtId="168" fontId="28" fillId="0" borderId="0" xfId="45" applyNumberFormat="1" applyFont="1" applyAlignment="1">
      <alignment horizontal="right" indent="1"/>
    </xf>
    <xf numFmtId="168" fontId="28" fillId="0" borderId="0" xfId="45" applyNumberFormat="1" applyFont="1" applyBorder="1" applyAlignment="1">
      <alignment horizontal="right" vertical="center" indent="1"/>
    </xf>
    <xf numFmtId="4" fontId="28" fillId="0" borderId="0" xfId="45" applyNumberFormat="1" applyFont="1" applyBorder="1" applyAlignment="1">
      <alignment horizontal="left"/>
    </xf>
    <xf numFmtId="168" fontId="28" fillId="0" borderId="0" xfId="45" applyNumberFormat="1" applyFont="1" applyAlignment="1">
      <alignment horizontal="right" vertical="center" indent="1"/>
    </xf>
    <xf numFmtId="3" fontId="23" fillId="0" borderId="0" xfId="45" applyNumberFormat="1" applyFont="1" applyAlignment="1">
      <alignment horizontal="right" vertical="center"/>
    </xf>
    <xf numFmtId="0" fontId="24" fillId="0" borderId="0" xfId="14" applyFont="1" applyAlignment="1">
      <alignment horizontal="left" vertical="center"/>
    </xf>
    <xf numFmtId="0" fontId="28" fillId="0" borderId="0" xfId="0" applyFont="1" applyAlignment="1">
      <alignment horizontal="right" vertical="center"/>
    </xf>
    <xf numFmtId="0" fontId="28" fillId="0" borderId="0" xfId="14" applyFont="1" applyFill="1" applyAlignment="1">
      <alignment horizontal="right" vertical="center"/>
    </xf>
    <xf numFmtId="0" fontId="25" fillId="0" borderId="0" xfId="14" applyFont="1" applyAlignment="1">
      <alignment horizontal="left" vertical="center"/>
    </xf>
    <xf numFmtId="0" fontId="29" fillId="0" borderId="0" xfId="14" applyFont="1" applyFill="1" applyAlignment="1">
      <alignment horizontal="center" vertical="center"/>
    </xf>
    <xf numFmtId="171" fontId="24" fillId="0" borderId="0" xfId="11" applyNumberFormat="1" applyFont="1" applyFill="1" applyBorder="1" applyAlignment="1" applyProtection="1">
      <alignment horizontal="right" vertical="center" wrapText="1"/>
    </xf>
    <xf numFmtId="171" fontId="23" fillId="0" borderId="0" xfId="11" applyNumberFormat="1" applyFont="1" applyFill="1" applyBorder="1" applyAlignment="1" applyProtection="1">
      <alignment horizontal="right" vertical="center" wrapText="1"/>
    </xf>
    <xf numFmtId="171" fontId="23" fillId="0" borderId="0" xfId="11" applyNumberFormat="1" applyFont="1" applyFill="1" applyAlignment="1" applyProtection="1">
      <alignment horizontal="right" vertical="center" wrapText="1"/>
    </xf>
    <xf numFmtId="0" fontId="29" fillId="0" borderId="0" xfId="14" applyFont="1" applyFill="1" applyAlignment="1">
      <alignment horizontal="left" vertical="center" indent="3"/>
    </xf>
    <xf numFmtId="0" fontId="23" fillId="0" borderId="0" xfId="45" applyFont="1" applyBorder="1" applyAlignment="1">
      <alignment vertical="center"/>
    </xf>
    <xf numFmtId="0" fontId="28" fillId="0" borderId="0" xfId="45" applyFont="1" applyAlignment="1">
      <alignment vertical="center"/>
    </xf>
    <xf numFmtId="0" fontId="23" fillId="0" borderId="0" xfId="45" applyFont="1" applyAlignment="1">
      <alignment vertical="center"/>
    </xf>
    <xf numFmtId="0" fontId="25" fillId="0" borderId="0" xfId="9" applyFont="1" applyAlignment="1">
      <alignment horizontal="right" vertical="center"/>
    </xf>
    <xf numFmtId="0" fontId="29" fillId="0" borderId="0" xfId="0" applyFont="1" applyFill="1" applyBorder="1" applyAlignment="1">
      <alignment vertical="center"/>
    </xf>
    <xf numFmtId="0" fontId="30" fillId="0" borderId="0" xfId="9" applyFont="1" applyAlignment="1">
      <alignment horizontal="right" vertical="center"/>
    </xf>
    <xf numFmtId="0" fontId="26" fillId="0" borderId="0" xfId="9" applyFont="1" applyFill="1" applyBorder="1" applyAlignment="1">
      <alignment vertical="center"/>
    </xf>
    <xf numFmtId="0" fontId="25" fillId="0" borderId="0" xfId="9" applyFont="1" applyFill="1" applyBorder="1" applyAlignment="1">
      <alignment vertical="center"/>
    </xf>
    <xf numFmtId="0" fontId="23" fillId="0" borderId="0" xfId="21" applyFont="1" applyFill="1" applyAlignment="1">
      <alignment vertical="center"/>
    </xf>
    <xf numFmtId="1" fontId="23" fillId="0" borderId="0" xfId="21" applyNumberFormat="1" applyFont="1" applyFill="1" applyAlignment="1">
      <alignment horizontal="right" vertical="center" indent="1"/>
    </xf>
    <xf numFmtId="0" fontId="23" fillId="0" borderId="0" xfId="21" applyFont="1" applyFill="1" applyBorder="1" applyAlignment="1">
      <alignment horizontal="right" vertical="center" indent="1"/>
    </xf>
    <xf numFmtId="0" fontId="24" fillId="0" borderId="0" xfId="21" applyFont="1" applyFill="1" applyAlignment="1">
      <alignment horizontal="left" vertical="center" indent="2"/>
    </xf>
    <xf numFmtId="0" fontId="29" fillId="0" borderId="0" xfId="45" applyFont="1" applyAlignment="1">
      <alignment horizontal="left" vertical="center"/>
    </xf>
    <xf numFmtId="0" fontId="30" fillId="0" borderId="0" xfId="45" applyFont="1" applyAlignment="1">
      <alignment horizontal="left" vertical="center"/>
    </xf>
    <xf numFmtId="0" fontId="30" fillId="0" borderId="0" xfId="21" applyFont="1" applyBorder="1" applyAlignment="1">
      <alignment horizontal="left" vertical="center"/>
    </xf>
    <xf numFmtId="0" fontId="24" fillId="0" borderId="0" xfId="37" applyNumberFormat="1" applyFont="1" applyFill="1" applyBorder="1" applyAlignment="1">
      <alignment horizontal="left" vertical="center"/>
    </xf>
    <xf numFmtId="3" fontId="23" fillId="0" borderId="0" xfId="23" applyNumberFormat="1" applyFont="1" applyFill="1" applyAlignment="1">
      <alignment horizontal="right" vertical="center" indent="1"/>
    </xf>
    <xf numFmtId="4" fontId="28" fillId="0" borderId="0" xfId="21" applyNumberFormat="1" applyFont="1" applyBorder="1" applyAlignment="1">
      <alignment horizontal="left" vertical="center"/>
    </xf>
    <xf numFmtId="4" fontId="28" fillId="0" borderId="0" xfId="21" applyNumberFormat="1" applyFont="1" applyAlignment="1">
      <alignment horizontal="left" vertical="center"/>
    </xf>
    <xf numFmtId="179" fontId="28" fillId="0" borderId="0" xfId="9" applyNumberFormat="1" applyFont="1" applyFill="1" applyAlignment="1">
      <alignment vertical="center"/>
    </xf>
    <xf numFmtId="0" fontId="24" fillId="0" borderId="0" xfId="13" applyFont="1" applyAlignment="1">
      <alignment horizontal="left" vertical="center" indent="2"/>
    </xf>
    <xf numFmtId="0" fontId="25" fillId="0" borderId="0" xfId="13" applyFont="1" applyAlignment="1">
      <alignment horizontal="left" vertical="center" indent="2"/>
    </xf>
    <xf numFmtId="0" fontId="28" fillId="0" borderId="0" xfId="72" applyFont="1" applyBorder="1" applyAlignment="1">
      <alignment vertical="center"/>
    </xf>
    <xf numFmtId="0" fontId="29" fillId="0" borderId="0" xfId="9" applyFont="1" applyBorder="1" applyAlignment="1">
      <alignment horizontal="right" vertical="center"/>
    </xf>
    <xf numFmtId="167" fontId="25" fillId="0" borderId="0" xfId="4" applyFont="1" applyFill="1" applyBorder="1" applyAlignment="1">
      <alignment horizontal="right" vertical="center"/>
    </xf>
    <xf numFmtId="0" fontId="28" fillId="0" borderId="0" xfId="62" applyFont="1"/>
    <xf numFmtId="0" fontId="30" fillId="0" borderId="0" xfId="37" applyNumberFormat="1" applyFont="1" applyAlignment="1">
      <alignment horizontal="center" vertical="top"/>
    </xf>
    <xf numFmtId="0" fontId="30" fillId="0" borderId="0" xfId="37" applyNumberFormat="1" applyFont="1" applyBorder="1" applyAlignment="1">
      <alignment horizontal="left" vertical="top" indent="1"/>
    </xf>
    <xf numFmtId="0" fontId="46" fillId="0" borderId="0" xfId="48" applyFont="1" applyBorder="1" applyAlignment="1">
      <alignment horizontal="left" vertical="center"/>
    </xf>
    <xf numFmtId="0" fontId="30" fillId="0" borderId="0" xfId="37" applyNumberFormat="1" applyFont="1" applyAlignment="1">
      <alignment vertical="top"/>
    </xf>
    <xf numFmtId="0" fontId="28" fillId="0" borderId="0" xfId="37" applyNumberFormat="1" applyFont="1" applyBorder="1" applyAlignment="1">
      <alignment horizontal="right" vertical="top"/>
    </xf>
    <xf numFmtId="0" fontId="47" fillId="0" borderId="0" xfId="38" applyFont="1" applyAlignment="1">
      <alignment horizontal="left"/>
    </xf>
    <xf numFmtId="171" fontId="30" fillId="0" borderId="0" xfId="37" applyNumberFormat="1" applyFont="1"/>
    <xf numFmtId="171" fontId="30" fillId="0" borderId="0" xfId="37" applyNumberFormat="1" applyFont="1" applyAlignment="1">
      <alignment horizontal="center"/>
    </xf>
    <xf numFmtId="171" fontId="28" fillId="0" borderId="0" xfId="37" applyNumberFormat="1" applyFont="1" applyBorder="1" applyAlignment="1">
      <alignment horizontal="right"/>
    </xf>
    <xf numFmtId="0" fontId="48" fillId="0" borderId="0" xfId="38" applyFont="1" applyAlignment="1">
      <alignment horizontal="left" vertical="top"/>
    </xf>
    <xf numFmtId="171" fontId="28" fillId="0" borderId="0" xfId="37" applyNumberFormat="1" applyFont="1" applyAlignment="1">
      <alignment horizontal="center"/>
    </xf>
    <xf numFmtId="171" fontId="28" fillId="0" borderId="0" xfId="37" applyNumberFormat="1" applyFont="1" applyAlignment="1">
      <alignment horizontal="right"/>
    </xf>
    <xf numFmtId="0" fontId="24" fillId="0" borderId="0" xfId="49" applyFont="1" applyAlignment="1">
      <alignment horizontal="left" vertical="center"/>
    </xf>
    <xf numFmtId="0" fontId="25" fillId="0" borderId="0" xfId="49" applyFont="1" applyAlignment="1">
      <alignment horizontal="left" vertical="center"/>
    </xf>
    <xf numFmtId="0" fontId="23" fillId="0" borderId="0" xfId="9" applyFont="1" applyBorder="1"/>
    <xf numFmtId="0" fontId="23" fillId="0" borderId="0" xfId="49" applyFont="1" applyBorder="1" applyAlignment="1">
      <alignment horizontal="center" vertical="center"/>
    </xf>
    <xf numFmtId="0" fontId="24" fillId="0" borderId="0" xfId="49" applyFont="1" applyBorder="1" applyAlignment="1">
      <alignment horizontal="right" vertical="center" indent="1"/>
    </xf>
    <xf numFmtId="0" fontId="24" fillId="0" borderId="0" xfId="49" applyFont="1" applyBorder="1" applyAlignment="1">
      <alignment horizontal="center" vertical="center"/>
    </xf>
    <xf numFmtId="0" fontId="24" fillId="0" borderId="0" xfId="84" applyFont="1" applyAlignment="1">
      <alignment vertical="center"/>
    </xf>
    <xf numFmtId="0" fontId="24" fillId="0" borderId="0" xfId="49" applyFont="1" applyAlignment="1">
      <alignment vertical="center" wrapText="1"/>
    </xf>
    <xf numFmtId="168" fontId="24" fillId="0" borderId="0" xfId="49" applyNumberFormat="1" applyFont="1" applyAlignment="1">
      <alignment horizontal="right" vertical="center" wrapText="1"/>
    </xf>
    <xf numFmtId="0" fontId="23" fillId="0" borderId="0" xfId="49" applyFont="1" applyBorder="1" applyAlignment="1">
      <alignment vertical="center"/>
    </xf>
    <xf numFmtId="0" fontId="25" fillId="0" borderId="0" xfId="84" applyFont="1" applyAlignment="1">
      <alignment vertical="center"/>
    </xf>
    <xf numFmtId="0" fontId="25" fillId="0" borderId="0" xfId="49" applyFont="1" applyAlignment="1">
      <alignment vertical="center" wrapText="1"/>
    </xf>
    <xf numFmtId="3" fontId="23" fillId="0" borderId="0" xfId="49" applyNumberFormat="1" applyFont="1" applyAlignment="1">
      <alignment vertical="center"/>
    </xf>
    <xf numFmtId="3" fontId="23" fillId="0" borderId="0" xfId="49" applyNumberFormat="1" applyFont="1" applyBorder="1" applyAlignment="1">
      <alignment vertical="center"/>
    </xf>
    <xf numFmtId="0" fontId="24" fillId="0" borderId="0" xfId="84" applyFont="1" applyAlignment="1">
      <alignment horizontal="left" vertical="center" indent="1"/>
    </xf>
    <xf numFmtId="0" fontId="23" fillId="0" borderId="0" xfId="49" applyFont="1" applyAlignment="1">
      <alignment horizontal="left" vertical="center" indent="4"/>
    </xf>
    <xf numFmtId="179" fontId="23" fillId="0" borderId="0" xfId="0" applyNumberFormat="1" applyFont="1" applyAlignment="1">
      <alignment vertical="center"/>
    </xf>
    <xf numFmtId="179" fontId="23" fillId="0" borderId="0" xfId="20" quotePrefix="1" applyNumberFormat="1" applyFont="1" applyAlignment="1">
      <alignment horizontal="right" vertical="center"/>
    </xf>
    <xf numFmtId="168" fontId="23" fillId="0" borderId="0" xfId="0" applyNumberFormat="1" applyFont="1" applyAlignment="1">
      <alignment horizontal="right" vertical="center"/>
    </xf>
    <xf numFmtId="168" fontId="23" fillId="0" borderId="0" xfId="49" applyNumberFormat="1" applyFont="1" applyBorder="1" applyAlignment="1">
      <alignment horizontal="right" vertical="center" indent="1"/>
    </xf>
    <xf numFmtId="0" fontId="25" fillId="0" borderId="0" xfId="84" applyFont="1" applyAlignment="1">
      <alignment horizontal="left" vertical="center" indent="1"/>
    </xf>
    <xf numFmtId="0" fontId="25" fillId="0" borderId="0" xfId="49" applyFont="1" applyAlignment="1">
      <alignment horizontal="left" vertical="center" indent="4"/>
    </xf>
    <xf numFmtId="179" fontId="23" fillId="0" borderId="0" xfId="0" applyNumberFormat="1" applyFont="1" applyBorder="1" applyAlignment="1">
      <alignment horizontal="right" vertical="center"/>
    </xf>
    <xf numFmtId="168" fontId="23" fillId="0" borderId="0" xfId="0" applyNumberFormat="1" applyFont="1" applyAlignment="1">
      <alignment wrapText="1"/>
    </xf>
    <xf numFmtId="168" fontId="23" fillId="0" borderId="0" xfId="49" applyNumberFormat="1" applyFont="1" applyBorder="1" applyAlignment="1">
      <alignment horizontal="right" vertical="center" wrapText="1" indent="1"/>
    </xf>
    <xf numFmtId="168" fontId="23" fillId="0" borderId="0" xfId="49" applyNumberFormat="1" applyFont="1" applyAlignment="1">
      <alignment horizontal="right" vertical="center" wrapText="1" indent="1"/>
    </xf>
    <xf numFmtId="168" fontId="24" fillId="0" borderId="0" xfId="49" applyNumberFormat="1" applyFont="1" applyBorder="1" applyAlignment="1">
      <alignment vertical="center" wrapText="1"/>
    </xf>
    <xf numFmtId="2" fontId="23" fillId="0" borderId="0" xfId="49" applyNumberFormat="1" applyFont="1" applyBorder="1" applyAlignment="1">
      <alignment horizontal="right" vertical="center" indent="1"/>
    </xf>
    <xf numFmtId="168" fontId="23" fillId="0" borderId="0" xfId="49" applyNumberFormat="1" applyFont="1" applyAlignment="1">
      <alignment vertical="center" wrapText="1"/>
    </xf>
    <xf numFmtId="0" fontId="24" fillId="0" borderId="0" xfId="49" applyFont="1" applyAlignment="1">
      <alignment horizontal="left" vertical="center" indent="2"/>
    </xf>
    <xf numFmtId="0" fontId="25" fillId="0" borderId="0" xfId="49" applyFont="1" applyBorder="1" applyAlignment="1">
      <alignment horizontal="left" vertical="center"/>
    </xf>
    <xf numFmtId="0" fontId="25" fillId="0" borderId="0" xfId="49" applyFont="1" applyAlignment="1">
      <alignment horizontal="left" vertical="center" indent="2"/>
    </xf>
    <xf numFmtId="168" fontId="24" fillId="0" borderId="0" xfId="49" applyNumberFormat="1" applyFont="1" applyAlignment="1">
      <alignment vertical="center" wrapText="1"/>
    </xf>
    <xf numFmtId="0" fontId="23" fillId="0" borderId="0" xfId="49" applyFont="1" applyAlignment="1">
      <alignment horizontal="left" vertical="center" indent="3"/>
    </xf>
    <xf numFmtId="179" fontId="23" fillId="0" borderId="0" xfId="9" applyNumberFormat="1" applyFont="1" applyAlignment="1">
      <alignment horizontal="right" vertical="center"/>
    </xf>
    <xf numFmtId="0" fontId="25" fillId="0" borderId="0" xfId="49" applyFont="1" applyAlignment="1">
      <alignment horizontal="left" vertical="center" indent="3"/>
    </xf>
    <xf numFmtId="0" fontId="23" fillId="0" borderId="0" xfId="13" applyFont="1" applyFill="1" applyAlignment="1">
      <alignment horizontal="left" vertical="center" indent="3"/>
    </xf>
    <xf numFmtId="3" fontId="23" fillId="0" borderId="0" xfId="49" applyNumberFormat="1" applyFont="1" applyBorder="1" applyAlignment="1">
      <alignment horizontal="right" vertical="center" indent="1"/>
    </xf>
    <xf numFmtId="0" fontId="24" fillId="0" borderId="0" xfId="49" applyFont="1" applyAlignment="1">
      <alignment vertical="center"/>
    </xf>
    <xf numFmtId="0" fontId="25" fillId="0" borderId="0" xfId="49" applyFont="1" applyAlignment="1">
      <alignment vertical="center"/>
    </xf>
    <xf numFmtId="0" fontId="24" fillId="0" borderId="0" xfId="49" applyFont="1" applyAlignment="1">
      <alignment horizontal="left" vertical="center" indent="1"/>
    </xf>
    <xf numFmtId="0" fontId="25" fillId="0" borderId="0" xfId="49" applyFont="1" applyAlignment="1">
      <alignment horizontal="left" vertical="center" indent="1"/>
    </xf>
    <xf numFmtId="0" fontId="23" fillId="0" borderId="0" xfId="49" applyFont="1" applyAlignment="1">
      <alignment vertical="center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 vertical="top" indent="1"/>
    </xf>
    <xf numFmtId="0" fontId="29" fillId="0" borderId="0" xfId="49" applyFont="1" applyAlignment="1">
      <alignment horizontal="left" vertical="center"/>
    </xf>
    <xf numFmtId="0" fontId="30" fillId="0" borderId="0" xfId="49" applyFont="1" applyAlignment="1">
      <alignment horizontal="left" vertical="center"/>
    </xf>
    <xf numFmtId="0" fontId="28" fillId="0" borderId="0" xfId="49" applyFont="1" applyBorder="1" applyAlignment="1">
      <alignment horizontal="center" vertical="center"/>
    </xf>
    <xf numFmtId="0" fontId="29" fillId="0" borderId="0" xfId="49" applyFont="1" applyBorder="1" applyAlignment="1">
      <alignment horizontal="right" vertical="center" indent="1"/>
    </xf>
    <xf numFmtId="0" fontId="29" fillId="0" borderId="0" xfId="49" applyFont="1" applyBorder="1" applyAlignment="1">
      <alignment horizontal="center" vertical="center"/>
    </xf>
    <xf numFmtId="171" fontId="24" fillId="0" borderId="0" xfId="11" applyNumberFormat="1" applyFont="1" applyBorder="1" applyAlignment="1">
      <alignment horizontal="right" vertical="center" wrapText="1"/>
    </xf>
    <xf numFmtId="0" fontId="30" fillId="0" borderId="0" xfId="49" applyFont="1" applyBorder="1" applyAlignment="1">
      <alignment horizontal="left" vertical="center"/>
    </xf>
    <xf numFmtId="168" fontId="28" fillId="0" borderId="0" xfId="49" applyNumberFormat="1" applyFont="1" applyBorder="1" applyAlignment="1">
      <alignment horizontal="right" vertical="center" wrapText="1" indent="1"/>
    </xf>
    <xf numFmtId="168" fontId="28" fillId="0" borderId="0" xfId="49" applyNumberFormat="1" applyFont="1" applyBorder="1" applyAlignment="1">
      <alignment horizontal="right" vertical="center" indent="1"/>
    </xf>
    <xf numFmtId="168" fontId="28" fillId="0" borderId="0" xfId="49" applyNumberFormat="1" applyFont="1" applyBorder="1" applyAlignment="1">
      <alignment vertical="center" wrapText="1"/>
    </xf>
    <xf numFmtId="168" fontId="28" fillId="0" borderId="0" xfId="49" applyNumberFormat="1" applyFont="1" applyBorder="1" applyAlignment="1">
      <alignment horizontal="right" vertical="center" wrapText="1"/>
    </xf>
    <xf numFmtId="168" fontId="28" fillId="0" borderId="0" xfId="49" applyNumberFormat="1" applyFont="1" applyAlignment="1">
      <alignment horizontal="right" vertical="center" wrapText="1" indent="1"/>
    </xf>
    <xf numFmtId="168" fontId="28" fillId="0" borderId="0" xfId="49" applyNumberFormat="1" applyFont="1" applyAlignment="1">
      <alignment horizontal="right" vertical="center" indent="1"/>
    </xf>
    <xf numFmtId="0" fontId="24" fillId="0" borderId="0" xfId="50" applyNumberFormat="1" applyFont="1" applyFill="1" applyBorder="1" applyAlignment="1">
      <alignment horizontal="left" vertical="center"/>
    </xf>
    <xf numFmtId="0" fontId="29" fillId="0" borderId="0" xfId="50" applyNumberFormat="1" applyFont="1" applyFill="1" applyAlignment="1">
      <alignment horizontal="left" vertical="center" wrapText="1"/>
    </xf>
    <xf numFmtId="0" fontId="28" fillId="0" borderId="0" xfId="0" applyFont="1" applyFill="1" applyAlignment="1">
      <alignment vertical="center"/>
    </xf>
    <xf numFmtId="168" fontId="31" fillId="0" borderId="0" xfId="49" applyNumberFormat="1" applyFont="1" applyAlignment="1">
      <alignment horizontal="right" vertical="center" indent="1"/>
    </xf>
    <xf numFmtId="0" fontId="25" fillId="0" borderId="0" xfId="50" applyNumberFormat="1" applyFont="1" applyFill="1" applyBorder="1" applyAlignment="1">
      <alignment horizontal="left" vertical="center"/>
    </xf>
    <xf numFmtId="0" fontId="30" fillId="0" borderId="0" xfId="50" applyNumberFormat="1" applyFont="1" applyFill="1" applyAlignment="1">
      <alignment horizontal="left" vertical="center" wrapText="1"/>
    </xf>
    <xf numFmtId="168" fontId="31" fillId="0" borderId="0" xfId="49" applyNumberFormat="1" applyFont="1" applyBorder="1" applyAlignment="1">
      <alignment horizontal="right" vertical="center" indent="1"/>
    </xf>
    <xf numFmtId="4" fontId="28" fillId="0" borderId="0" xfId="49" applyNumberFormat="1" applyFont="1" applyBorder="1" applyAlignment="1">
      <alignment horizontal="left"/>
    </xf>
    <xf numFmtId="0" fontId="29" fillId="0" borderId="0" xfId="49" applyFont="1" applyAlignment="1">
      <alignment vertical="center" wrapText="1"/>
    </xf>
    <xf numFmtId="0" fontId="28" fillId="0" borderId="0" xfId="0" applyFont="1" applyFill="1" applyAlignment="1">
      <alignment horizontal="right" vertical="center"/>
    </xf>
    <xf numFmtId="0" fontId="30" fillId="0" borderId="0" xfId="49" applyFont="1" applyAlignment="1">
      <alignment vertical="center" wrapText="1"/>
    </xf>
    <xf numFmtId="3" fontId="29" fillId="0" borderId="0" xfId="49" applyNumberFormat="1" applyFont="1" applyAlignment="1">
      <alignment vertical="center"/>
    </xf>
    <xf numFmtId="3" fontId="28" fillId="0" borderId="0" xfId="49" applyNumberFormat="1" applyFont="1" applyBorder="1" applyAlignment="1">
      <alignment vertical="center"/>
    </xf>
    <xf numFmtId="0" fontId="28" fillId="0" borderId="0" xfId="49" applyFont="1" applyBorder="1" applyAlignment="1">
      <alignment vertical="center"/>
    </xf>
    <xf numFmtId="0" fontId="25" fillId="0" borderId="0" xfId="50" applyNumberFormat="1" applyFont="1" applyFill="1" applyBorder="1" applyAlignment="1">
      <alignment horizontal="left" vertical="center" indent="4"/>
    </xf>
    <xf numFmtId="0" fontId="30" fillId="0" borderId="0" xfId="50" applyNumberFormat="1" applyFont="1" applyFill="1" applyAlignment="1">
      <alignment horizontal="left" vertical="center" wrapText="1" indent="4"/>
    </xf>
    <xf numFmtId="3" fontId="31" fillId="0" borderId="0" xfId="49" applyNumberFormat="1" applyFont="1" applyAlignment="1">
      <alignment vertical="center"/>
    </xf>
    <xf numFmtId="3" fontId="31" fillId="0" borderId="0" xfId="49" applyNumberFormat="1" applyFont="1" applyBorder="1" applyAlignment="1">
      <alignment horizontal="right" vertical="center" indent="1"/>
    </xf>
    <xf numFmtId="171" fontId="23" fillId="0" borderId="0" xfId="11" applyNumberFormat="1" applyFont="1" applyBorder="1" applyAlignment="1">
      <alignment horizontal="right" vertical="center" wrapText="1"/>
    </xf>
    <xf numFmtId="3" fontId="28" fillId="0" borderId="0" xfId="49" applyNumberFormat="1" applyFont="1" applyAlignment="1">
      <alignment horizontal="right" vertical="center"/>
    </xf>
    <xf numFmtId="3" fontId="28" fillId="0" borderId="0" xfId="49" applyNumberFormat="1" applyFont="1" applyBorder="1" applyAlignment="1">
      <alignment horizontal="right" vertical="center"/>
    </xf>
    <xf numFmtId="3" fontId="23" fillId="0" borderId="0" xfId="49" applyNumberFormat="1" applyFont="1" applyAlignment="1">
      <alignment horizontal="right" vertical="center"/>
    </xf>
    <xf numFmtId="0" fontId="28" fillId="0" borderId="0" xfId="49" applyFont="1" applyAlignment="1">
      <alignment horizontal="right" vertical="center"/>
    </xf>
    <xf numFmtId="0" fontId="28" fillId="0" borderId="0" xfId="49" applyFont="1" applyAlignment="1">
      <alignment vertical="center"/>
    </xf>
    <xf numFmtId="3" fontId="29" fillId="0" borderId="0" xfId="49" applyNumberFormat="1" applyFont="1" applyAlignment="1">
      <alignment horizontal="right" vertical="center"/>
    </xf>
    <xf numFmtId="0" fontId="29" fillId="0" borderId="0" xfId="38" applyFont="1" applyAlignment="1">
      <alignment horizontal="left" vertical="center"/>
    </xf>
    <xf numFmtId="170" fontId="23" fillId="0" borderId="0" xfId="11" applyNumberFormat="1" applyFont="1" applyFill="1" applyBorder="1" applyAlignment="1" applyProtection="1">
      <alignment horizontal="right" vertical="center" wrapText="1"/>
    </xf>
    <xf numFmtId="170" fontId="23" fillId="0" borderId="0" xfId="11" applyNumberFormat="1" applyFont="1" applyFill="1" applyBorder="1" applyAlignment="1" applyProtection="1">
      <alignment horizontal="right" vertical="center" wrapText="1" indent="1"/>
    </xf>
    <xf numFmtId="4" fontId="23" fillId="0" borderId="0" xfId="21" applyNumberFormat="1" applyFont="1" applyBorder="1" applyAlignment="1">
      <alignment horizontal="left" vertical="center"/>
    </xf>
    <xf numFmtId="168" fontId="23" fillId="0" borderId="0" xfId="21" applyNumberFormat="1" applyFont="1" applyAlignment="1">
      <alignment vertical="center"/>
    </xf>
    <xf numFmtId="0" fontId="24" fillId="0" borderId="0" xfId="9" applyFont="1" applyBorder="1" applyAlignment="1">
      <alignment horizontal="right" vertical="center"/>
    </xf>
    <xf numFmtId="0" fontId="25" fillId="0" borderId="0" xfId="37" applyNumberFormat="1" applyFont="1" applyBorder="1" applyAlignment="1">
      <alignment horizontal="left" vertical="center" indent="1"/>
    </xf>
    <xf numFmtId="0" fontId="25" fillId="0" borderId="0" xfId="37" applyNumberFormat="1" applyFont="1" applyAlignment="1">
      <alignment vertical="center"/>
    </xf>
    <xf numFmtId="0" fontId="23" fillId="0" borderId="0" xfId="37" applyNumberFormat="1" applyFont="1" applyBorder="1" applyAlignment="1">
      <alignment horizontal="right" vertical="center"/>
    </xf>
    <xf numFmtId="171" fontId="25" fillId="0" borderId="0" xfId="37" applyNumberFormat="1" applyFont="1" applyAlignment="1">
      <alignment vertical="center"/>
    </xf>
    <xf numFmtId="171" fontId="23" fillId="0" borderId="0" xfId="37" applyNumberFormat="1" applyFont="1" applyBorder="1" applyAlignment="1">
      <alignment horizontal="right" vertical="center"/>
    </xf>
    <xf numFmtId="0" fontId="25" fillId="0" borderId="0" xfId="38" applyFont="1" applyAlignment="1">
      <alignment horizontal="left" vertical="center"/>
    </xf>
    <xf numFmtId="0" fontId="24" fillId="0" borderId="0" xfId="14" applyFont="1" applyFill="1" applyAlignment="1">
      <alignment vertical="center"/>
    </xf>
    <xf numFmtId="0" fontId="25" fillId="0" borderId="0" xfId="14" applyFont="1" applyFill="1" applyAlignment="1">
      <alignment vertical="center"/>
    </xf>
    <xf numFmtId="0" fontId="23" fillId="0" borderId="0" xfId="14" applyFont="1" applyFill="1" applyBorder="1" applyAlignment="1">
      <alignment horizontal="center" vertical="center"/>
    </xf>
    <xf numFmtId="0" fontId="24" fillId="0" borderId="0" xfId="14" applyFont="1" applyFill="1" applyBorder="1" applyAlignment="1">
      <alignment vertical="center"/>
    </xf>
    <xf numFmtId="0" fontId="24" fillId="2" borderId="0" xfId="9" applyFont="1" applyFill="1" applyBorder="1" applyAlignment="1">
      <alignment horizontal="right" wrapText="1"/>
    </xf>
    <xf numFmtId="0" fontId="25" fillId="2" borderId="0" xfId="9" applyFont="1" applyFill="1" applyBorder="1" applyAlignment="1">
      <alignment horizontal="right" vertical="top" wrapText="1"/>
    </xf>
    <xf numFmtId="0" fontId="23" fillId="0" borderId="0" xfId="14" applyFont="1" applyFill="1" applyAlignment="1">
      <alignment horizontal="center" vertical="center"/>
    </xf>
    <xf numFmtId="0" fontId="24" fillId="0" borderId="0" xfId="14" applyFont="1" applyFill="1" applyAlignment="1">
      <alignment horizontal="right" vertical="center" indent="1"/>
    </xf>
    <xf numFmtId="0" fontId="25" fillId="0" borderId="0" xfId="14" applyFont="1" applyFill="1" applyAlignment="1">
      <alignment horizontal="left" vertical="center" indent="1"/>
    </xf>
    <xf numFmtId="0" fontId="24" fillId="0" borderId="0" xfId="14" applyFont="1" applyFill="1" applyAlignment="1">
      <alignment horizontal="left" vertical="center" indent="1"/>
    </xf>
    <xf numFmtId="0" fontId="23" fillId="0" borderId="0" xfId="14" applyFont="1" applyFill="1" applyAlignment="1">
      <alignment vertical="center"/>
    </xf>
    <xf numFmtId="171" fontId="23" fillId="0" borderId="0" xfId="15" applyNumberFormat="1" applyFont="1" applyAlignment="1">
      <alignment horizontal="right" vertical="center" wrapText="1"/>
    </xf>
    <xf numFmtId="0" fontId="23" fillId="0" borderId="0" xfId="14" applyFont="1" applyFill="1" applyBorder="1" applyAlignment="1">
      <alignment vertical="center"/>
    </xf>
    <xf numFmtId="0" fontId="23" fillId="0" borderId="0" xfId="14" applyFont="1" applyFill="1" applyBorder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5" fillId="0" borderId="0" xfId="0" applyFont="1" applyFill="1" applyAlignment="1">
      <alignment horizontal="left" vertical="center"/>
    </xf>
    <xf numFmtId="0" fontId="25" fillId="0" borderId="0" xfId="0" applyFont="1" applyFill="1" applyAlignment="1">
      <alignment vertical="center"/>
    </xf>
    <xf numFmtId="0" fontId="24" fillId="0" borderId="0" xfId="14" applyFont="1" applyFill="1" applyAlignment="1">
      <alignment horizontal="left" vertical="center"/>
    </xf>
    <xf numFmtId="0" fontId="25" fillId="0" borderId="0" xfId="14" applyFont="1" applyFill="1" applyAlignment="1">
      <alignment horizontal="left" vertical="center"/>
    </xf>
    <xf numFmtId="0" fontId="24" fillId="0" borderId="0" xfId="14" applyFont="1" applyFill="1" applyBorder="1" applyAlignment="1">
      <alignment horizontal="left" vertical="center"/>
    </xf>
    <xf numFmtId="0" fontId="24" fillId="0" borderId="0" xfId="14" applyFont="1" applyFill="1" applyBorder="1" applyAlignment="1">
      <alignment horizontal="center" vertical="center"/>
    </xf>
    <xf numFmtId="170" fontId="24" fillId="0" borderId="0" xfId="11" applyNumberFormat="1" applyFont="1" applyFill="1" applyBorder="1" applyAlignment="1" applyProtection="1">
      <alignment horizontal="center" vertical="center"/>
    </xf>
    <xf numFmtId="0" fontId="28" fillId="0" borderId="0" xfId="14" applyFont="1" applyAlignment="1">
      <alignment horizontal="center" vertical="center"/>
    </xf>
    <xf numFmtId="0" fontId="29" fillId="0" borderId="0" xfId="14" applyFont="1" applyAlignment="1">
      <alignment horizontal="left" vertical="center" indent="1"/>
    </xf>
    <xf numFmtId="0" fontId="24" fillId="0" borderId="0" xfId="14" applyFont="1" applyFill="1" applyAlignment="1">
      <alignment horizontal="left" vertical="center" wrapText="1" indent="2"/>
    </xf>
    <xf numFmtId="0" fontId="30" fillId="0" borderId="0" xfId="14" applyFont="1" applyAlignment="1">
      <alignment horizontal="left" vertical="center" indent="1"/>
    </xf>
    <xf numFmtId="170" fontId="24" fillId="0" borderId="0" xfId="11" applyNumberFormat="1" applyFont="1" applyFill="1" applyBorder="1" applyAlignment="1" applyProtection="1">
      <alignment horizontal="right" vertical="center" wrapText="1"/>
    </xf>
    <xf numFmtId="0" fontId="24" fillId="0" borderId="0" xfId="14" applyFont="1" applyFill="1" applyAlignment="1">
      <alignment horizontal="left" vertical="center" indent="2"/>
    </xf>
    <xf numFmtId="170" fontId="23" fillId="0" borderId="0" xfId="11" quotePrefix="1" applyNumberFormat="1" applyFont="1" applyFill="1" applyBorder="1" applyAlignment="1" applyProtection="1">
      <alignment horizontal="right" vertical="center" wrapText="1"/>
    </xf>
    <xf numFmtId="2" fontId="29" fillId="0" borderId="0" xfId="14" applyNumberFormat="1" applyFont="1" applyAlignment="1">
      <alignment horizontal="left" vertical="center" indent="2"/>
    </xf>
    <xf numFmtId="2" fontId="24" fillId="0" borderId="0" xfId="14" applyNumberFormat="1" applyFont="1" applyFill="1" applyAlignment="1">
      <alignment horizontal="left" vertical="center" indent="2"/>
    </xf>
    <xf numFmtId="168" fontId="29" fillId="0" borderId="0" xfId="14" applyNumberFormat="1" applyFont="1" applyAlignment="1">
      <alignment horizontal="left" vertical="center" indent="2"/>
    </xf>
    <xf numFmtId="168" fontId="24" fillId="0" borderId="0" xfId="14" applyNumberFormat="1" applyFont="1" applyFill="1" applyAlignment="1">
      <alignment horizontal="left" vertical="center" indent="2"/>
    </xf>
    <xf numFmtId="0" fontId="24" fillId="0" borderId="0" xfId="14" applyFont="1" applyFill="1" applyBorder="1" applyAlignment="1">
      <alignment horizontal="left" vertical="center" indent="2"/>
    </xf>
    <xf numFmtId="2" fontId="24" fillId="0" borderId="0" xfId="14" applyNumberFormat="1" applyFont="1" applyFill="1" applyBorder="1" applyAlignment="1">
      <alignment horizontal="left" vertical="center" indent="2"/>
    </xf>
    <xf numFmtId="168" fontId="24" fillId="0" borderId="0" xfId="14" applyNumberFormat="1" applyFont="1" applyFill="1" applyBorder="1" applyAlignment="1">
      <alignment horizontal="left" vertical="center" indent="2"/>
    </xf>
    <xf numFmtId="170" fontId="24" fillId="0" borderId="0" xfId="11" applyNumberFormat="1" applyFont="1" applyFill="1" applyBorder="1" applyAlignment="1" applyProtection="1">
      <alignment horizontal="right" vertical="center" wrapText="1" indent="1"/>
    </xf>
    <xf numFmtId="168" fontId="24" fillId="0" borderId="0" xfId="14" applyNumberFormat="1" applyFont="1" applyFill="1" applyAlignment="1">
      <alignment horizontal="left" vertical="center"/>
    </xf>
    <xf numFmtId="0" fontId="24" fillId="0" borderId="0" xfId="14" applyFont="1" applyFill="1" applyAlignment="1">
      <alignment horizontal="left" vertical="center" indent="3"/>
    </xf>
    <xf numFmtId="168" fontId="23" fillId="0" borderId="0" xfId="14" applyNumberFormat="1" applyFont="1" applyFill="1" applyAlignment="1">
      <alignment horizontal="left" vertical="center"/>
    </xf>
    <xf numFmtId="0" fontId="24" fillId="0" borderId="0" xfId="14" applyFont="1" applyFill="1" applyAlignment="1">
      <alignment horizontal="left" vertical="center" indent="4"/>
    </xf>
    <xf numFmtId="168" fontId="23" fillId="0" borderId="0" xfId="14" applyNumberFormat="1" applyFont="1" applyFill="1" applyBorder="1" applyAlignment="1">
      <alignment horizontal="left" vertical="center"/>
    </xf>
    <xf numFmtId="0" fontId="23" fillId="0" borderId="0" xfId="14" applyFont="1">
      <alignment vertical="center"/>
    </xf>
    <xf numFmtId="0" fontId="23" fillId="0" borderId="0" xfId="14" applyFont="1" applyAlignment="1">
      <alignment horizontal="left" vertical="center"/>
    </xf>
    <xf numFmtId="0" fontId="25" fillId="0" borderId="0" xfId="0" applyFont="1" applyAlignment="1">
      <alignment horizontal="left" vertical="top"/>
    </xf>
    <xf numFmtId="170" fontId="23" fillId="0" borderId="0" xfId="11" applyNumberFormat="1" applyFont="1" applyFill="1" applyBorder="1" applyAlignment="1" applyProtection="1">
      <alignment horizontal="center" vertical="center"/>
    </xf>
    <xf numFmtId="170" fontId="23" fillId="0" borderId="0" xfId="11" applyNumberFormat="1" applyFont="1" applyFill="1" applyBorder="1" applyAlignment="1" applyProtection="1">
      <alignment vertical="center" wrapText="1"/>
    </xf>
    <xf numFmtId="170" fontId="23" fillId="0" borderId="0" xfId="11" applyNumberFormat="1" applyFont="1" applyFill="1" applyBorder="1" applyAlignment="1" applyProtection="1">
      <alignment horizontal="center" vertical="center" wrapText="1"/>
    </xf>
    <xf numFmtId="170" fontId="23" fillId="0" borderId="0" xfId="11" applyNumberFormat="1" applyFont="1" applyAlignment="1">
      <alignment wrapText="1"/>
    </xf>
    <xf numFmtId="170" fontId="24" fillId="0" borderId="0" xfId="11" applyNumberFormat="1" applyFont="1" applyFill="1" applyBorder="1" applyAlignment="1" applyProtection="1">
      <alignment horizontal="center" vertical="center" wrapText="1"/>
    </xf>
    <xf numFmtId="0" fontId="24" fillId="0" borderId="0" xfId="14" applyFont="1" applyFill="1" applyBorder="1" applyAlignment="1">
      <alignment horizontal="left" vertical="center" indent="3"/>
    </xf>
    <xf numFmtId="0" fontId="24" fillId="0" borderId="0" xfId="14" applyFont="1" applyFill="1" applyBorder="1" applyAlignment="1">
      <alignment horizontal="left" vertical="center" indent="4"/>
    </xf>
    <xf numFmtId="168" fontId="24" fillId="0" borderId="0" xfId="14" applyNumberFormat="1" applyFont="1" applyFill="1" applyAlignment="1">
      <alignment vertical="center"/>
    </xf>
    <xf numFmtId="168" fontId="23" fillId="0" borderId="0" xfId="14" applyNumberFormat="1" applyFont="1" applyFill="1" applyAlignment="1">
      <alignment vertical="center"/>
    </xf>
    <xf numFmtId="168" fontId="24" fillId="0" borderId="0" xfId="14" applyNumberFormat="1" applyFont="1" applyFill="1" applyAlignment="1">
      <alignment horizontal="left" vertical="center" indent="4"/>
    </xf>
    <xf numFmtId="168" fontId="24" fillId="0" borderId="0" xfId="14" applyNumberFormat="1" applyFont="1" applyAlignment="1">
      <alignment horizontal="left" vertical="center" indent="2"/>
    </xf>
    <xf numFmtId="168" fontId="23" fillId="0" borderId="0" xfId="14" applyNumberFormat="1" applyFont="1" applyFill="1" applyBorder="1" applyAlignment="1">
      <alignment vertical="center"/>
    </xf>
    <xf numFmtId="0" fontId="29" fillId="0" borderId="0" xfId="14" applyFont="1" applyFill="1" applyAlignment="1">
      <alignment horizontal="left" vertical="center" wrapText="1" indent="1"/>
    </xf>
    <xf numFmtId="179" fontId="29" fillId="0" borderId="0" xfId="14" applyNumberFormat="1" applyFont="1" applyFill="1" applyBorder="1" applyAlignment="1">
      <alignment horizontal="right" vertical="center"/>
    </xf>
    <xf numFmtId="179" fontId="28" fillId="0" borderId="0" xfId="14" applyNumberFormat="1" applyFont="1" applyFill="1" applyBorder="1" applyAlignment="1">
      <alignment horizontal="right" vertical="center"/>
    </xf>
    <xf numFmtId="179" fontId="28" fillId="0" borderId="0" xfId="14" applyNumberFormat="1" applyFont="1" applyFill="1" applyBorder="1" applyAlignment="1">
      <alignment horizontal="right" vertical="center" indent="1"/>
    </xf>
    <xf numFmtId="179" fontId="28" fillId="0" borderId="0" xfId="15" applyNumberFormat="1" applyFont="1"/>
    <xf numFmtId="179" fontId="28" fillId="0" borderId="0" xfId="15" applyNumberFormat="1" applyFont="1" applyAlignment="1">
      <alignment horizontal="right"/>
    </xf>
    <xf numFmtId="0" fontId="24" fillId="0" borderId="0" xfId="9" applyFont="1" applyAlignment="1">
      <alignment vertical="center"/>
    </xf>
    <xf numFmtId="0" fontId="29" fillId="0" borderId="0" xfId="9" applyFont="1" applyAlignment="1">
      <alignment vertical="center"/>
    </xf>
    <xf numFmtId="0" fontId="25" fillId="0" borderId="0" xfId="0" applyFont="1" applyAlignment="1">
      <alignment vertical="top"/>
    </xf>
    <xf numFmtId="0" fontId="24" fillId="0" borderId="0" xfId="14" applyFont="1" applyFill="1" applyAlignment="1">
      <alignment horizontal="center" vertical="center"/>
    </xf>
    <xf numFmtId="0" fontId="24" fillId="0" borderId="0" xfId="14" applyFont="1" applyFill="1" applyAlignment="1">
      <alignment horizontal="left" vertical="center" wrapText="1"/>
    </xf>
    <xf numFmtId="0" fontId="23" fillId="0" borderId="0" xfId="14" applyFont="1" applyFill="1" applyAlignment="1">
      <alignment horizontal="right" vertical="center"/>
    </xf>
    <xf numFmtId="0" fontId="30" fillId="0" borderId="0" xfId="45" applyFont="1" applyBorder="1" applyAlignment="1">
      <alignment horizontal="right" vertical="center"/>
    </xf>
    <xf numFmtId="0" fontId="30" fillId="0" borderId="0" xfId="45" applyFont="1" applyBorder="1" applyAlignment="1">
      <alignment vertical="center"/>
    </xf>
    <xf numFmtId="0" fontId="29" fillId="0" borderId="0" xfId="45" applyFont="1" applyBorder="1" applyAlignment="1">
      <alignment horizontal="right" vertical="center"/>
    </xf>
    <xf numFmtId="0" fontId="29" fillId="0" borderId="0" xfId="45" applyFont="1" applyAlignment="1">
      <alignment horizontal="left" vertical="center" indent="2"/>
    </xf>
    <xf numFmtId="0" fontId="29" fillId="0" borderId="0" xfId="45" applyFont="1" applyAlignment="1">
      <alignment horizontal="left" vertical="center" wrapText="1" indent="2"/>
    </xf>
    <xf numFmtId="171" fontId="28" fillId="0" borderId="0" xfId="41" applyNumberFormat="1" applyFont="1" applyAlignment="1">
      <alignment horizontal="right" vertical="center"/>
    </xf>
    <xf numFmtId="171" fontId="28" fillId="0" borderId="0" xfId="41" applyNumberFormat="1" applyFont="1" applyBorder="1" applyAlignment="1">
      <alignment horizontal="right" vertical="center"/>
    </xf>
    <xf numFmtId="0" fontId="23" fillId="0" borderId="0" xfId="45" applyFont="1" applyAlignment="1">
      <alignment horizontal="center" vertical="center"/>
    </xf>
    <xf numFmtId="0" fontId="28" fillId="0" borderId="0" xfId="45" applyFont="1" applyAlignment="1">
      <alignment horizontal="center" vertical="center"/>
    </xf>
    <xf numFmtId="0" fontId="29" fillId="0" borderId="0" xfId="45" applyFont="1" applyAlignment="1">
      <alignment horizontal="left" vertical="center" wrapText="1"/>
    </xf>
    <xf numFmtId="171" fontId="29" fillId="0" borderId="0" xfId="11" applyNumberFormat="1" applyFont="1" applyFill="1" applyBorder="1" applyAlignment="1" applyProtection="1">
      <alignment horizontal="right" vertical="center" wrapText="1"/>
    </xf>
    <xf numFmtId="171" fontId="23" fillId="0" borderId="0" xfId="41" applyNumberFormat="1" applyFont="1" applyFill="1" applyAlignment="1">
      <alignment horizontal="right" vertical="center"/>
    </xf>
    <xf numFmtId="0" fontId="30" fillId="0" borderId="0" xfId="45" applyFont="1" applyAlignment="1">
      <alignment horizontal="left" vertical="center" indent="2"/>
    </xf>
    <xf numFmtId="171" fontId="23" fillId="0" borderId="0" xfId="41" applyNumberFormat="1" applyFont="1" applyAlignment="1">
      <alignment horizontal="right" vertical="center"/>
    </xf>
    <xf numFmtId="0" fontId="24" fillId="0" borderId="0" xfId="45" applyFont="1" applyAlignment="1">
      <alignment horizontal="left" vertical="center" indent="2"/>
    </xf>
    <xf numFmtId="3" fontId="23" fillId="0" borderId="0" xfId="0" applyNumberFormat="1" applyFont="1" applyFill="1" applyBorder="1" applyAlignment="1">
      <alignment horizontal="right" vertical="center" wrapText="1"/>
    </xf>
    <xf numFmtId="3" fontId="28" fillId="0" borderId="0" xfId="11" quotePrefix="1" applyNumberFormat="1" applyFont="1" applyBorder="1" applyAlignment="1">
      <alignment horizontal="right" vertical="center"/>
    </xf>
    <xf numFmtId="171" fontId="31" fillId="0" borderId="0" xfId="41" applyNumberFormat="1" applyFont="1" applyAlignment="1">
      <alignment horizontal="right" vertical="center"/>
    </xf>
    <xf numFmtId="2" fontId="28" fillId="0" borderId="0" xfId="45" applyNumberFormat="1" applyFont="1" applyBorder="1" applyAlignment="1">
      <alignment horizontal="left" vertical="center" indent="1"/>
    </xf>
    <xf numFmtId="0" fontId="25" fillId="0" borderId="0" xfId="45" applyFont="1" applyAlignment="1">
      <alignment horizontal="left" vertical="center" indent="2"/>
    </xf>
    <xf numFmtId="168" fontId="28" fillId="0" borderId="0" xfId="0" applyNumberFormat="1" applyFont="1" applyFill="1" applyBorder="1" applyAlignment="1">
      <alignment horizontal="right" vertical="center" wrapText="1"/>
    </xf>
    <xf numFmtId="0" fontId="29" fillId="0" borderId="0" xfId="45" applyFont="1" applyAlignment="1">
      <alignment horizontal="right" vertical="center" indent="2"/>
    </xf>
    <xf numFmtId="171" fontId="29" fillId="0" borderId="0" xfId="41" applyNumberFormat="1" applyFont="1" applyAlignment="1">
      <alignment horizontal="right" vertical="center" wrapText="1"/>
    </xf>
    <xf numFmtId="2" fontId="28" fillId="0" borderId="0" xfId="45" applyNumberFormat="1" applyFont="1" applyAlignment="1">
      <alignment horizontal="left" vertical="center" indent="1"/>
    </xf>
    <xf numFmtId="0" fontId="24" fillId="0" borderId="0" xfId="45" applyFont="1" applyAlignment="1">
      <alignment horizontal="left" vertical="center" indent="1"/>
    </xf>
    <xf numFmtId="171" fontId="28" fillId="0" borderId="0" xfId="41" applyNumberFormat="1" applyFont="1" applyAlignment="1">
      <alignment horizontal="right" vertical="center" wrapText="1"/>
    </xf>
    <xf numFmtId="0" fontId="28" fillId="0" borderId="0" xfId="45" applyFont="1" applyAlignment="1">
      <alignment horizontal="right" vertical="center"/>
    </xf>
    <xf numFmtId="0" fontId="25" fillId="0" borderId="0" xfId="45" applyFont="1" applyAlignment="1">
      <alignment horizontal="left" vertical="center" indent="1"/>
    </xf>
    <xf numFmtId="0" fontId="24" fillId="0" borderId="0" xfId="53" applyFont="1"/>
    <xf numFmtId="0" fontId="26" fillId="0" borderId="0" xfId="53" applyFont="1"/>
    <xf numFmtId="167" fontId="25" fillId="0" borderId="0" xfId="53" applyNumberFormat="1" applyFont="1" applyAlignment="1">
      <alignment vertical="top"/>
    </xf>
    <xf numFmtId="0" fontId="29" fillId="0" borderId="0" xfId="14" applyFont="1" applyFill="1" applyAlignment="1">
      <alignment horizontal="left" vertical="center" wrapText="1"/>
    </xf>
    <xf numFmtId="171" fontId="24" fillId="0" borderId="0" xfId="11" applyNumberFormat="1" applyFont="1" applyFill="1" applyBorder="1" applyAlignment="1" applyProtection="1">
      <alignment vertical="center" wrapText="1"/>
    </xf>
    <xf numFmtId="171" fontId="23" fillId="0" borderId="0" xfId="11" applyNumberFormat="1" applyFont="1" applyFill="1" applyBorder="1" applyAlignment="1" applyProtection="1">
      <alignment vertical="center" wrapText="1"/>
    </xf>
    <xf numFmtId="0" fontId="25" fillId="0" borderId="0" xfId="14" applyFont="1" applyAlignment="1">
      <alignment horizontal="left" vertical="center" indent="1"/>
    </xf>
    <xf numFmtId="0" fontId="29" fillId="0" borderId="0" xfId="61" applyFont="1" applyFill="1" applyAlignment="1">
      <alignment vertical="center"/>
    </xf>
    <xf numFmtId="0" fontId="30" fillId="0" borderId="0" xfId="61" applyFont="1" applyFill="1" applyAlignment="1">
      <alignment vertical="center"/>
    </xf>
    <xf numFmtId="0" fontId="30" fillId="0" borderId="0" xfId="61" applyFont="1" applyFill="1" applyBorder="1" applyAlignment="1">
      <alignment horizontal="left" vertical="center" indent="1"/>
    </xf>
    <xf numFmtId="0" fontId="29" fillId="0" borderId="0" xfId="61" applyFont="1" applyFill="1" applyBorder="1" applyAlignment="1">
      <alignment horizontal="left" vertical="center" wrapText="1"/>
    </xf>
    <xf numFmtId="0" fontId="28" fillId="0" borderId="0" xfId="61" applyFont="1" applyFill="1" applyBorder="1" applyAlignment="1">
      <alignment horizontal="right" vertical="center"/>
    </xf>
    <xf numFmtId="0" fontId="29" fillId="0" borderId="0" xfId="61" applyFont="1" applyFill="1" applyBorder="1" applyAlignment="1">
      <alignment vertical="center"/>
    </xf>
    <xf numFmtId="0" fontId="30" fillId="0" borderId="0" xfId="61" applyFont="1" applyFill="1" applyAlignment="1">
      <alignment horizontal="left" vertical="center" indent="1"/>
    </xf>
    <xf numFmtId="0" fontId="29" fillId="0" borderId="0" xfId="61" applyFont="1" applyFill="1" applyAlignment="1">
      <alignment horizontal="left" vertical="center" wrapText="1"/>
    </xf>
    <xf numFmtId="0" fontId="28" fillId="0" borderId="0" xfId="61" applyFont="1" applyFill="1" applyAlignment="1">
      <alignment horizontal="right" vertical="center"/>
    </xf>
    <xf numFmtId="0" fontId="24" fillId="0" borderId="0" xfId="61" applyFont="1">
      <alignment vertical="center"/>
    </xf>
    <xf numFmtId="0" fontId="25" fillId="0" borderId="0" xfId="61" applyFont="1">
      <alignment vertical="center"/>
    </xf>
    <xf numFmtId="0" fontId="24" fillId="0" borderId="0" xfId="61" applyFont="1" applyAlignment="1">
      <alignment horizontal="left" vertical="center" indent="1"/>
    </xf>
    <xf numFmtId="164" fontId="23" fillId="0" borderId="0" xfId="63" applyNumberFormat="1" applyFont="1" applyFill="1" applyBorder="1" applyAlignment="1">
      <alignment horizontal="right" vertical="center" wrapText="1"/>
    </xf>
    <xf numFmtId="0" fontId="25" fillId="0" borderId="0" xfId="61" applyFont="1" applyAlignment="1">
      <alignment horizontal="left" vertical="center" indent="1"/>
    </xf>
    <xf numFmtId="0" fontId="24" fillId="0" borderId="0" xfId="61" applyFont="1" applyAlignment="1">
      <alignment horizontal="left" vertical="center" indent="3"/>
    </xf>
    <xf numFmtId="0" fontId="25" fillId="0" borderId="0" xfId="61" applyFont="1" applyAlignment="1">
      <alignment horizontal="left" vertical="center" indent="3"/>
    </xf>
    <xf numFmtId="0" fontId="28" fillId="0" borderId="0" xfId="61" applyFont="1" applyFill="1" applyBorder="1" applyAlignment="1">
      <alignment vertical="center"/>
    </xf>
    <xf numFmtId="0" fontId="29" fillId="0" borderId="0" xfId="62" applyFont="1" applyAlignment="1">
      <alignment vertical="center"/>
    </xf>
    <xf numFmtId="0" fontId="28" fillId="0" borderId="0" xfId="62" applyFont="1" applyAlignment="1">
      <alignment vertical="center"/>
    </xf>
    <xf numFmtId="0" fontId="29" fillId="0" borderId="0" xfId="61" applyFont="1" applyFill="1" applyAlignment="1">
      <alignment horizontal="left" vertical="center"/>
    </xf>
    <xf numFmtId="0" fontId="30" fillId="0" borderId="0" xfId="61" applyFont="1" applyFill="1" applyAlignment="1">
      <alignment horizontal="left" vertical="center"/>
    </xf>
    <xf numFmtId="0" fontId="30" fillId="0" borderId="0" xfId="26" applyFont="1" applyBorder="1" applyAlignment="1">
      <alignment horizontal="left" vertical="center"/>
    </xf>
    <xf numFmtId="0" fontId="29" fillId="0" borderId="0" xfId="26" applyFont="1" applyBorder="1" applyAlignment="1">
      <alignment horizontal="center" vertical="center" wrapText="1"/>
    </xf>
    <xf numFmtId="168" fontId="31" fillId="0" borderId="0" xfId="26" applyNumberFormat="1" applyFont="1" applyAlignment="1">
      <alignment horizontal="left" vertical="center" wrapText="1"/>
    </xf>
    <xf numFmtId="0" fontId="24" fillId="0" borderId="0" xfId="9" applyFont="1" applyBorder="1" applyAlignment="1">
      <alignment horizontal="right"/>
    </xf>
    <xf numFmtId="0" fontId="24" fillId="0" borderId="0" xfId="38" applyFont="1" applyBorder="1" applyAlignment="1">
      <alignment horizontal="left" vertical="center"/>
    </xf>
    <xf numFmtId="0" fontId="23" fillId="0" borderId="0" xfId="21" applyFont="1" applyBorder="1" applyAlignment="1">
      <alignment horizontal="right" vertical="center"/>
    </xf>
    <xf numFmtId="0" fontId="24" fillId="0" borderId="0" xfId="62" applyFont="1" applyBorder="1" applyAlignment="1">
      <alignment horizontal="right"/>
    </xf>
    <xf numFmtId="0" fontId="25" fillId="0" borderId="3" xfId="45" applyFont="1" applyBorder="1" applyAlignment="1">
      <alignment horizontal="right" vertical="center"/>
    </xf>
    <xf numFmtId="0" fontId="30" fillId="0" borderId="3" xfId="45" applyFont="1" applyBorder="1" applyAlignment="1">
      <alignment vertical="center"/>
    </xf>
    <xf numFmtId="0" fontId="28" fillId="0" borderId="3" xfId="0" applyFont="1" applyBorder="1"/>
    <xf numFmtId="0" fontId="35" fillId="5" borderId="4" xfId="45" applyFont="1" applyFill="1" applyBorder="1" applyAlignment="1">
      <alignment horizontal="right" vertical="center"/>
    </xf>
    <xf numFmtId="0" fontId="28" fillId="5" borderId="4" xfId="45" applyFont="1" applyFill="1" applyBorder="1" applyAlignment="1">
      <alignment horizontal="center" vertical="center"/>
    </xf>
    <xf numFmtId="0" fontId="23" fillId="5" borderId="4" xfId="45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right" vertical="center" wrapText="1"/>
    </xf>
  </cellXfs>
  <cellStyles count="100">
    <cellStyle name="Comma" xfId="1" builtinId="3"/>
    <cellStyle name="Comma 10 5" xfId="15" xr:uid="{00000000-0005-0000-0000-000001000000}"/>
    <cellStyle name="Comma 2" xfId="11" xr:uid="{00000000-0005-0000-0000-000002000000}"/>
    <cellStyle name="Comma 2 10" xfId="34" xr:uid="{00000000-0005-0000-0000-000003000000}"/>
    <cellStyle name="Comma 2 2" xfId="6" xr:uid="{00000000-0005-0000-0000-000004000000}"/>
    <cellStyle name="Comma 2 2 10 3" xfId="23" xr:uid="{00000000-0005-0000-0000-000005000000}"/>
    <cellStyle name="Comma 2 2 10 3 2" xfId="70" xr:uid="{00000000-0005-0000-0000-000006000000}"/>
    <cellStyle name="Comma 2 2 10 3 2 2" xfId="78" xr:uid="{00000000-0005-0000-0000-000007000000}"/>
    <cellStyle name="Comma 2 2 2" xfId="30" xr:uid="{00000000-0005-0000-0000-000008000000}"/>
    <cellStyle name="Comma 2 2 257" xfId="16" xr:uid="{00000000-0005-0000-0000-000009000000}"/>
    <cellStyle name="Comma 2 2 257 2" xfId="28" xr:uid="{00000000-0005-0000-0000-00000A000000}"/>
    <cellStyle name="Comma 2 2 258" xfId="47" xr:uid="{00000000-0005-0000-0000-00000B000000}"/>
    <cellStyle name="Comma 2 3" xfId="52" xr:uid="{00000000-0005-0000-0000-00000C000000}"/>
    <cellStyle name="Comma 2 4" xfId="75" xr:uid="{00000000-0005-0000-0000-00000D000000}"/>
    <cellStyle name="Comma 3" xfId="41" xr:uid="{00000000-0005-0000-0000-00000E000000}"/>
    <cellStyle name="Comma 4" xfId="68" xr:uid="{00000000-0005-0000-0000-00000F000000}"/>
    <cellStyle name="Comma 4 2" xfId="76" xr:uid="{00000000-0005-0000-0000-000010000000}"/>
    <cellStyle name="Comma 5" xfId="37" xr:uid="{00000000-0005-0000-0000-000011000000}"/>
    <cellStyle name="Comma 5 2" xfId="89" xr:uid="{00000000-0005-0000-0000-000012000000}"/>
    <cellStyle name="Comma 5 76" xfId="50" xr:uid="{00000000-0005-0000-0000-000013000000}"/>
    <cellStyle name="Comma 7" xfId="58" xr:uid="{00000000-0005-0000-0000-000014000000}"/>
    <cellStyle name="Comma 856" xfId="35" xr:uid="{00000000-0005-0000-0000-000015000000}"/>
    <cellStyle name="Comma 857" xfId="27" xr:uid="{00000000-0005-0000-0000-000016000000}"/>
    <cellStyle name="Normal" xfId="0" builtinId="0"/>
    <cellStyle name="Normal 10 11 2" xfId="9" xr:uid="{00000000-0005-0000-0000-000018000000}"/>
    <cellStyle name="Normal 10 11 2 18 2" xfId="92" xr:uid="{00000000-0005-0000-0000-000019000000}"/>
    <cellStyle name="Normal 10 11 2 2" xfId="62" xr:uid="{00000000-0005-0000-0000-00001A000000}"/>
    <cellStyle name="Normal 10 11 2 3" xfId="56" xr:uid="{00000000-0005-0000-0000-00001B000000}"/>
    <cellStyle name="Normal 10 11 2 4" xfId="67" xr:uid="{00000000-0005-0000-0000-00001C000000}"/>
    <cellStyle name="Normal 10 11 2 4 2" xfId="74" xr:uid="{00000000-0005-0000-0000-00001D000000}"/>
    <cellStyle name="Normal 10 11 2 6" xfId="97" xr:uid="{00000000-0005-0000-0000-00001E000000}"/>
    <cellStyle name="Normal 11" xfId="98" xr:uid="{00000000-0005-0000-0000-00001F000000}"/>
    <cellStyle name="Normal 13" xfId="44" xr:uid="{00000000-0005-0000-0000-000020000000}"/>
    <cellStyle name="Normal 13 2" xfId="39" xr:uid="{00000000-0005-0000-0000-000021000000}"/>
    <cellStyle name="Normal 13 2 5" xfId="48" xr:uid="{00000000-0005-0000-0000-000022000000}"/>
    <cellStyle name="Normal 15 5 2" xfId="43" xr:uid="{00000000-0005-0000-0000-000023000000}"/>
    <cellStyle name="Normal 15 5 2 2" xfId="96" xr:uid="{00000000-0005-0000-0000-000024000000}"/>
    <cellStyle name="Normal 17" xfId="42" xr:uid="{00000000-0005-0000-0000-000025000000}"/>
    <cellStyle name="Normal 17 2" xfId="40" xr:uid="{00000000-0005-0000-0000-000026000000}"/>
    <cellStyle name="Normal 18 2" xfId="17" xr:uid="{00000000-0005-0000-0000-000027000000}"/>
    <cellStyle name="Normal 2" xfId="2" xr:uid="{00000000-0005-0000-0000-000028000000}"/>
    <cellStyle name="Normal 2 2" xfId="7" xr:uid="{00000000-0005-0000-0000-000029000000}"/>
    <cellStyle name="Normal 2 2 2" xfId="33" xr:uid="{00000000-0005-0000-0000-00002A000000}"/>
    <cellStyle name="Normal 2 2 2 2 2 4" xfId="21" xr:uid="{00000000-0005-0000-0000-00002B000000}"/>
    <cellStyle name="Normal 2 2 2 2 2 4 2" xfId="65" xr:uid="{00000000-0005-0000-0000-00002C000000}"/>
    <cellStyle name="Normal 2 2 2 2 2 4 2 2" xfId="72" xr:uid="{00000000-0005-0000-0000-00002D000000}"/>
    <cellStyle name="Normal 2 2 2 2 2 4 4" xfId="81" xr:uid="{00000000-0005-0000-0000-00002E000000}"/>
    <cellStyle name="Normal 2 2 2 2 2 4 5" xfId="88" xr:uid="{00000000-0005-0000-0000-00002F000000}"/>
    <cellStyle name="Normal 2 2 2 2 2 4 6" xfId="95" xr:uid="{00000000-0005-0000-0000-000030000000}"/>
    <cellStyle name="Normal 2 2 2 2 6" xfId="24" xr:uid="{00000000-0005-0000-0000-000031000000}"/>
    <cellStyle name="Normal 2 2 2 2 7" xfId="99" xr:uid="{00000000-0005-0000-0000-000032000000}"/>
    <cellStyle name="Normal 2 2 2 7" xfId="18" xr:uid="{00000000-0005-0000-0000-000033000000}"/>
    <cellStyle name="Normal 2 2 2 8" xfId="25" xr:uid="{00000000-0005-0000-0000-000034000000}"/>
    <cellStyle name="Normal 2 2 85 2" xfId="49" xr:uid="{00000000-0005-0000-0000-000035000000}"/>
    <cellStyle name="Normal 2 2 85 2 2" xfId="84" xr:uid="{00000000-0005-0000-0000-000036000000}"/>
    <cellStyle name="Normal 2 258" xfId="14" xr:uid="{00000000-0005-0000-0000-000037000000}"/>
    <cellStyle name="Normal 2 258 2" xfId="26" xr:uid="{00000000-0005-0000-0000-000038000000}"/>
    <cellStyle name="Normal 2 258 3" xfId="45" xr:uid="{00000000-0005-0000-0000-000039000000}"/>
    <cellStyle name="Normal 2 258 3 2" xfId="61" xr:uid="{00000000-0005-0000-0000-00003A000000}"/>
    <cellStyle name="Normal 2 258 3 2 2" xfId="79" xr:uid="{00000000-0005-0000-0000-00003B000000}"/>
    <cellStyle name="Normal 2 258 3 3" xfId="66" xr:uid="{00000000-0005-0000-0000-00003C000000}"/>
    <cellStyle name="Normal 2 258 3 3 2" xfId="73" xr:uid="{00000000-0005-0000-0000-00003D000000}"/>
    <cellStyle name="Normal 2 3" xfId="59" xr:uid="{00000000-0005-0000-0000-00003E000000}"/>
    <cellStyle name="Normal 3" xfId="54" xr:uid="{00000000-0005-0000-0000-00003F000000}"/>
    <cellStyle name="Normal 3 2 2 2" xfId="80" xr:uid="{00000000-0005-0000-0000-000040000000}"/>
    <cellStyle name="Normal 3 2 3" xfId="29" xr:uid="{00000000-0005-0000-0000-000041000000}"/>
    <cellStyle name="Normal 3 2 3 3" xfId="36" xr:uid="{00000000-0005-0000-0000-000042000000}"/>
    <cellStyle name="Normal 3 2 3 3 2" xfId="38" xr:uid="{00000000-0005-0000-0000-000043000000}"/>
    <cellStyle name="Normal 3 2 3 3 2 2" xfId="90" xr:uid="{00000000-0005-0000-0000-000044000000}"/>
    <cellStyle name="Normal 3 2 3 3 3" xfId="91" xr:uid="{00000000-0005-0000-0000-000045000000}"/>
    <cellStyle name="Normal 3 3 2" xfId="51" xr:uid="{00000000-0005-0000-0000-000046000000}"/>
    <cellStyle name="Normal 3 3 3" xfId="3" xr:uid="{00000000-0005-0000-0000-000047000000}"/>
    <cellStyle name="Normal 3 3 3 2" xfId="55" xr:uid="{00000000-0005-0000-0000-000048000000}"/>
    <cellStyle name="Normal 3 3 4" xfId="31" xr:uid="{00000000-0005-0000-0000-000049000000}"/>
    <cellStyle name="Normal 3 3 4 2" xfId="85" xr:uid="{00000000-0005-0000-0000-00004A000000}"/>
    <cellStyle name="Normal 3 5 2 5 5" xfId="13" xr:uid="{00000000-0005-0000-0000-00004B000000}"/>
    <cellStyle name="Normal 3 5 2 5 5 2 2" xfId="82" xr:uid="{00000000-0005-0000-0000-00004C000000}"/>
    <cellStyle name="Normal 3 5 7" xfId="46" xr:uid="{00000000-0005-0000-0000-00004D000000}"/>
    <cellStyle name="Normal 3 85" xfId="10" xr:uid="{00000000-0005-0000-0000-00004E000000}"/>
    <cellStyle name="Normal 3 85 2" xfId="57" xr:uid="{00000000-0005-0000-0000-00004F000000}"/>
    <cellStyle name="Normal 4" xfId="64" xr:uid="{00000000-0005-0000-0000-000050000000}"/>
    <cellStyle name="Normal 4 2" xfId="12" xr:uid="{00000000-0005-0000-0000-000051000000}"/>
    <cellStyle name="Normal 4 2 10 2" xfId="93" xr:uid="{00000000-0005-0000-0000-000052000000}"/>
    <cellStyle name="Normal 4 2 2" xfId="60" xr:uid="{00000000-0005-0000-0000-000053000000}"/>
    <cellStyle name="Normal 4 3" xfId="71" xr:uid="{00000000-0005-0000-0000-000054000000}"/>
    <cellStyle name="Normal 4 4 2" xfId="5" xr:uid="{00000000-0005-0000-0000-000055000000}"/>
    <cellStyle name="Normal 5 2 2" xfId="22" xr:uid="{00000000-0005-0000-0000-000056000000}"/>
    <cellStyle name="Normal 573" xfId="63" xr:uid="{00000000-0005-0000-0000-000057000000}"/>
    <cellStyle name="Normal 6" xfId="87" xr:uid="{00000000-0005-0000-0000-000058000000}"/>
    <cellStyle name="Normal 7" xfId="20" xr:uid="{00000000-0005-0000-0000-000059000000}"/>
    <cellStyle name="Normal 7 54" xfId="8" xr:uid="{00000000-0005-0000-0000-00005A000000}"/>
    <cellStyle name="Normal 722 2" xfId="32" xr:uid="{00000000-0005-0000-0000-00005B000000}"/>
    <cellStyle name="Normal 724" xfId="4" xr:uid="{00000000-0005-0000-0000-00005C000000}"/>
    <cellStyle name="Normal 724 2" xfId="86" xr:uid="{00000000-0005-0000-0000-00005D000000}"/>
    <cellStyle name="Normal 725" xfId="53" xr:uid="{00000000-0005-0000-0000-00005E000000}"/>
    <cellStyle name="Normal 725 2" xfId="69" xr:uid="{00000000-0005-0000-0000-00005F000000}"/>
    <cellStyle name="Normal 725 2 2" xfId="77" xr:uid="{00000000-0005-0000-0000-000060000000}"/>
    <cellStyle name="Normal 773" xfId="19" xr:uid="{00000000-0005-0000-0000-000061000000}"/>
    <cellStyle name="Normal 8" xfId="94" xr:uid="{00000000-0005-0000-0000-000062000000}"/>
    <cellStyle name="Normal 816 3" xfId="83" xr:uid="{00000000-0005-0000-0000-000063000000}"/>
  </cellStyles>
  <dxfs count="86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rgb="FFFF0000"/>
      </font>
      <fill>
        <patternFill>
          <bgColor theme="3" tint="0.59996337778862885"/>
        </patternFill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purl.oclc.org/ooxml/officeDocument/relationships/worksheet" Target="worksheets/sheet26.xml"/><Relationship Id="rId21" Type="http://purl.oclc.org/ooxml/officeDocument/relationships/worksheet" Target="worksheets/sheet21.xml"/><Relationship Id="rId34" Type="http://purl.oclc.org/ooxml/officeDocument/relationships/externalLink" Target="externalLinks/externalLink1.xml"/><Relationship Id="rId42" Type="http://purl.oclc.org/ooxml/officeDocument/relationships/externalLink" Target="externalLinks/externalLink9.xml"/><Relationship Id="rId47" Type="http://purl.oclc.org/ooxml/officeDocument/relationships/externalLink" Target="externalLinks/externalLink14.xml"/><Relationship Id="rId50" Type="http://purl.oclc.org/ooxml/officeDocument/relationships/externalLink" Target="externalLinks/externalLink17.xml"/><Relationship Id="rId55" Type="http://purl.oclc.org/ooxml/officeDocument/relationships/externalLink" Target="externalLinks/externalLink22.xml"/><Relationship Id="rId63" Type="http://purl.oclc.org/ooxml/officeDocument/relationships/externalLink" Target="externalLinks/externalLink30.xml"/><Relationship Id="rId7" Type="http://purl.oclc.org/ooxml/officeDocument/relationships/worksheet" Target="worksheets/sheet7.xml"/><Relationship Id="rId2" Type="http://purl.oclc.org/ooxml/officeDocument/relationships/worksheet" Target="worksheets/sheet2.xml"/><Relationship Id="rId16" Type="http://purl.oclc.org/ooxml/officeDocument/relationships/worksheet" Target="worksheets/sheet16.xml"/><Relationship Id="rId29" Type="http://purl.oclc.org/ooxml/officeDocument/relationships/worksheet" Target="worksheets/sheet29.xml"/><Relationship Id="rId11" Type="http://purl.oclc.org/ooxml/officeDocument/relationships/worksheet" Target="worksheets/sheet11.xml"/><Relationship Id="rId24" Type="http://purl.oclc.org/ooxml/officeDocument/relationships/worksheet" Target="worksheets/sheet24.xml"/><Relationship Id="rId32" Type="http://purl.oclc.org/ooxml/officeDocument/relationships/worksheet" Target="worksheets/sheet32.xml"/><Relationship Id="rId37" Type="http://purl.oclc.org/ooxml/officeDocument/relationships/externalLink" Target="externalLinks/externalLink4.xml"/><Relationship Id="rId40" Type="http://purl.oclc.org/ooxml/officeDocument/relationships/externalLink" Target="externalLinks/externalLink7.xml"/><Relationship Id="rId45" Type="http://purl.oclc.org/ooxml/officeDocument/relationships/externalLink" Target="externalLinks/externalLink12.xml"/><Relationship Id="rId53" Type="http://purl.oclc.org/ooxml/officeDocument/relationships/externalLink" Target="externalLinks/externalLink20.xml"/><Relationship Id="rId58" Type="http://purl.oclc.org/ooxml/officeDocument/relationships/externalLink" Target="externalLinks/externalLink25.xml"/><Relationship Id="rId66" Type="http://purl.oclc.org/ooxml/officeDocument/relationships/sharedStrings" Target="sharedStrings.xml"/><Relationship Id="rId5" Type="http://purl.oclc.org/ooxml/officeDocument/relationships/worksheet" Target="worksheets/sheet5.xml"/><Relationship Id="rId61" Type="http://purl.oclc.org/ooxml/officeDocument/relationships/externalLink" Target="externalLinks/externalLink28.xml"/><Relationship Id="rId19" Type="http://purl.oclc.org/ooxml/officeDocument/relationships/worksheet" Target="worksheets/sheet19.xml"/><Relationship Id="rId14" Type="http://purl.oclc.org/ooxml/officeDocument/relationships/worksheet" Target="worksheets/sheet14.xml"/><Relationship Id="rId22" Type="http://purl.oclc.org/ooxml/officeDocument/relationships/worksheet" Target="worksheets/sheet22.xml"/><Relationship Id="rId27" Type="http://purl.oclc.org/ooxml/officeDocument/relationships/worksheet" Target="worksheets/sheet27.xml"/><Relationship Id="rId30" Type="http://purl.oclc.org/ooxml/officeDocument/relationships/worksheet" Target="worksheets/sheet30.xml"/><Relationship Id="rId35" Type="http://purl.oclc.org/ooxml/officeDocument/relationships/externalLink" Target="externalLinks/externalLink2.xml"/><Relationship Id="rId43" Type="http://purl.oclc.org/ooxml/officeDocument/relationships/externalLink" Target="externalLinks/externalLink10.xml"/><Relationship Id="rId48" Type="http://purl.oclc.org/ooxml/officeDocument/relationships/externalLink" Target="externalLinks/externalLink15.xml"/><Relationship Id="rId56" Type="http://purl.oclc.org/ooxml/officeDocument/relationships/externalLink" Target="externalLinks/externalLink23.xml"/><Relationship Id="rId64" Type="http://purl.oclc.org/ooxml/officeDocument/relationships/theme" Target="theme/theme1.xml"/><Relationship Id="rId8" Type="http://purl.oclc.org/ooxml/officeDocument/relationships/worksheet" Target="worksheets/sheet8.xml"/><Relationship Id="rId51" Type="http://purl.oclc.org/ooxml/officeDocument/relationships/externalLink" Target="externalLinks/externalLink18.xml"/><Relationship Id="rId3" Type="http://purl.oclc.org/ooxml/officeDocument/relationships/worksheet" Target="worksheets/sheet3.xml"/><Relationship Id="rId12" Type="http://purl.oclc.org/ooxml/officeDocument/relationships/worksheet" Target="worksheets/sheet12.xml"/><Relationship Id="rId17" Type="http://purl.oclc.org/ooxml/officeDocument/relationships/worksheet" Target="worksheets/sheet17.xml"/><Relationship Id="rId25" Type="http://purl.oclc.org/ooxml/officeDocument/relationships/worksheet" Target="worksheets/sheet25.xml"/><Relationship Id="rId33" Type="http://purl.oclc.org/ooxml/officeDocument/relationships/worksheet" Target="worksheets/sheet33.xml"/><Relationship Id="rId38" Type="http://purl.oclc.org/ooxml/officeDocument/relationships/externalLink" Target="externalLinks/externalLink5.xml"/><Relationship Id="rId46" Type="http://purl.oclc.org/ooxml/officeDocument/relationships/externalLink" Target="externalLinks/externalLink13.xml"/><Relationship Id="rId59" Type="http://purl.oclc.org/ooxml/officeDocument/relationships/externalLink" Target="externalLinks/externalLink26.xml"/><Relationship Id="rId67" Type="http://purl.oclc.org/ooxml/officeDocument/relationships/calcChain" Target="calcChain.xml"/><Relationship Id="rId20" Type="http://purl.oclc.org/ooxml/officeDocument/relationships/worksheet" Target="worksheets/sheet20.xml"/><Relationship Id="rId41" Type="http://purl.oclc.org/ooxml/officeDocument/relationships/externalLink" Target="externalLinks/externalLink8.xml"/><Relationship Id="rId54" Type="http://purl.oclc.org/ooxml/officeDocument/relationships/externalLink" Target="externalLinks/externalLink21.xml"/><Relationship Id="rId62" Type="http://purl.oclc.org/ooxml/officeDocument/relationships/externalLink" Target="externalLinks/externalLink29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5" Type="http://purl.oclc.org/ooxml/officeDocument/relationships/worksheet" Target="worksheets/sheet15.xml"/><Relationship Id="rId23" Type="http://purl.oclc.org/ooxml/officeDocument/relationships/worksheet" Target="worksheets/sheet23.xml"/><Relationship Id="rId28" Type="http://purl.oclc.org/ooxml/officeDocument/relationships/worksheet" Target="worksheets/sheet28.xml"/><Relationship Id="rId36" Type="http://purl.oclc.org/ooxml/officeDocument/relationships/externalLink" Target="externalLinks/externalLink3.xml"/><Relationship Id="rId49" Type="http://purl.oclc.org/ooxml/officeDocument/relationships/externalLink" Target="externalLinks/externalLink16.xml"/><Relationship Id="rId57" Type="http://purl.oclc.org/ooxml/officeDocument/relationships/externalLink" Target="externalLinks/externalLink24.xml"/><Relationship Id="rId10" Type="http://purl.oclc.org/ooxml/officeDocument/relationships/worksheet" Target="worksheets/sheet10.xml"/><Relationship Id="rId31" Type="http://purl.oclc.org/ooxml/officeDocument/relationships/worksheet" Target="worksheets/sheet31.xml"/><Relationship Id="rId44" Type="http://purl.oclc.org/ooxml/officeDocument/relationships/externalLink" Target="externalLinks/externalLink11.xml"/><Relationship Id="rId52" Type="http://purl.oclc.org/ooxml/officeDocument/relationships/externalLink" Target="externalLinks/externalLink19.xml"/><Relationship Id="rId60" Type="http://purl.oclc.org/ooxml/officeDocument/relationships/externalLink" Target="externalLinks/externalLink27.xml"/><Relationship Id="rId65" Type="http://purl.oclc.org/ooxml/officeDocument/relationships/styles" Target="styles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3" Type="http://purl.oclc.org/ooxml/officeDocument/relationships/worksheet" Target="worksheets/sheet13.xml"/><Relationship Id="rId18" Type="http://purl.oclc.org/ooxml/officeDocument/relationships/worksheet" Target="worksheets/sheet18.xml"/><Relationship Id="rId39" Type="http://purl.oclc.org/ooxml/officeDocument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purl.oclc.org/ooxml/officeDocument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purl.oclc.org/ooxml/officeDocument/relationships/externalLinkPath" Target="file:///\\44DAF542\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purl.oclc.org/ooxml/officeDocument/relationships/externalLinkPath" Target="file:///\\D5928CBB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purl.oclc.org/ooxml/officeDocument/relationships/externalLinkPath" Target="file:///\\94627D91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purl.oclc.org/ooxml/officeDocument/relationships/externalLinkPath" Target="file:///C:\858A0F4E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purl.oclc.org/ooxml/officeDocument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purl.oclc.org/ooxml/officeDocument/relationships/externalLinkPath" Target="file:///H:\utk%20email\2013\4-5%20kesihatan\Bab%204%20-%20Kesihatan%202013(TAB%204%201-4%2011)%20hantar%20DOS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purl.oclc.org/ooxml/officeDocument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purl.oclc.org/ooxml/officeDocument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purl.oclc.org/ooxml/officeDocument/relationships/externalLinkPath" Target="file:///C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purl.oclc.org/ooxml/officeDocument/relationships/externalLinkPath" Target="file:///C:\utk%20email\2013\4-5%20kesihatan\Bab%204%20-%20Kesihatan%202013(TAB%204%201-4%2011)%20hantar%20DOS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purl.oclc.org/ooxml/officeDocument/relationships/externalLinkPath" Target="file:///\\DC05F734\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purl.oclc.org/ooxml/officeDocument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purl.oclc.org/ooxml/officeDocument/relationships/externalLinkPath" Target="file:///\\92B2ED80\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purl.oclc.org/ooxml/officeDocument/relationships/externalLinkPath" Target="file:///\\9AE45C1D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purl.oclc.org/ooxml/officeDocument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purl.oclc.org/ooxml/officeDocument/relationships/externalLinkPath" Target="file:///\\23208D24\Malaysia%20HES%202014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purl.oclc.org/ooxml/officeDocument/relationships/externalLinkPath" Target="file:///\\5D7FC19C\Malaysia%20HES%2020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purl.oclc.org/ooxml/officeDocument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purl.oclc.org/ooxml/officeDocument/relationships/externalLinkPath" Target="file:///\\23208D24\7.1%20&amp;%207.4_MSIA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purl.oclc.org/ooxml/officeDocument/relationships/externalLinkPath" Target="file:///\\5D7FC19C\7.1%20&amp;%207.4_MSI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purl.oclc.org/ooxml/officeDocument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purl.oclc.org/ooxml/officeDocument/relationships/externalLinkPath" Target="file:///\\8D4E18AA\Jad.%205.10-5.11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purl.oclc.org/ooxml/officeDocument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purl.oclc.org/ooxml/officeDocument/relationships/externalLinkPath" Target="file:///C:\Documents%20and%20Settings\nurdiyana\My%20Documents\BANK%20DATA%202012\JADUAL%205-KESIHATAN%20(BPS)\4.4-4.1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purl.oclc.org/ooxml/officeDocument/relationships/externalLinkPath" Target="file:///C: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purl.oclc.org/ooxml/officeDocument/relationships/externalLinkPath" Target="file:///\\91D804D9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purl.oclc.org/ooxml/officeDocument/relationships/externalLinkPath" Target="file:///\\BEC8E191\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purl.oclc.org/ooxml/officeDocument/relationships/externalLinkPath" Target="file:///\\AC87E6DC\Tab4-1--4.18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purl.oclc.org/ooxml/officeDocument/relationships/externalLinkPath" Target="file:///\\96E812C0\Tab4-1--4.18-new.xls" TargetMode="External"/></Relationships>
</file>

<file path=xl/externalLinks/externalLink1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8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</sheetNames>
    <sheetDataSet>
      <sheetData sheetId="0"/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19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0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1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3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24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25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26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7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28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29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3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0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6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9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1"/>
  <sheetViews>
    <sheetView tabSelected="1" view="pageBreakPreview" topLeftCell="B13" zoomScaleNormal="100" zoomScaleSheetLayoutView="100" workbookViewId="0">
      <selection activeCell="H10" sqref="H10"/>
    </sheetView>
  </sheetViews>
  <sheetFormatPr defaultColWidth="1.5703125" defaultRowHeight="15"/>
  <cols>
    <col min="1" max="1" width="1.7109375" style="1" customWidth="1"/>
    <col min="2" max="2" width="10.42578125" style="1" customWidth="1"/>
    <col min="3" max="3" width="57.7109375" style="1" customWidth="1"/>
    <col min="4" max="6" width="15.7109375" style="1" customWidth="1"/>
    <col min="7" max="7" width="1.7109375" style="1" customWidth="1"/>
    <col min="8" max="9" width="10.28515625" style="1" customWidth="1"/>
    <col min="10" max="10" width="7.7109375" style="1" customWidth="1"/>
    <col min="11" max="236" width="7.140625" style="1" customWidth="1"/>
    <col min="237" max="16384" width="1.5703125" style="1"/>
  </cols>
  <sheetData>
    <row r="1" spans="1:19" ht="8.1" customHeight="1"/>
    <row r="2" spans="1:19" ht="8.1" customHeight="1"/>
    <row r="3" spans="1:19" ht="16.5" customHeight="1">
      <c r="A3" s="2"/>
      <c r="B3" s="35" t="s">
        <v>880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6.5" customHeight="1">
      <c r="A4" s="2"/>
      <c r="B4" s="36" t="s">
        <v>881</v>
      </c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5" customHeight="1" thickBot="1">
      <c r="A5" s="6"/>
      <c r="B5" s="6"/>
      <c r="C5" s="6"/>
      <c r="D5" s="7"/>
      <c r="E5" s="7"/>
      <c r="F5" s="7"/>
      <c r="G5" s="8"/>
    </row>
    <row r="6" spans="1:19" ht="30" customHeight="1" thickBot="1">
      <c r="A6" s="9"/>
      <c r="B6" s="82"/>
      <c r="C6" s="82"/>
      <c r="D6" s="82">
        <v>2018</v>
      </c>
      <c r="E6" s="82">
        <v>2019</v>
      </c>
      <c r="F6" s="82">
        <v>2020</v>
      </c>
      <c r="G6" s="6"/>
    </row>
    <row r="7" spans="1:19" ht="15" customHeight="1">
      <c r="B7" s="10"/>
      <c r="C7" s="10"/>
      <c r="D7" s="11"/>
      <c r="E7" s="11"/>
      <c r="F7" s="11"/>
    </row>
    <row r="8" spans="1:19" ht="19.5" customHeight="1">
      <c r="B8" s="12" t="s">
        <v>552</v>
      </c>
      <c r="C8" s="12"/>
      <c r="D8" s="13">
        <v>1635</v>
      </c>
      <c r="E8" s="13">
        <v>1635</v>
      </c>
      <c r="F8" s="13">
        <v>1635</v>
      </c>
    </row>
    <row r="9" spans="1:19" ht="15" customHeight="1">
      <c r="B9" s="10" t="s">
        <v>0</v>
      </c>
      <c r="C9" s="14"/>
      <c r="D9" s="15"/>
      <c r="E9" s="15"/>
      <c r="F9" s="15"/>
    </row>
    <row r="10" spans="1:19" ht="15" customHeight="1">
      <c r="B10" s="14"/>
      <c r="C10" s="14"/>
      <c r="D10" s="15"/>
      <c r="E10" s="15"/>
      <c r="F10" s="15"/>
    </row>
    <row r="11" spans="1:19" ht="15" customHeight="1">
      <c r="B11" s="12" t="s">
        <v>1</v>
      </c>
      <c r="C11" s="12"/>
      <c r="D11" s="16">
        <f>SUM(D12:D19)</f>
        <v>714.697</v>
      </c>
      <c r="E11" s="16">
        <f>SUM(E12:E19)</f>
        <v>698.14400000000012</v>
      </c>
      <c r="F11" s="16">
        <f>SUM(F12:F19)</f>
        <v>692.13300000000004</v>
      </c>
    </row>
    <row r="12" spans="1:19" ht="15" customHeight="1">
      <c r="B12" s="17" t="s">
        <v>2</v>
      </c>
      <c r="C12" s="17"/>
      <c r="D12" s="15"/>
      <c r="E12" s="15"/>
      <c r="F12" s="15"/>
    </row>
    <row r="13" spans="1:19" ht="15" customHeight="1">
      <c r="B13" s="18" t="s">
        <v>3</v>
      </c>
      <c r="C13" s="14"/>
      <c r="D13" s="19">
        <v>233.398</v>
      </c>
      <c r="E13" s="19">
        <v>233.453</v>
      </c>
      <c r="F13" s="19">
        <v>235.685</v>
      </c>
    </row>
    <row r="14" spans="1:19" ht="15" customHeight="1">
      <c r="B14" s="20" t="s">
        <v>4</v>
      </c>
      <c r="C14" s="14"/>
      <c r="D14" s="19"/>
      <c r="E14" s="19"/>
      <c r="F14" s="19"/>
    </row>
    <row r="15" spans="1:19" ht="15" customHeight="1">
      <c r="B15" s="18" t="s">
        <v>5</v>
      </c>
      <c r="C15" s="21"/>
      <c r="D15" s="19">
        <v>81.609000000000009</v>
      </c>
      <c r="E15" s="19">
        <v>81.869</v>
      </c>
      <c r="F15" s="19">
        <v>85.197000000000003</v>
      </c>
    </row>
    <row r="16" spans="1:19" ht="15" customHeight="1">
      <c r="B16" s="22" t="s">
        <v>6</v>
      </c>
      <c r="C16" s="14"/>
      <c r="D16" s="19"/>
      <c r="E16" s="19"/>
      <c r="F16" s="19"/>
    </row>
    <row r="17" spans="1:8" ht="15" customHeight="1">
      <c r="B17" s="18" t="s">
        <v>7</v>
      </c>
      <c r="C17" s="14"/>
      <c r="D17" s="19">
        <v>336.46</v>
      </c>
      <c r="E17" s="19">
        <v>324.54000000000002</v>
      </c>
      <c r="F17" s="19">
        <v>324.827</v>
      </c>
    </row>
    <row r="18" spans="1:8" ht="15" customHeight="1">
      <c r="B18" s="23" t="s">
        <v>470</v>
      </c>
      <c r="C18" s="14"/>
      <c r="D18" s="19"/>
      <c r="E18" s="19"/>
      <c r="F18" s="19"/>
    </row>
    <row r="19" spans="1:8" ht="15" customHeight="1">
      <c r="B19" s="18" t="s">
        <v>8</v>
      </c>
      <c r="C19" s="21"/>
      <c r="D19" s="19">
        <v>63.23</v>
      </c>
      <c r="E19" s="19">
        <v>58.281999999999996</v>
      </c>
      <c r="F19" s="19">
        <v>46.423999999999999</v>
      </c>
    </row>
    <row r="20" spans="1:8" ht="15" customHeight="1">
      <c r="B20" s="20" t="s">
        <v>9</v>
      </c>
      <c r="C20" s="24"/>
      <c r="D20" s="15"/>
      <c r="E20" s="15"/>
      <c r="F20" s="15"/>
    </row>
    <row r="21" spans="1:8" ht="15" customHeight="1">
      <c r="A21" s="83"/>
      <c r="B21" s="83"/>
      <c r="C21" s="83"/>
      <c r="D21" s="83"/>
      <c r="E21" s="83"/>
      <c r="F21" s="83"/>
      <c r="G21" s="83"/>
    </row>
    <row r="22" spans="1:8" ht="15" customHeight="1">
      <c r="B22" s="25"/>
      <c r="C22" s="25"/>
      <c r="D22" s="26"/>
      <c r="E22" s="26"/>
      <c r="F22" s="26"/>
      <c r="G22" s="27" t="s">
        <v>274</v>
      </c>
    </row>
    <row r="23" spans="1:8" ht="15" customHeight="1">
      <c r="B23" s="25"/>
      <c r="C23" s="25"/>
      <c r="D23" s="26"/>
      <c r="E23" s="26"/>
      <c r="F23" s="26"/>
      <c r="G23" s="27" t="s">
        <v>10</v>
      </c>
    </row>
    <row r="24" spans="1:8" ht="15" customHeight="1">
      <c r="D24" s="28"/>
      <c r="E24" s="28"/>
      <c r="F24" s="28"/>
      <c r="G24" s="29" t="s">
        <v>11</v>
      </c>
    </row>
    <row r="25" spans="1:8" ht="15" customHeight="1">
      <c r="B25" s="25"/>
      <c r="C25" s="25"/>
      <c r="D25" s="30"/>
      <c r="E25" s="30"/>
      <c r="F25" s="30"/>
      <c r="G25" s="29" t="s">
        <v>12</v>
      </c>
      <c r="H25" s="29"/>
    </row>
    <row r="26" spans="1:8" ht="8.1" customHeight="1"/>
    <row r="27" spans="1:8" ht="15" customHeight="1">
      <c r="B27" s="31" t="s">
        <v>553</v>
      </c>
    </row>
    <row r="28" spans="1:8" s="32" customFormat="1" ht="15.75">
      <c r="B28" s="33" t="s">
        <v>550</v>
      </c>
    </row>
    <row r="29" spans="1:8" s="32" customFormat="1" ht="15.75">
      <c r="B29" s="33" t="s">
        <v>551</v>
      </c>
    </row>
    <row r="30" spans="1:8" s="32" customFormat="1" ht="17.25">
      <c r="B30" s="34" t="s">
        <v>554</v>
      </c>
    </row>
    <row r="31" spans="1:8" s="32" customFormat="1" ht="17.25">
      <c r="B31" s="34" t="s">
        <v>555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pageSetUpPr fitToPage="1"/>
  </sheetPr>
  <dimension ref="A1:H59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 customHeight="1"/>
  <cols>
    <col min="1" max="1" width="10.85546875" style="37" customWidth="1"/>
    <col min="2" max="2" width="57.7109375" style="37" customWidth="1"/>
    <col min="3" max="5" width="15.7109375" style="37" customWidth="1"/>
    <col min="6" max="6" width="1.7109375" style="37" customWidth="1"/>
    <col min="7" max="7" width="11.85546875" style="37" customWidth="1"/>
    <col min="8" max="16384" width="9.140625" style="37"/>
  </cols>
  <sheetData>
    <row r="1" spans="1:8" ht="8.1" customHeight="1"/>
    <row r="2" spans="1:8" ht="8.1" customHeight="1"/>
    <row r="3" spans="1:8" ht="16.5" customHeight="1">
      <c r="A3" s="111" t="s">
        <v>894</v>
      </c>
      <c r="B3" s="112"/>
    </row>
    <row r="4" spans="1:8" ht="16.5" customHeight="1">
      <c r="A4" s="113" t="s">
        <v>895</v>
      </c>
      <c r="B4" s="114"/>
    </row>
    <row r="5" spans="1:8" ht="15" customHeight="1" thickBot="1">
      <c r="A5" s="299"/>
      <c r="B5" s="298"/>
      <c r="C5" s="298"/>
      <c r="D5" s="298"/>
      <c r="E5" s="298"/>
      <c r="F5" s="298"/>
    </row>
    <row r="6" spans="1:8" ht="30" customHeight="1" thickBot="1">
      <c r="A6" s="82"/>
      <c r="B6" s="82"/>
      <c r="C6" s="82">
        <v>2018</v>
      </c>
      <c r="D6" s="82">
        <v>2019</v>
      </c>
      <c r="E6" s="82">
        <v>2020</v>
      </c>
      <c r="F6" s="301"/>
      <c r="G6" s="301"/>
    </row>
    <row r="7" spans="1:8" ht="15" customHeight="1">
      <c r="A7" s="116"/>
      <c r="B7" s="116"/>
      <c r="C7" s="302"/>
      <c r="D7" s="118"/>
      <c r="E7" s="118"/>
      <c r="F7" s="118"/>
      <c r="G7" s="118"/>
    </row>
    <row r="8" spans="1:8" ht="15" customHeight="1">
      <c r="A8" s="143" t="s">
        <v>73</v>
      </c>
      <c r="B8" s="227"/>
      <c r="C8" s="306"/>
      <c r="D8" s="325"/>
      <c r="E8" s="325"/>
      <c r="F8" s="124"/>
      <c r="G8" s="124"/>
      <c r="H8" s="56"/>
    </row>
    <row r="9" spans="1:8" ht="15" customHeight="1">
      <c r="A9" s="144" t="s">
        <v>74</v>
      </c>
      <c r="B9" s="227"/>
      <c r="C9" s="306"/>
      <c r="D9" s="325"/>
      <c r="E9" s="325"/>
      <c r="F9" s="124"/>
      <c r="G9" s="124"/>
      <c r="H9" s="56"/>
    </row>
    <row r="10" spans="1:8" ht="15" customHeight="1">
      <c r="A10" s="145"/>
      <c r="B10" s="227"/>
      <c r="C10" s="306"/>
      <c r="D10" s="306"/>
      <c r="E10" s="306"/>
      <c r="F10" s="124"/>
      <c r="G10" s="124"/>
      <c r="H10" s="56"/>
    </row>
    <row r="11" spans="1:8" ht="15" customHeight="1">
      <c r="A11" s="216" t="s">
        <v>70</v>
      </c>
      <c r="B11" s="223"/>
      <c r="C11" s="306"/>
      <c r="D11" s="306"/>
      <c r="E11" s="306"/>
      <c r="F11" s="136"/>
      <c r="G11" s="136"/>
    </row>
    <row r="12" spans="1:8" ht="15" customHeight="1">
      <c r="A12" s="217" t="s">
        <v>313</v>
      </c>
      <c r="B12" s="225"/>
      <c r="D12" s="326"/>
      <c r="E12" s="326"/>
      <c r="F12" s="136"/>
      <c r="G12" s="136"/>
    </row>
    <row r="13" spans="1:8" ht="15" customHeight="1">
      <c r="A13" s="155" t="s">
        <v>92</v>
      </c>
      <c r="B13" s="230"/>
      <c r="C13" s="309" t="s">
        <v>189</v>
      </c>
      <c r="D13" s="327" t="s">
        <v>18</v>
      </c>
      <c r="E13" s="309" t="s">
        <v>189</v>
      </c>
      <c r="F13" s="124"/>
      <c r="G13" s="328"/>
    </row>
    <row r="14" spans="1:8" ht="15" customHeight="1">
      <c r="A14" s="145" t="s">
        <v>93</v>
      </c>
      <c r="B14" s="230"/>
      <c r="C14" s="309"/>
      <c r="D14" s="327"/>
      <c r="E14" s="309"/>
      <c r="F14" s="124"/>
      <c r="G14" s="328"/>
    </row>
    <row r="15" spans="1:8" ht="15" customHeight="1">
      <c r="A15" s="329" t="s">
        <v>94</v>
      </c>
      <c r="B15" s="330"/>
      <c r="C15" s="309" t="s">
        <v>189</v>
      </c>
      <c r="D15" s="327">
        <v>1</v>
      </c>
      <c r="E15" s="309" t="s">
        <v>189</v>
      </c>
      <c r="F15" s="123"/>
      <c r="G15" s="331"/>
    </row>
    <row r="16" spans="1:8" ht="15" customHeight="1">
      <c r="A16" s="332" t="s">
        <v>95</v>
      </c>
      <c r="B16" s="330"/>
      <c r="C16" s="309"/>
      <c r="D16" s="327"/>
      <c r="E16" s="309"/>
      <c r="F16" s="123"/>
      <c r="G16" s="331"/>
    </row>
    <row r="17" spans="1:8" ht="15" customHeight="1">
      <c r="A17" s="237"/>
      <c r="B17" s="238"/>
      <c r="C17" s="314"/>
      <c r="D17" s="333"/>
      <c r="E17" s="314"/>
      <c r="F17" s="154"/>
      <c r="G17" s="154"/>
    </row>
    <row r="18" spans="1:8" ht="15" customHeight="1">
      <c r="A18" s="216" t="s">
        <v>75</v>
      </c>
      <c r="B18" s="223"/>
      <c r="C18" s="306"/>
      <c r="D18" s="306"/>
      <c r="E18" s="306"/>
      <c r="F18" s="136"/>
      <c r="G18" s="136"/>
    </row>
    <row r="19" spans="1:8" ht="15" customHeight="1">
      <c r="A19" s="217" t="s">
        <v>76</v>
      </c>
      <c r="B19" s="225"/>
      <c r="C19" s="315"/>
      <c r="D19" s="326"/>
      <c r="E19" s="315"/>
      <c r="F19" s="136"/>
      <c r="G19" s="136"/>
    </row>
    <row r="20" spans="1:8" ht="8.1" customHeight="1">
      <c r="A20" s="217"/>
      <c r="B20" s="227"/>
      <c r="C20" s="315"/>
      <c r="D20" s="334"/>
      <c r="E20" s="315"/>
      <c r="F20" s="124"/>
      <c r="G20" s="124"/>
    </row>
    <row r="21" spans="1:8" ht="15" customHeight="1">
      <c r="A21" s="155" t="s">
        <v>586</v>
      </c>
      <c r="B21" s="245"/>
      <c r="C21" s="309" t="s">
        <v>189</v>
      </c>
      <c r="D21" s="327">
        <v>2</v>
      </c>
      <c r="E21" s="309" t="s">
        <v>189</v>
      </c>
      <c r="F21" s="124"/>
      <c r="G21" s="124"/>
    </row>
    <row r="22" spans="1:8" ht="15" customHeight="1">
      <c r="A22" s="155" t="s">
        <v>587</v>
      </c>
      <c r="B22" s="245"/>
      <c r="C22" s="309" t="s">
        <v>189</v>
      </c>
      <c r="D22" s="327" t="s">
        <v>18</v>
      </c>
      <c r="E22" s="309" t="s">
        <v>189</v>
      </c>
      <c r="F22" s="124"/>
      <c r="G22" s="124"/>
    </row>
    <row r="23" spans="1:8" ht="8.1" customHeight="1">
      <c r="A23" s="217"/>
      <c r="B23" s="227"/>
      <c r="C23" s="315"/>
      <c r="D23" s="326"/>
      <c r="E23" s="315"/>
      <c r="F23" s="124"/>
      <c r="G23" s="124"/>
    </row>
    <row r="24" spans="1:8" ht="15" customHeight="1">
      <c r="A24" s="230" t="s">
        <v>92</v>
      </c>
      <c r="B24" s="230"/>
      <c r="C24" s="306" t="s">
        <v>189</v>
      </c>
      <c r="D24" s="325" t="s">
        <v>18</v>
      </c>
      <c r="E24" s="306" t="s">
        <v>189</v>
      </c>
      <c r="F24" s="124"/>
      <c r="G24" s="318"/>
      <c r="H24" s="319"/>
    </row>
    <row r="25" spans="1:8" ht="15" customHeight="1">
      <c r="A25" s="227" t="s">
        <v>93</v>
      </c>
      <c r="B25" s="230"/>
      <c r="C25" s="309"/>
      <c r="D25" s="327"/>
      <c r="E25" s="309"/>
      <c r="F25" s="124"/>
      <c r="G25" s="320"/>
      <c r="H25" s="317"/>
    </row>
    <row r="26" spans="1:8" ht="15" customHeight="1">
      <c r="A26" s="321" t="s">
        <v>586</v>
      </c>
      <c r="B26" s="245"/>
      <c r="C26" s="309" t="s">
        <v>189</v>
      </c>
      <c r="D26" s="327" t="s">
        <v>18</v>
      </c>
      <c r="E26" s="309" t="s">
        <v>189</v>
      </c>
      <c r="F26" s="124"/>
      <c r="G26" s="124"/>
    </row>
    <row r="27" spans="1:8" ht="15" customHeight="1">
      <c r="A27" s="321" t="s">
        <v>587</v>
      </c>
      <c r="B27" s="245"/>
      <c r="C27" s="309" t="s">
        <v>189</v>
      </c>
      <c r="D27" s="327" t="s">
        <v>18</v>
      </c>
      <c r="E27" s="309" t="s">
        <v>189</v>
      </c>
      <c r="F27" s="124"/>
      <c r="G27" s="124"/>
    </row>
    <row r="28" spans="1:8" ht="8.1" customHeight="1">
      <c r="A28" s="217"/>
      <c r="B28" s="227"/>
      <c r="C28" s="315"/>
      <c r="D28" s="326"/>
      <c r="E28" s="315"/>
      <c r="F28" s="124"/>
      <c r="G28" s="124"/>
    </row>
    <row r="29" spans="1:8" ht="15" customHeight="1">
      <c r="A29" s="335" t="s">
        <v>94</v>
      </c>
      <c r="B29" s="227"/>
      <c r="C29" s="306" t="s">
        <v>189</v>
      </c>
      <c r="D29" s="306">
        <v>2</v>
      </c>
      <c r="E29" s="306" t="s">
        <v>189</v>
      </c>
      <c r="F29" s="124"/>
      <c r="G29" s="320"/>
      <c r="H29" s="317"/>
    </row>
    <row r="30" spans="1:8" ht="15" customHeight="1">
      <c r="A30" s="336" t="s">
        <v>95</v>
      </c>
      <c r="B30" s="227"/>
      <c r="C30" s="309"/>
      <c r="D30" s="327"/>
      <c r="E30" s="309"/>
      <c r="F30" s="124"/>
      <c r="G30" s="320"/>
      <c r="H30" s="317"/>
    </row>
    <row r="31" spans="1:8" ht="15" customHeight="1">
      <c r="A31" s="321" t="s">
        <v>586</v>
      </c>
      <c r="B31" s="245"/>
      <c r="C31" s="309" t="s">
        <v>189</v>
      </c>
      <c r="D31" s="327">
        <v>2</v>
      </c>
      <c r="E31" s="309" t="s">
        <v>189</v>
      </c>
      <c r="F31" s="124"/>
      <c r="G31" s="124"/>
    </row>
    <row r="32" spans="1:8" ht="15" customHeight="1">
      <c r="A32" s="321" t="s">
        <v>587</v>
      </c>
      <c r="B32" s="245"/>
      <c r="C32" s="309" t="s">
        <v>189</v>
      </c>
      <c r="D32" s="327" t="s">
        <v>18</v>
      </c>
      <c r="E32" s="309" t="s">
        <v>189</v>
      </c>
      <c r="F32" s="124"/>
      <c r="G32" s="124"/>
    </row>
    <row r="33" spans="1:8" ht="15" customHeight="1">
      <c r="A33" s="237"/>
      <c r="B33" s="238"/>
      <c r="C33" s="314"/>
      <c r="D33" s="333"/>
      <c r="E33" s="314"/>
      <c r="F33" s="154"/>
      <c r="G33" s="154"/>
    </row>
    <row r="34" spans="1:8" ht="15" customHeight="1">
      <c r="A34" s="216" t="s">
        <v>77</v>
      </c>
      <c r="B34" s="223"/>
      <c r="C34" s="306"/>
      <c r="D34" s="306"/>
      <c r="E34" s="306"/>
      <c r="F34" s="136"/>
      <c r="G34" s="136"/>
    </row>
    <row r="35" spans="1:8" ht="15" customHeight="1">
      <c r="A35" s="217" t="s">
        <v>78</v>
      </c>
      <c r="B35" s="225"/>
      <c r="C35" s="315"/>
      <c r="D35" s="326"/>
      <c r="E35" s="315"/>
      <c r="F35" s="136"/>
      <c r="G35" s="136"/>
    </row>
    <row r="36" spans="1:8" ht="8.1" customHeight="1">
      <c r="A36" s="217"/>
      <c r="B36" s="227"/>
      <c r="C36" s="315"/>
      <c r="D36" s="334"/>
      <c r="E36" s="315"/>
      <c r="F36" s="124"/>
      <c r="G36" s="124"/>
    </row>
    <row r="37" spans="1:8" ht="15" customHeight="1">
      <c r="A37" s="155" t="s">
        <v>586</v>
      </c>
      <c r="B37" s="245"/>
      <c r="C37" s="309" t="s">
        <v>189</v>
      </c>
      <c r="D37" s="327">
        <v>4</v>
      </c>
      <c r="E37" s="309" t="s">
        <v>189</v>
      </c>
      <c r="F37" s="124"/>
      <c r="G37" s="124"/>
    </row>
    <row r="38" spans="1:8" ht="15" customHeight="1">
      <c r="A38" s="155" t="s">
        <v>587</v>
      </c>
      <c r="B38" s="245"/>
      <c r="C38" s="309" t="s">
        <v>189</v>
      </c>
      <c r="D38" s="327">
        <v>27</v>
      </c>
      <c r="E38" s="309" t="s">
        <v>189</v>
      </c>
      <c r="F38" s="124"/>
      <c r="G38" s="124"/>
    </row>
    <row r="39" spans="1:8" ht="8.1" customHeight="1">
      <c r="A39" s="217"/>
      <c r="B39" s="227"/>
      <c r="C39" s="315"/>
      <c r="D39" s="326"/>
      <c r="E39" s="315"/>
      <c r="F39" s="124"/>
      <c r="G39" s="124"/>
    </row>
    <row r="40" spans="1:8" ht="15" customHeight="1">
      <c r="A40" s="230" t="s">
        <v>92</v>
      </c>
      <c r="B40" s="230"/>
      <c r="C40" s="306" t="s">
        <v>189</v>
      </c>
      <c r="D40" s="325" t="s">
        <v>18</v>
      </c>
      <c r="E40" s="306" t="s">
        <v>189</v>
      </c>
      <c r="F40" s="124"/>
      <c r="G40" s="318"/>
      <c r="H40" s="319"/>
    </row>
    <row r="41" spans="1:8" ht="15" customHeight="1">
      <c r="A41" s="227" t="s">
        <v>93</v>
      </c>
      <c r="B41" s="230"/>
      <c r="C41" s="309"/>
      <c r="D41" s="327"/>
      <c r="E41" s="309"/>
      <c r="F41" s="124"/>
      <c r="G41" s="320"/>
      <c r="H41" s="317"/>
    </row>
    <row r="42" spans="1:8" ht="15" customHeight="1">
      <c r="A42" s="321" t="s">
        <v>586</v>
      </c>
      <c r="B42" s="245"/>
      <c r="C42" s="309" t="s">
        <v>189</v>
      </c>
      <c r="D42" s="327" t="s">
        <v>18</v>
      </c>
      <c r="E42" s="309" t="s">
        <v>189</v>
      </c>
      <c r="F42" s="124"/>
      <c r="G42" s="124"/>
    </row>
    <row r="43" spans="1:8" ht="15" customHeight="1">
      <c r="A43" s="321" t="s">
        <v>587</v>
      </c>
      <c r="B43" s="245"/>
      <c r="C43" s="309" t="s">
        <v>189</v>
      </c>
      <c r="D43" s="327" t="s">
        <v>18</v>
      </c>
      <c r="E43" s="309" t="s">
        <v>189</v>
      </c>
      <c r="F43" s="124"/>
      <c r="G43" s="124"/>
    </row>
    <row r="44" spans="1:8" ht="8.1" customHeight="1">
      <c r="A44" s="217"/>
      <c r="B44" s="227"/>
      <c r="C44" s="315"/>
      <c r="D44" s="326"/>
      <c r="E44" s="315"/>
      <c r="F44" s="124"/>
      <c r="G44" s="124"/>
    </row>
    <row r="45" spans="1:8" ht="15" customHeight="1">
      <c r="A45" s="335" t="s">
        <v>94</v>
      </c>
      <c r="B45" s="227"/>
      <c r="C45" s="306" t="s">
        <v>189</v>
      </c>
      <c r="D45" s="306">
        <v>31</v>
      </c>
      <c r="E45" s="306" t="s">
        <v>189</v>
      </c>
      <c r="F45" s="124"/>
      <c r="G45" s="320"/>
      <c r="H45" s="317"/>
    </row>
    <row r="46" spans="1:8" ht="15" customHeight="1">
      <c r="A46" s="336" t="s">
        <v>95</v>
      </c>
      <c r="B46" s="227"/>
      <c r="C46" s="309"/>
      <c r="D46" s="327"/>
      <c r="E46" s="309"/>
      <c r="F46" s="124"/>
      <c r="G46" s="320"/>
      <c r="H46" s="317"/>
    </row>
    <row r="47" spans="1:8" ht="15" customHeight="1">
      <c r="A47" s="321" t="s">
        <v>586</v>
      </c>
      <c r="B47" s="245"/>
      <c r="C47" s="309" t="s">
        <v>189</v>
      </c>
      <c r="D47" s="327">
        <v>4</v>
      </c>
      <c r="E47" s="309" t="s">
        <v>189</v>
      </c>
      <c r="F47" s="124"/>
      <c r="G47" s="124"/>
    </row>
    <row r="48" spans="1:8" ht="15" customHeight="1">
      <c r="A48" s="321" t="s">
        <v>587</v>
      </c>
      <c r="B48" s="245"/>
      <c r="C48" s="309" t="s">
        <v>189</v>
      </c>
      <c r="D48" s="327">
        <v>27</v>
      </c>
      <c r="E48" s="309" t="s">
        <v>189</v>
      </c>
      <c r="F48" s="124"/>
      <c r="G48" s="124"/>
    </row>
    <row r="49" spans="1:7" ht="15" customHeight="1">
      <c r="A49" s="83"/>
      <c r="B49" s="83"/>
      <c r="C49" s="83"/>
      <c r="D49" s="83"/>
      <c r="E49" s="83"/>
      <c r="F49" s="83"/>
      <c r="G49" s="136"/>
    </row>
    <row r="50" spans="1:7" ht="15" customHeight="1">
      <c r="A50" s="1"/>
      <c r="B50" s="1"/>
      <c r="D50" s="337"/>
      <c r="E50" s="337"/>
      <c r="F50" s="75" t="s">
        <v>88</v>
      </c>
      <c r="G50" s="136"/>
    </row>
    <row r="51" spans="1:7" ht="15" customHeight="1">
      <c r="A51" s="1"/>
      <c r="B51" s="1"/>
      <c r="F51" s="78" t="s">
        <v>89</v>
      </c>
    </row>
    <row r="52" spans="1:7" ht="8.1" customHeight="1">
      <c r="A52" s="1"/>
      <c r="B52" s="1"/>
    </row>
    <row r="53" spans="1:7" ht="15" customHeight="1">
      <c r="A53" s="251" t="s">
        <v>601</v>
      </c>
      <c r="B53" s="1"/>
    </row>
    <row r="54" spans="1:7" ht="15" customHeight="1">
      <c r="A54" s="252" t="s">
        <v>81</v>
      </c>
      <c r="B54" s="1"/>
    </row>
    <row r="55" spans="1:7" ht="15" customHeight="1">
      <c r="A55" s="253" t="s">
        <v>589</v>
      </c>
      <c r="B55" s="1"/>
    </row>
    <row r="56" spans="1:7" ht="15" customHeight="1">
      <c r="A56" s="252" t="s">
        <v>90</v>
      </c>
      <c r="B56" s="1"/>
    </row>
    <row r="57" spans="1:7" ht="15" customHeight="1">
      <c r="A57" s="253" t="s">
        <v>91</v>
      </c>
      <c r="B57" s="1"/>
    </row>
    <row r="58" spans="1:7" ht="15" customHeight="1">
      <c r="A58" s="322" t="s">
        <v>290</v>
      </c>
      <c r="B58" s="338"/>
      <c r="C58" s="323"/>
    </row>
    <row r="59" spans="1:7" ht="15" customHeight="1">
      <c r="A59" s="324" t="s">
        <v>291</v>
      </c>
      <c r="B59" s="338"/>
      <c r="C59" s="323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1" orientation="portrait" r:id="rId1"/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26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 customHeight="1"/>
  <cols>
    <col min="1" max="1" width="10.5703125" style="339" customWidth="1"/>
    <col min="2" max="2" width="52.7109375" style="339" customWidth="1"/>
    <col min="3" max="5" width="18.5703125" style="339" customWidth="1"/>
    <col min="6" max="6" width="1.7109375" style="339" customWidth="1"/>
    <col min="7" max="7" width="11.85546875" style="339" customWidth="1"/>
    <col min="8" max="16384" width="9.140625" style="339"/>
  </cols>
  <sheetData>
    <row r="1" spans="1:8" ht="8.1" customHeight="1"/>
    <row r="2" spans="1:8" ht="8.1" customHeight="1"/>
    <row r="3" spans="1:8" ht="16.5" customHeight="1">
      <c r="A3" s="255" t="s">
        <v>894</v>
      </c>
      <c r="B3" s="256"/>
    </row>
    <row r="4" spans="1:8" ht="16.5" customHeight="1">
      <c r="A4" s="257" t="s">
        <v>895</v>
      </c>
      <c r="B4" s="258"/>
    </row>
    <row r="5" spans="1:8" ht="15" customHeight="1" thickBot="1">
      <c r="A5" s="259"/>
      <c r="B5" s="259"/>
      <c r="C5" s="259"/>
      <c r="D5" s="259"/>
      <c r="E5" s="259"/>
      <c r="F5" s="259"/>
    </row>
    <row r="6" spans="1:8" ht="30" customHeight="1" thickBot="1">
      <c r="A6" s="82"/>
      <c r="B6" s="82"/>
      <c r="C6" s="82">
        <v>2018</v>
      </c>
      <c r="D6" s="82">
        <v>2019</v>
      </c>
      <c r="E6" s="82">
        <v>2020</v>
      </c>
      <c r="F6" s="260"/>
      <c r="G6" s="261"/>
    </row>
    <row r="7" spans="1:8" ht="15" customHeight="1">
      <c r="A7" s="262"/>
      <c r="B7" s="262"/>
      <c r="C7" s="263"/>
      <c r="D7" s="263"/>
      <c r="E7" s="263"/>
      <c r="F7" s="263"/>
      <c r="G7" s="263"/>
    </row>
    <row r="8" spans="1:8" ht="15" customHeight="1">
      <c r="A8" s="340" t="s">
        <v>479</v>
      </c>
      <c r="B8" s="269"/>
      <c r="C8" s="265"/>
      <c r="D8" s="265"/>
      <c r="E8" s="265"/>
      <c r="F8" s="270"/>
      <c r="G8" s="270"/>
      <c r="H8" s="267"/>
    </row>
    <row r="9" spans="1:8" ht="15" customHeight="1">
      <c r="A9" s="341" t="s">
        <v>480</v>
      </c>
      <c r="B9" s="269"/>
      <c r="C9" s="265"/>
      <c r="D9" s="265"/>
      <c r="E9" s="265"/>
      <c r="F9" s="270"/>
      <c r="G9" s="270"/>
      <c r="H9" s="267"/>
    </row>
    <row r="10" spans="1:8" ht="15" customHeight="1">
      <c r="A10" s="275"/>
      <c r="B10" s="269"/>
      <c r="C10" s="265"/>
      <c r="D10" s="265"/>
      <c r="E10" s="265"/>
      <c r="F10" s="270"/>
      <c r="G10" s="270"/>
      <c r="H10" s="267"/>
    </row>
    <row r="11" spans="1:8" ht="15" customHeight="1">
      <c r="A11" s="271" t="s">
        <v>434</v>
      </c>
      <c r="B11" s="272"/>
      <c r="C11" s="265">
        <f>SUM(C13:C14)</f>
        <v>356</v>
      </c>
      <c r="D11" s="265">
        <f>SUM(D13:D14)</f>
        <v>368</v>
      </c>
      <c r="E11" s="265">
        <f>SUM(E13:E14)</f>
        <v>303</v>
      </c>
      <c r="F11" s="270"/>
      <c r="G11" s="342"/>
      <c r="H11" s="283"/>
    </row>
    <row r="12" spans="1:8" ht="15" customHeight="1">
      <c r="A12" s="275" t="s">
        <v>435</v>
      </c>
      <c r="B12" s="272"/>
      <c r="C12" s="284"/>
      <c r="D12" s="284"/>
      <c r="E12" s="284"/>
      <c r="F12" s="270"/>
      <c r="G12" s="343"/>
      <c r="H12" s="344"/>
    </row>
    <row r="13" spans="1:8" ht="15" customHeight="1">
      <c r="A13" s="272" t="s">
        <v>602</v>
      </c>
      <c r="B13" s="344"/>
      <c r="C13" s="278">
        <v>131</v>
      </c>
      <c r="D13" s="278">
        <v>125</v>
      </c>
      <c r="E13" s="278">
        <v>103</v>
      </c>
      <c r="F13" s="270"/>
      <c r="G13" s="270"/>
    </row>
    <row r="14" spans="1:8" ht="15" customHeight="1">
      <c r="A14" s="272" t="s">
        <v>603</v>
      </c>
      <c r="B14" s="344"/>
      <c r="C14" s="278">
        <v>225</v>
      </c>
      <c r="D14" s="278">
        <v>243</v>
      </c>
      <c r="E14" s="278">
        <v>200</v>
      </c>
      <c r="F14" s="270"/>
      <c r="G14" s="270"/>
    </row>
    <row r="15" spans="1:8" ht="8.1" customHeight="1">
      <c r="A15" s="257"/>
      <c r="B15" s="269"/>
      <c r="C15" s="345"/>
      <c r="D15" s="345"/>
      <c r="E15" s="345"/>
      <c r="F15" s="270"/>
      <c r="G15" s="270"/>
    </row>
    <row r="16" spans="1:8" ht="15" customHeight="1">
      <c r="A16" s="285" t="s">
        <v>436</v>
      </c>
      <c r="B16" s="269"/>
      <c r="C16" s="265">
        <f>SUM(C18:C19)</f>
        <v>144</v>
      </c>
      <c r="D16" s="265">
        <f>SUM(D18:D19)</f>
        <v>72</v>
      </c>
      <c r="E16" s="265">
        <f>SUM(E18:E19)</f>
        <v>92</v>
      </c>
      <c r="F16" s="270"/>
      <c r="G16" s="343"/>
      <c r="H16" s="344"/>
    </row>
    <row r="17" spans="1:8" ht="15" customHeight="1">
      <c r="A17" s="346" t="s">
        <v>37</v>
      </c>
      <c r="B17" s="269"/>
      <c r="C17" s="284"/>
      <c r="D17" s="284"/>
      <c r="E17" s="284"/>
      <c r="F17" s="270"/>
      <c r="G17" s="343"/>
      <c r="H17" s="344"/>
    </row>
    <row r="18" spans="1:8" ht="15" customHeight="1">
      <c r="A18" s="272" t="s">
        <v>602</v>
      </c>
      <c r="B18" s="344"/>
      <c r="C18" s="278">
        <v>51</v>
      </c>
      <c r="D18" s="278">
        <v>25</v>
      </c>
      <c r="E18" s="278">
        <v>28</v>
      </c>
      <c r="F18" s="270"/>
      <c r="G18" s="270"/>
    </row>
    <row r="19" spans="1:8" ht="15" customHeight="1">
      <c r="A19" s="272" t="s">
        <v>603</v>
      </c>
      <c r="B19" s="344"/>
      <c r="C19" s="278">
        <v>93</v>
      </c>
      <c r="D19" s="278">
        <v>47</v>
      </c>
      <c r="E19" s="278">
        <v>64</v>
      </c>
      <c r="F19" s="270"/>
      <c r="G19" s="270"/>
    </row>
    <row r="20" spans="1:8" ht="15" customHeight="1">
      <c r="A20" s="83"/>
      <c r="B20" s="83"/>
      <c r="C20" s="83"/>
      <c r="D20" s="83"/>
      <c r="E20" s="83"/>
      <c r="F20" s="83"/>
      <c r="G20" s="267"/>
    </row>
    <row r="21" spans="1:8" ht="15" customHeight="1">
      <c r="A21" s="267"/>
      <c r="B21" s="267"/>
      <c r="C21" s="267"/>
      <c r="D21" s="290"/>
      <c r="E21" s="290"/>
      <c r="F21" s="347" t="s">
        <v>437</v>
      </c>
      <c r="G21" s="267"/>
    </row>
    <row r="22" spans="1:8" ht="15" customHeight="1">
      <c r="A22" s="267"/>
      <c r="B22" s="267"/>
      <c r="C22" s="267"/>
      <c r="D22" s="267"/>
      <c r="E22" s="267"/>
      <c r="F22" s="348" t="s">
        <v>438</v>
      </c>
    </row>
    <row r="23" spans="1:8" ht="8.1" customHeight="1">
      <c r="A23" s="267"/>
      <c r="B23" s="267"/>
      <c r="C23" s="267"/>
      <c r="D23" s="267"/>
      <c r="E23" s="267"/>
      <c r="F23" s="267"/>
    </row>
    <row r="24" spans="1:8" ht="15" customHeight="1">
      <c r="A24" s="293" t="s">
        <v>604</v>
      </c>
      <c r="B24" s="267"/>
      <c r="C24" s="267"/>
      <c r="D24" s="267"/>
      <c r="E24" s="267"/>
      <c r="F24" s="267"/>
    </row>
    <row r="25" spans="1:8" ht="15" customHeight="1">
      <c r="A25" s="296" t="s">
        <v>439</v>
      </c>
      <c r="B25" s="267"/>
      <c r="C25" s="267"/>
      <c r="D25" s="267"/>
      <c r="E25" s="267"/>
      <c r="F25" s="267"/>
    </row>
    <row r="26" spans="1:8" ht="15" customHeight="1">
      <c r="A26" s="297" t="s">
        <v>440</v>
      </c>
      <c r="B26" s="267"/>
      <c r="C26" s="267"/>
      <c r="D26" s="267"/>
      <c r="E26" s="267"/>
      <c r="F26" s="267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78" orientation="portrait" r:id="rId1"/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47"/>
  <sheetViews>
    <sheetView tabSelected="1" view="pageBreakPreview" zoomScaleNormal="90" zoomScaleSheetLayoutView="100" workbookViewId="0">
      <selection activeCell="H10" sqref="H10"/>
    </sheetView>
  </sheetViews>
  <sheetFormatPr defaultColWidth="9.140625" defaultRowHeight="15"/>
  <cols>
    <col min="1" max="1" width="11" style="1" customWidth="1"/>
    <col min="2" max="2" width="57.7109375" style="1" customWidth="1"/>
    <col min="3" max="5" width="15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>
      <c r="A2" s="349"/>
      <c r="B2" s="349"/>
      <c r="C2" s="350"/>
      <c r="D2" s="350"/>
      <c r="E2" s="350"/>
    </row>
    <row r="3" spans="1:8" ht="16.5" customHeight="1">
      <c r="A3" s="216" t="s">
        <v>896</v>
      </c>
      <c r="B3" s="143"/>
      <c r="C3" s="350"/>
      <c r="D3" s="350"/>
      <c r="E3" s="350"/>
    </row>
    <row r="4" spans="1:8" ht="16.5" customHeight="1">
      <c r="A4" s="217" t="s">
        <v>897</v>
      </c>
      <c r="B4" s="144"/>
      <c r="C4" s="350"/>
      <c r="D4" s="350"/>
      <c r="E4" s="350"/>
    </row>
    <row r="5" spans="1:8" ht="15" customHeight="1" thickBot="1">
      <c r="A5" s="351"/>
      <c r="B5" s="351"/>
      <c r="C5" s="352"/>
      <c r="D5" s="352"/>
      <c r="E5" s="352"/>
      <c r="F5" s="351"/>
    </row>
    <row r="6" spans="1:8" ht="30" customHeight="1" thickBot="1">
      <c r="A6" s="82"/>
      <c r="B6" s="82"/>
      <c r="C6" s="82">
        <v>2017</v>
      </c>
      <c r="D6" s="82">
        <v>2018</v>
      </c>
      <c r="E6" s="82">
        <v>2019</v>
      </c>
      <c r="F6" s="221"/>
      <c r="G6" s="221"/>
    </row>
    <row r="7" spans="1:8" ht="15" customHeight="1">
      <c r="A7" s="220"/>
      <c r="B7" s="220"/>
      <c r="C7" s="142"/>
      <c r="D7" s="142"/>
      <c r="E7" s="142"/>
      <c r="F7" s="222"/>
      <c r="G7" s="222"/>
    </row>
    <row r="8" spans="1:8" ht="15" customHeight="1">
      <c r="A8" s="216" t="s">
        <v>317</v>
      </c>
      <c r="B8" s="353"/>
      <c r="C8" s="354"/>
      <c r="D8" s="354"/>
      <c r="E8" s="354"/>
      <c r="F8" s="222"/>
      <c r="G8" s="222"/>
    </row>
    <row r="9" spans="1:8" ht="15" customHeight="1">
      <c r="A9" s="217" t="s">
        <v>318</v>
      </c>
      <c r="B9" s="355"/>
      <c r="C9" s="354"/>
      <c r="D9" s="354"/>
      <c r="E9" s="354"/>
      <c r="F9" s="222"/>
      <c r="G9" s="222"/>
    </row>
    <row r="10" spans="1:8" ht="8.1" customHeight="1">
      <c r="A10" s="217"/>
      <c r="B10" s="356"/>
      <c r="C10" s="357"/>
      <c r="D10" s="354"/>
      <c r="E10" s="354"/>
      <c r="F10" s="222"/>
      <c r="G10" s="222"/>
    </row>
    <row r="11" spans="1:8" ht="15" customHeight="1">
      <c r="A11" s="155" t="s">
        <v>96</v>
      </c>
      <c r="B11" s="358"/>
      <c r="C11" s="359"/>
      <c r="D11" s="360"/>
      <c r="E11" s="360"/>
      <c r="F11" s="172"/>
      <c r="G11" s="172"/>
    </row>
    <row r="12" spans="1:8" ht="15" customHeight="1">
      <c r="A12" s="145" t="s">
        <v>97</v>
      </c>
      <c r="B12" s="361"/>
      <c r="C12" s="359"/>
      <c r="D12" s="360"/>
      <c r="E12" s="360"/>
      <c r="F12" s="172"/>
      <c r="G12" s="172"/>
    </row>
    <row r="13" spans="1:8" ht="15" customHeight="1">
      <c r="A13" s="230" t="s">
        <v>98</v>
      </c>
      <c r="B13" s="362"/>
      <c r="C13" s="359"/>
      <c r="D13" s="360"/>
      <c r="E13" s="360"/>
      <c r="F13" s="172"/>
      <c r="G13" s="172"/>
      <c r="H13" s="103"/>
    </row>
    <row r="14" spans="1:8" ht="15" customHeight="1">
      <c r="A14" s="227" t="s">
        <v>319</v>
      </c>
      <c r="B14" s="363"/>
      <c r="C14" s="359"/>
      <c r="D14" s="360"/>
      <c r="E14" s="360"/>
      <c r="F14" s="172"/>
      <c r="G14" s="172"/>
    </row>
    <row r="15" spans="1:8" ht="15" customHeight="1">
      <c r="A15" s="321" t="s">
        <v>99</v>
      </c>
      <c r="B15" s="364"/>
      <c r="C15" s="359">
        <v>1</v>
      </c>
      <c r="D15" s="359">
        <v>1</v>
      </c>
      <c r="E15" s="359">
        <v>1</v>
      </c>
      <c r="F15" s="219"/>
      <c r="G15" s="219"/>
    </row>
    <row r="16" spans="1:8" ht="15" customHeight="1">
      <c r="A16" s="321" t="s">
        <v>605</v>
      </c>
      <c r="B16" s="365"/>
      <c r="C16" s="366">
        <v>93</v>
      </c>
      <c r="D16" s="366">
        <v>93</v>
      </c>
      <c r="E16" s="366">
        <v>93</v>
      </c>
      <c r="F16" s="232"/>
      <c r="G16" s="233"/>
    </row>
    <row r="17" spans="1:7" ht="15" customHeight="1">
      <c r="A17" s="230" t="s">
        <v>100</v>
      </c>
      <c r="B17" s="362"/>
      <c r="C17" s="367"/>
      <c r="D17" s="367"/>
      <c r="E17" s="367"/>
      <c r="F17" s="232"/>
      <c r="G17" s="233"/>
    </row>
    <row r="18" spans="1:7" ht="15" customHeight="1">
      <c r="A18" s="227" t="s">
        <v>101</v>
      </c>
      <c r="B18" s="363"/>
      <c r="C18" s="367"/>
      <c r="D18" s="367"/>
      <c r="E18" s="367"/>
      <c r="F18" s="232"/>
      <c r="G18" s="233"/>
    </row>
    <row r="19" spans="1:7" ht="15" customHeight="1">
      <c r="A19" s="321" t="s">
        <v>99</v>
      </c>
      <c r="B19" s="364"/>
      <c r="C19" s="368" t="s">
        <v>18</v>
      </c>
      <c r="D19" s="368" t="s">
        <v>18</v>
      </c>
      <c r="E19" s="368" t="s">
        <v>18</v>
      </c>
      <c r="F19" s="232"/>
      <c r="G19" s="233"/>
    </row>
    <row r="20" spans="1:7" ht="15" customHeight="1">
      <c r="A20" s="321" t="s">
        <v>605</v>
      </c>
      <c r="B20" s="365"/>
      <c r="C20" s="368" t="s">
        <v>18</v>
      </c>
      <c r="D20" s="368" t="s">
        <v>18</v>
      </c>
      <c r="E20" s="368" t="s">
        <v>18</v>
      </c>
      <c r="F20" s="232"/>
      <c r="G20" s="233"/>
    </row>
    <row r="21" spans="1:7" ht="15" customHeight="1">
      <c r="A21" s="230" t="s">
        <v>102</v>
      </c>
      <c r="B21" s="362"/>
      <c r="C21" s="367"/>
      <c r="D21" s="367"/>
      <c r="E21" s="367"/>
      <c r="F21" s="232"/>
      <c r="G21" s="233"/>
    </row>
    <row r="22" spans="1:7" ht="15" customHeight="1">
      <c r="A22" s="227" t="s">
        <v>320</v>
      </c>
      <c r="B22" s="363"/>
      <c r="C22" s="367"/>
      <c r="D22" s="367"/>
      <c r="E22" s="367"/>
      <c r="F22" s="232"/>
      <c r="G22" s="233"/>
    </row>
    <row r="23" spans="1:7" ht="15" customHeight="1">
      <c r="A23" s="321" t="s">
        <v>99</v>
      </c>
      <c r="B23" s="369"/>
      <c r="C23" s="368" t="s">
        <v>18</v>
      </c>
      <c r="D23" s="368" t="s">
        <v>18</v>
      </c>
      <c r="E23" s="368" t="s">
        <v>18</v>
      </c>
      <c r="F23" s="232"/>
      <c r="G23" s="233"/>
    </row>
    <row r="24" spans="1:7" ht="15" customHeight="1">
      <c r="A24" s="321" t="s">
        <v>605</v>
      </c>
      <c r="B24" s="370"/>
      <c r="C24" s="368" t="s">
        <v>18</v>
      </c>
      <c r="D24" s="368" t="s">
        <v>18</v>
      </c>
      <c r="E24" s="368" t="s">
        <v>18</v>
      </c>
      <c r="F24" s="232"/>
      <c r="G24" s="233"/>
    </row>
    <row r="25" spans="1:7" ht="8.1" customHeight="1">
      <c r="A25" s="321"/>
      <c r="B25" s="370"/>
      <c r="C25" s="371"/>
      <c r="D25" s="371"/>
      <c r="E25" s="371"/>
      <c r="F25" s="232"/>
      <c r="G25" s="233"/>
    </row>
    <row r="26" spans="1:7" ht="15" customHeight="1">
      <c r="A26" s="155" t="s">
        <v>606</v>
      </c>
      <c r="B26" s="372"/>
      <c r="C26" s="373"/>
      <c r="D26" s="373"/>
      <c r="E26" s="373"/>
      <c r="F26" s="232"/>
      <c r="G26" s="233"/>
    </row>
    <row r="27" spans="1:7" ht="15" customHeight="1">
      <c r="A27" s="145" t="s">
        <v>103</v>
      </c>
      <c r="B27" s="361"/>
      <c r="C27" s="367"/>
      <c r="D27" s="367"/>
      <c r="E27" s="367"/>
      <c r="F27" s="232"/>
      <c r="G27" s="233"/>
    </row>
    <row r="28" spans="1:7" ht="15" customHeight="1">
      <c r="A28" s="230" t="s">
        <v>99</v>
      </c>
      <c r="B28" s="364"/>
      <c r="C28" s="368" t="s">
        <v>18</v>
      </c>
      <c r="D28" s="368" t="s">
        <v>18</v>
      </c>
      <c r="E28" s="368" t="s">
        <v>18</v>
      </c>
      <c r="F28" s="232"/>
      <c r="G28" s="233"/>
    </row>
    <row r="29" spans="1:7" ht="15" customHeight="1">
      <c r="A29" s="230" t="s">
        <v>605</v>
      </c>
      <c r="B29" s="365"/>
      <c r="C29" s="368" t="s">
        <v>18</v>
      </c>
      <c r="D29" s="368" t="s">
        <v>18</v>
      </c>
      <c r="E29" s="368" t="s">
        <v>18</v>
      </c>
      <c r="F29" s="232"/>
      <c r="G29" s="233"/>
    </row>
    <row r="30" spans="1:7" ht="15" customHeight="1">
      <c r="A30" s="364"/>
      <c r="B30" s="364"/>
      <c r="C30" s="367"/>
      <c r="D30" s="366"/>
      <c r="E30" s="366"/>
      <c r="F30" s="232"/>
      <c r="G30" s="233"/>
    </row>
    <row r="31" spans="1:7" ht="15" customHeight="1">
      <c r="A31" s="216" t="s">
        <v>321</v>
      </c>
      <c r="B31" s="374"/>
      <c r="C31" s="375">
        <f>SUM(C33:C37)</f>
        <v>22</v>
      </c>
      <c r="D31" s="375">
        <f>SUM(D33:D37)</f>
        <v>22</v>
      </c>
      <c r="E31" s="375">
        <f>SUM(E33:E37)</f>
        <v>22</v>
      </c>
      <c r="F31" s="232"/>
      <c r="G31" s="233"/>
    </row>
    <row r="32" spans="1:7" ht="15" customHeight="1">
      <c r="A32" s="217" t="s">
        <v>322</v>
      </c>
      <c r="B32" s="356"/>
      <c r="C32" s="366"/>
      <c r="D32" s="366"/>
      <c r="E32" s="366"/>
      <c r="F32" s="232"/>
      <c r="G32" s="233"/>
    </row>
    <row r="33" spans="1:7" ht="15" customHeight="1">
      <c r="A33" s="155" t="s">
        <v>607</v>
      </c>
      <c r="B33" s="358"/>
      <c r="C33" s="366">
        <v>5</v>
      </c>
      <c r="D33" s="366">
        <v>5</v>
      </c>
      <c r="E33" s="366">
        <v>5</v>
      </c>
      <c r="F33" s="232"/>
      <c r="G33" s="233"/>
    </row>
    <row r="34" spans="1:7" ht="15" customHeight="1">
      <c r="A34" s="145" t="s">
        <v>323</v>
      </c>
      <c r="B34" s="145"/>
      <c r="C34" s="366"/>
      <c r="D34" s="366"/>
      <c r="E34" s="366"/>
      <c r="F34" s="232"/>
      <c r="G34" s="233"/>
    </row>
    <row r="35" spans="1:7" ht="15" customHeight="1">
      <c r="A35" s="155" t="s">
        <v>104</v>
      </c>
      <c r="B35" s="358"/>
      <c r="C35" s="366">
        <v>17</v>
      </c>
      <c r="D35" s="366">
        <v>17</v>
      </c>
      <c r="E35" s="366">
        <v>17</v>
      </c>
      <c r="F35" s="232"/>
      <c r="G35" s="233"/>
    </row>
    <row r="36" spans="1:7" ht="15" customHeight="1">
      <c r="A36" s="145" t="s">
        <v>105</v>
      </c>
      <c r="B36" s="145"/>
      <c r="C36" s="366"/>
      <c r="D36" s="366"/>
      <c r="E36" s="366"/>
      <c r="F36" s="232"/>
      <c r="G36" s="233"/>
    </row>
    <row r="37" spans="1:7" ht="15" customHeight="1">
      <c r="A37" s="155" t="s">
        <v>324</v>
      </c>
      <c r="B37" s="358"/>
      <c r="C37" s="366" t="s">
        <v>18</v>
      </c>
      <c r="D37" s="366" t="s">
        <v>18</v>
      </c>
      <c r="E37" s="366" t="s">
        <v>18</v>
      </c>
      <c r="F37" s="232"/>
      <c r="G37" s="233"/>
    </row>
    <row r="38" spans="1:7" ht="15" customHeight="1">
      <c r="A38" s="145" t="s">
        <v>106</v>
      </c>
      <c r="B38" s="145"/>
      <c r="C38" s="359"/>
      <c r="D38" s="376"/>
      <c r="E38" s="376"/>
      <c r="F38" s="229"/>
      <c r="G38" s="229"/>
    </row>
    <row r="39" spans="1:7" ht="15" customHeight="1">
      <c r="A39" s="83"/>
      <c r="B39" s="83"/>
      <c r="C39" s="83"/>
      <c r="D39" s="83"/>
      <c r="E39" s="83"/>
      <c r="F39" s="83"/>
      <c r="G39" s="172"/>
    </row>
    <row r="40" spans="1:7" ht="15" customHeight="1">
      <c r="A40" s="349"/>
      <c r="B40" s="349"/>
      <c r="C40" s="350"/>
      <c r="D40" s="377"/>
      <c r="E40" s="377"/>
      <c r="F40" s="27" t="s">
        <v>108</v>
      </c>
      <c r="G40" s="172"/>
    </row>
    <row r="41" spans="1:7" ht="15" customHeight="1">
      <c r="A41" s="349"/>
      <c r="B41" s="349"/>
      <c r="C41" s="350"/>
      <c r="D41" s="377"/>
      <c r="E41" s="377"/>
      <c r="F41" s="29" t="s">
        <v>109</v>
      </c>
      <c r="G41" s="172"/>
    </row>
    <row r="42" spans="1:7" ht="8.1" customHeight="1">
      <c r="A42" s="349"/>
      <c r="B42" s="349"/>
      <c r="C42" s="350"/>
      <c r="D42" s="377"/>
      <c r="E42" s="377"/>
      <c r="F42" s="172"/>
      <c r="G42" s="172"/>
    </row>
    <row r="43" spans="1:7" ht="15" customHeight="1">
      <c r="A43" s="143" t="s">
        <v>608</v>
      </c>
      <c r="B43" s="143"/>
      <c r="C43" s="350"/>
      <c r="D43" s="378"/>
      <c r="E43" s="378"/>
      <c r="F43" s="379"/>
      <c r="G43" s="379"/>
    </row>
    <row r="44" spans="1:7" ht="20.25" customHeight="1">
      <c r="A44" s="380" t="s">
        <v>609</v>
      </c>
      <c r="B44" s="143"/>
      <c r="C44" s="350"/>
      <c r="D44" s="378"/>
      <c r="E44" s="378"/>
      <c r="F44" s="379"/>
      <c r="G44" s="379"/>
    </row>
    <row r="45" spans="1:7" ht="15" customHeight="1">
      <c r="A45" s="217" t="s">
        <v>481</v>
      </c>
      <c r="B45" s="227"/>
      <c r="C45" s="350"/>
      <c r="D45" s="378"/>
      <c r="E45" s="378"/>
      <c r="F45" s="379"/>
      <c r="G45" s="379"/>
    </row>
    <row r="46" spans="1:7" ht="19.5" customHeight="1">
      <c r="A46" s="380" t="s">
        <v>610</v>
      </c>
      <c r="B46" s="143"/>
      <c r="C46" s="350"/>
      <c r="D46" s="378"/>
      <c r="E46" s="378"/>
      <c r="F46" s="379"/>
      <c r="G46" s="379"/>
    </row>
    <row r="47" spans="1:7" ht="15" customHeight="1">
      <c r="A47" s="217" t="s">
        <v>316</v>
      </c>
      <c r="B47" s="227"/>
      <c r="C47" s="350"/>
      <c r="D47" s="378"/>
      <c r="E47" s="378"/>
      <c r="F47" s="379"/>
      <c r="G47" s="379"/>
    </row>
  </sheetData>
  <conditionalFormatting sqref="C28">
    <cfRule type="cellIs" dxfId="65" priority="37" stopIfTrue="1" operator="lessThan">
      <formula>0</formula>
    </cfRule>
  </conditionalFormatting>
  <conditionalFormatting sqref="C29">
    <cfRule type="cellIs" dxfId="64" priority="31" stopIfTrue="1" operator="lessThan">
      <formula>0</formula>
    </cfRule>
  </conditionalFormatting>
  <conditionalFormatting sqref="D33">
    <cfRule type="cellIs" dxfId="63" priority="19" stopIfTrue="1" operator="lessThan">
      <formula>0</formula>
    </cfRule>
  </conditionalFormatting>
  <conditionalFormatting sqref="D34">
    <cfRule type="cellIs" dxfId="62" priority="36" stopIfTrue="1" operator="lessThan">
      <formula>0</formula>
    </cfRule>
  </conditionalFormatting>
  <conditionalFormatting sqref="D35">
    <cfRule type="cellIs" dxfId="61" priority="20" stopIfTrue="1" operator="lessThan">
      <formula>0</formula>
    </cfRule>
  </conditionalFormatting>
  <conditionalFormatting sqref="D36">
    <cfRule type="cellIs" dxfId="60" priority="35" stopIfTrue="1" operator="lessThan">
      <formula>0</formula>
    </cfRule>
  </conditionalFormatting>
  <conditionalFormatting sqref="D37">
    <cfRule type="cellIs" dxfId="59" priority="21" stopIfTrue="1" operator="lessThan">
      <formula>0</formula>
    </cfRule>
  </conditionalFormatting>
  <conditionalFormatting sqref="C24:C25">
    <cfRule type="cellIs" dxfId="58" priority="32" stopIfTrue="1" operator="lessThan">
      <formula>0</formula>
    </cfRule>
  </conditionalFormatting>
  <conditionalFormatting sqref="D25:E25">
    <cfRule type="cellIs" dxfId="57" priority="28" stopIfTrue="1" operator="lessThan">
      <formula>0</formula>
    </cfRule>
  </conditionalFormatting>
  <conditionalFormatting sqref="D30:E30 D32:E32">
    <cfRule type="cellIs" dxfId="56" priority="38" stopIfTrue="1" operator="lessThan">
      <formula>0</formula>
    </cfRule>
  </conditionalFormatting>
  <conditionalFormatting sqref="C32 C23 C19:C20 C16">
    <cfRule type="cellIs" dxfId="55" priority="39" stopIfTrue="1" operator="lessThan">
      <formula>0</formula>
    </cfRule>
  </conditionalFormatting>
  <conditionalFormatting sqref="D16">
    <cfRule type="cellIs" dxfId="54" priority="17" stopIfTrue="1" operator="lessThan">
      <formula>0</formula>
    </cfRule>
  </conditionalFormatting>
  <conditionalFormatting sqref="D19:E20">
    <cfRule type="cellIs" dxfId="53" priority="16" stopIfTrue="1" operator="lessThan">
      <formula>0</formula>
    </cfRule>
  </conditionalFormatting>
  <conditionalFormatting sqref="D23:D24">
    <cfRule type="cellIs" dxfId="52" priority="15" stopIfTrue="1" operator="lessThan">
      <formula>0</formula>
    </cfRule>
  </conditionalFormatting>
  <conditionalFormatting sqref="D28:D29">
    <cfRule type="cellIs" dxfId="51" priority="14" stopIfTrue="1" operator="lessThan">
      <formula>0</formula>
    </cfRule>
  </conditionalFormatting>
  <conditionalFormatting sqref="E16">
    <cfRule type="cellIs" dxfId="50" priority="8" stopIfTrue="1" operator="lessThan">
      <formula>0</formula>
    </cfRule>
  </conditionalFormatting>
  <conditionalFormatting sqref="E23:E24">
    <cfRule type="cellIs" dxfId="49" priority="7" stopIfTrue="1" operator="lessThan">
      <formula>0</formula>
    </cfRule>
  </conditionalFormatting>
  <conditionalFormatting sqref="E28:E29">
    <cfRule type="cellIs" dxfId="48" priority="6" stopIfTrue="1" operator="lessThan">
      <formula>0</formula>
    </cfRule>
  </conditionalFormatting>
  <conditionalFormatting sqref="E33">
    <cfRule type="cellIs" dxfId="47" priority="1" stopIfTrue="1" operator="lessThan">
      <formula>0</formula>
    </cfRule>
  </conditionalFormatting>
  <conditionalFormatting sqref="E34">
    <cfRule type="cellIs" dxfId="46" priority="5" stopIfTrue="1" operator="lessThan">
      <formula>0</formula>
    </cfRule>
  </conditionalFormatting>
  <conditionalFormatting sqref="E35">
    <cfRule type="cellIs" dxfId="45" priority="2" stopIfTrue="1" operator="lessThan">
      <formula>0</formula>
    </cfRule>
  </conditionalFormatting>
  <conditionalFormatting sqref="E36">
    <cfRule type="cellIs" dxfId="44" priority="4" stopIfTrue="1" operator="lessThan">
      <formula>0</formula>
    </cfRule>
  </conditionalFormatting>
  <conditionalFormatting sqref="E37">
    <cfRule type="cellIs" dxfId="43" priority="3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70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 customHeight="1"/>
  <cols>
    <col min="1" max="1" width="11" style="381" customWidth="1"/>
    <col min="2" max="2" width="52.7109375" style="381" customWidth="1"/>
    <col min="3" max="5" width="19" style="381" customWidth="1"/>
    <col min="6" max="6" width="1.7109375" style="381" customWidth="1"/>
    <col min="7" max="7" width="11.85546875" style="381" customWidth="1"/>
    <col min="8" max="16384" width="9.140625" style="381"/>
  </cols>
  <sheetData>
    <row r="1" spans="1:9" ht="8.1" customHeight="1"/>
    <row r="2" spans="1:9" ht="8.1" customHeight="1">
      <c r="A2" s="382"/>
      <c r="B2" s="382"/>
      <c r="C2" s="383"/>
      <c r="D2" s="383"/>
      <c r="E2" s="383"/>
    </row>
    <row r="3" spans="1:9" ht="16.5" customHeight="1">
      <c r="A3" s="384" t="s">
        <v>928</v>
      </c>
      <c r="B3" s="385"/>
      <c r="C3" s="383"/>
      <c r="D3" s="383"/>
      <c r="E3" s="383"/>
    </row>
    <row r="4" spans="1:9" ht="16.5" customHeight="1">
      <c r="A4" s="386" t="s">
        <v>929</v>
      </c>
      <c r="B4" s="387"/>
      <c r="C4" s="383"/>
      <c r="D4" s="383"/>
      <c r="E4" s="383"/>
    </row>
    <row r="5" spans="1:9" ht="15" customHeight="1" thickBot="1">
      <c r="A5" s="388"/>
      <c r="B5" s="388"/>
      <c r="C5" s="389"/>
      <c r="D5" s="389"/>
      <c r="E5" s="389"/>
      <c r="F5" s="388"/>
    </row>
    <row r="6" spans="1:9" ht="30" customHeight="1" thickBot="1">
      <c r="A6" s="82"/>
      <c r="B6" s="82"/>
      <c r="C6" s="82">
        <v>2017</v>
      </c>
      <c r="D6" s="82">
        <v>2018</v>
      </c>
      <c r="E6" s="82">
        <v>2019</v>
      </c>
      <c r="F6" s="390"/>
      <c r="G6" s="390"/>
    </row>
    <row r="7" spans="1:9" ht="15" customHeight="1">
      <c r="A7" s="391"/>
      <c r="B7" s="391"/>
      <c r="C7" s="392"/>
      <c r="D7" s="392"/>
      <c r="E7" s="392"/>
      <c r="F7" s="393"/>
      <c r="G7" s="393"/>
    </row>
    <row r="8" spans="1:9" s="1" customFormat="1" ht="15" customHeight="1">
      <c r="A8" s="394" t="s">
        <v>454</v>
      </c>
      <c r="B8" s="395"/>
      <c r="C8" s="396"/>
      <c r="D8" s="396"/>
      <c r="E8" s="396"/>
      <c r="F8" s="397"/>
      <c r="G8" s="397"/>
    </row>
    <row r="9" spans="1:9" s="1" customFormat="1" ht="15" customHeight="1">
      <c r="A9" s="398" t="s">
        <v>482</v>
      </c>
      <c r="B9" s="399"/>
      <c r="C9" s="396"/>
      <c r="D9" s="396"/>
      <c r="E9" s="396"/>
      <c r="F9" s="397"/>
      <c r="G9" s="397"/>
    </row>
    <row r="10" spans="1:9" ht="15" customHeight="1">
      <c r="A10" s="398"/>
      <c r="B10" s="400"/>
      <c r="C10" s="396"/>
      <c r="D10" s="396"/>
      <c r="E10" s="396"/>
      <c r="F10" s="401"/>
      <c r="G10" s="401"/>
    </row>
    <row r="11" spans="1:9" ht="15" customHeight="1">
      <c r="A11" s="402" t="s">
        <v>107</v>
      </c>
      <c r="B11" s="403"/>
      <c r="C11" s="404">
        <v>300</v>
      </c>
      <c r="D11" s="404">
        <v>443</v>
      </c>
      <c r="E11" s="404">
        <v>362</v>
      </c>
      <c r="F11" s="401"/>
      <c r="G11" s="401"/>
      <c r="H11" s="405"/>
      <c r="I11" s="405"/>
    </row>
    <row r="12" spans="1:9" ht="15" customHeight="1">
      <c r="A12" s="406" t="s">
        <v>483</v>
      </c>
      <c r="B12" s="407"/>
      <c r="C12" s="408"/>
      <c r="D12" s="408"/>
      <c r="E12" s="408"/>
      <c r="F12" s="401"/>
      <c r="G12" s="401"/>
      <c r="H12" s="405"/>
      <c r="I12" s="405"/>
    </row>
    <row r="13" spans="1:9" ht="15" customHeight="1">
      <c r="A13" s="409" t="s">
        <v>276</v>
      </c>
      <c r="B13" s="407"/>
      <c r="C13" s="410">
        <v>53</v>
      </c>
      <c r="D13" s="411">
        <v>99</v>
      </c>
      <c r="E13" s="408">
        <v>98</v>
      </c>
      <c r="F13" s="401"/>
      <c r="G13" s="401"/>
      <c r="H13" s="405"/>
      <c r="I13" s="405"/>
    </row>
    <row r="14" spans="1:9" ht="15" customHeight="1">
      <c r="A14" s="409" t="s">
        <v>275</v>
      </c>
      <c r="B14" s="407"/>
      <c r="C14" s="411">
        <v>59</v>
      </c>
      <c r="D14" s="410">
        <v>70</v>
      </c>
      <c r="E14" s="408">
        <v>52</v>
      </c>
      <c r="F14" s="401"/>
      <c r="G14" s="401"/>
      <c r="H14" s="405"/>
      <c r="I14" s="405"/>
    </row>
    <row r="15" spans="1:9" ht="15" customHeight="1">
      <c r="A15" s="409" t="s">
        <v>277</v>
      </c>
      <c r="B15" s="407"/>
      <c r="C15" s="411">
        <v>31</v>
      </c>
      <c r="D15" s="411">
        <v>36</v>
      </c>
      <c r="E15" s="408">
        <v>37</v>
      </c>
      <c r="F15" s="401"/>
      <c r="G15" s="401"/>
      <c r="H15" s="405"/>
      <c r="I15" s="405"/>
    </row>
    <row r="16" spans="1:9" ht="15" customHeight="1">
      <c r="A16" s="409" t="s">
        <v>278</v>
      </c>
      <c r="B16" s="407"/>
      <c r="C16" s="411">
        <v>23</v>
      </c>
      <c r="D16" s="412">
        <v>19</v>
      </c>
      <c r="E16" s="408">
        <v>9</v>
      </c>
      <c r="F16" s="401"/>
      <c r="G16" s="401"/>
      <c r="H16" s="405"/>
      <c r="I16" s="405"/>
    </row>
    <row r="17" spans="1:9" ht="15" customHeight="1">
      <c r="A17" s="409" t="s">
        <v>393</v>
      </c>
      <c r="B17" s="407"/>
      <c r="C17" s="411">
        <v>10</v>
      </c>
      <c r="D17" s="412">
        <v>23</v>
      </c>
      <c r="E17" s="408">
        <v>9</v>
      </c>
      <c r="F17" s="401"/>
      <c r="G17" s="401"/>
      <c r="H17" s="405"/>
      <c r="I17" s="405"/>
    </row>
    <row r="18" spans="1:9" ht="15" customHeight="1">
      <c r="A18" s="413"/>
      <c r="B18" s="413"/>
      <c r="C18" s="410"/>
      <c r="D18" s="411"/>
      <c r="E18" s="408"/>
      <c r="F18" s="401"/>
      <c r="G18" s="401"/>
      <c r="H18" s="405"/>
      <c r="I18" s="405"/>
    </row>
    <row r="19" spans="1:9" ht="15" customHeight="1">
      <c r="A19" s="414" t="s">
        <v>446</v>
      </c>
      <c r="B19" s="403"/>
      <c r="C19" s="404">
        <v>224</v>
      </c>
      <c r="D19" s="404">
        <v>116</v>
      </c>
      <c r="E19" s="404">
        <v>181</v>
      </c>
      <c r="F19" s="401"/>
      <c r="G19" s="401"/>
      <c r="H19" s="405"/>
      <c r="I19" s="405"/>
    </row>
    <row r="20" spans="1:9" ht="15" customHeight="1">
      <c r="A20" s="406" t="s">
        <v>484</v>
      </c>
      <c r="B20" s="407"/>
      <c r="C20" s="408"/>
      <c r="D20" s="408"/>
      <c r="E20" s="408"/>
      <c r="F20" s="401"/>
      <c r="G20" s="401"/>
      <c r="H20" s="405"/>
      <c r="I20" s="405"/>
    </row>
    <row r="21" spans="1:9" ht="15" customHeight="1">
      <c r="A21" s="415" t="s">
        <v>445</v>
      </c>
      <c r="B21" s="407"/>
      <c r="C21" s="410">
        <v>153</v>
      </c>
      <c r="D21" s="411">
        <v>83</v>
      </c>
      <c r="E21" s="408">
        <v>122</v>
      </c>
      <c r="F21" s="401"/>
      <c r="G21" s="401"/>
      <c r="H21" s="405"/>
      <c r="I21" s="405"/>
    </row>
    <row r="22" spans="1:9" ht="15" customHeight="1">
      <c r="A22" s="415" t="s">
        <v>447</v>
      </c>
      <c r="B22" s="407"/>
      <c r="C22" s="411">
        <v>7</v>
      </c>
      <c r="D22" s="410">
        <v>3</v>
      </c>
      <c r="E22" s="410">
        <v>10</v>
      </c>
      <c r="F22" s="401"/>
      <c r="G22" s="401"/>
      <c r="H22" s="405"/>
      <c r="I22" s="405"/>
    </row>
    <row r="23" spans="1:9" ht="15" customHeight="1">
      <c r="A23" s="415" t="s">
        <v>448</v>
      </c>
      <c r="B23" s="407"/>
      <c r="C23" s="411">
        <v>6</v>
      </c>
      <c r="D23" s="411">
        <v>1</v>
      </c>
      <c r="E23" s="411">
        <v>4</v>
      </c>
      <c r="F23" s="401"/>
      <c r="G23" s="401"/>
      <c r="H23" s="405"/>
      <c r="I23" s="405"/>
    </row>
    <row r="24" spans="1:9" ht="15" customHeight="1">
      <c r="A24" s="415" t="s">
        <v>449</v>
      </c>
      <c r="B24" s="407"/>
      <c r="C24" s="411">
        <v>4</v>
      </c>
      <c r="D24" s="412">
        <v>0</v>
      </c>
      <c r="E24" s="412">
        <v>3</v>
      </c>
      <c r="F24" s="401"/>
      <c r="G24" s="401"/>
      <c r="H24" s="405"/>
      <c r="I24" s="405"/>
    </row>
    <row r="25" spans="1:9" ht="15" customHeight="1">
      <c r="A25" s="415" t="s">
        <v>450</v>
      </c>
      <c r="B25" s="407"/>
      <c r="C25" s="411">
        <v>1</v>
      </c>
      <c r="D25" s="412">
        <v>0</v>
      </c>
      <c r="E25" s="412">
        <v>3</v>
      </c>
      <c r="F25" s="401"/>
      <c r="G25" s="401"/>
      <c r="H25" s="405"/>
      <c r="I25" s="405"/>
    </row>
    <row r="26" spans="1:9" ht="15" customHeight="1">
      <c r="A26" s="415" t="s">
        <v>451</v>
      </c>
      <c r="B26" s="407"/>
      <c r="C26" s="411">
        <v>4</v>
      </c>
      <c r="D26" s="412">
        <v>3</v>
      </c>
      <c r="E26" s="412">
        <v>2</v>
      </c>
      <c r="F26" s="401"/>
      <c r="G26" s="401"/>
      <c r="H26" s="405"/>
      <c r="I26" s="405"/>
    </row>
    <row r="27" spans="1:9" ht="15" customHeight="1">
      <c r="A27" s="415" t="s">
        <v>452</v>
      </c>
      <c r="B27" s="407"/>
      <c r="C27" s="411">
        <v>0</v>
      </c>
      <c r="D27" s="412">
        <v>1</v>
      </c>
      <c r="E27" s="412">
        <v>2</v>
      </c>
      <c r="F27" s="401"/>
      <c r="G27" s="401"/>
      <c r="H27" s="405"/>
      <c r="I27" s="405"/>
    </row>
    <row r="28" spans="1:9" ht="15" customHeight="1">
      <c r="A28" s="415" t="s">
        <v>453</v>
      </c>
      <c r="B28" s="407"/>
      <c r="C28" s="411">
        <v>2</v>
      </c>
      <c r="D28" s="412">
        <v>1</v>
      </c>
      <c r="E28" s="412">
        <v>1</v>
      </c>
      <c r="F28" s="401"/>
      <c r="G28" s="401"/>
      <c r="H28" s="405"/>
      <c r="I28" s="405"/>
    </row>
    <row r="29" spans="1:9" s="418" customFormat="1" ht="15" customHeight="1">
      <c r="A29" s="416"/>
      <c r="B29" s="416"/>
      <c r="C29" s="417"/>
      <c r="D29" s="417"/>
      <c r="E29" s="417"/>
      <c r="F29" s="416"/>
    </row>
    <row r="30" spans="1:9" s="418" customFormat="1" ht="30" customHeight="1">
      <c r="A30" s="419"/>
      <c r="B30" s="419"/>
      <c r="C30" s="420">
        <v>2018</v>
      </c>
      <c r="D30" s="420">
        <v>2019</v>
      </c>
      <c r="E30" s="420">
        <v>2020</v>
      </c>
      <c r="F30" s="421"/>
      <c r="G30" s="422"/>
    </row>
    <row r="31" spans="1:9" s="418" customFormat="1" ht="15.6" customHeight="1">
      <c r="A31" s="423"/>
      <c r="B31" s="423"/>
      <c r="C31" s="424"/>
      <c r="D31" s="424"/>
      <c r="E31" s="424"/>
      <c r="F31" s="425"/>
      <c r="G31" s="425"/>
    </row>
    <row r="32" spans="1:9" s="133" customFormat="1" ht="15" customHeight="1">
      <c r="A32" s="216" t="s">
        <v>546</v>
      </c>
      <c r="B32" s="374"/>
      <c r="C32" s="426"/>
      <c r="D32" s="426"/>
      <c r="E32" s="427"/>
      <c r="F32" s="124"/>
      <c r="G32" s="124"/>
    </row>
    <row r="33" spans="1:12" s="133" customFormat="1" ht="15" customHeight="1">
      <c r="A33" s="217" t="s">
        <v>547</v>
      </c>
      <c r="B33" s="356"/>
      <c r="C33" s="426"/>
      <c r="D33" s="426"/>
      <c r="E33" s="428"/>
      <c r="F33" s="124"/>
      <c r="G33" s="124"/>
    </row>
    <row r="34" spans="1:12" s="430" customFormat="1" ht="8.1" customHeight="1">
      <c r="A34" s="429"/>
      <c r="C34" s="431"/>
      <c r="D34" s="412"/>
      <c r="E34" s="431"/>
    </row>
    <row r="35" spans="1:12" s="430" customFormat="1" ht="15" customHeight="1">
      <c r="A35" s="126" t="s">
        <v>548</v>
      </c>
      <c r="C35" s="432"/>
      <c r="D35" s="432"/>
      <c r="E35" s="432"/>
    </row>
    <row r="36" spans="1:12" s="430" customFormat="1" ht="15" customHeight="1">
      <c r="A36" s="433" t="s">
        <v>602</v>
      </c>
      <c r="C36" s="434">
        <v>11.922503725782414</v>
      </c>
      <c r="D36" s="434">
        <v>9.022556390977444</v>
      </c>
      <c r="E36" s="434">
        <v>7.8864353312302837</v>
      </c>
    </row>
    <row r="37" spans="1:12" s="430" customFormat="1" ht="15" customHeight="1">
      <c r="A37" s="433" t="s">
        <v>611</v>
      </c>
      <c r="C37" s="434">
        <v>10.101010101010102</v>
      </c>
      <c r="D37" s="434">
        <v>7.8988941548183247</v>
      </c>
      <c r="E37" s="434">
        <v>6.3291139240506329</v>
      </c>
    </row>
    <row r="38" spans="1:12" s="430" customFormat="1" ht="8.1" customHeight="1">
      <c r="A38" s="435"/>
      <c r="C38" s="434"/>
      <c r="D38" s="434"/>
      <c r="E38" s="434"/>
    </row>
    <row r="39" spans="1:12" s="430" customFormat="1" ht="15" customHeight="1">
      <c r="A39" s="126" t="s">
        <v>612</v>
      </c>
      <c r="C39" s="434"/>
      <c r="D39" s="434"/>
      <c r="E39" s="434"/>
    </row>
    <row r="40" spans="1:12" s="430" customFormat="1" ht="15" customHeight="1">
      <c r="A40" s="433" t="s">
        <v>602</v>
      </c>
      <c r="C40" s="434">
        <v>4.5045045045045047</v>
      </c>
      <c r="D40" s="434">
        <v>1.5151515151515151</v>
      </c>
      <c r="E40" s="434">
        <v>3.1746031746031744</v>
      </c>
    </row>
    <row r="41" spans="1:12" s="430" customFormat="1" ht="15" customHeight="1">
      <c r="A41" s="433" t="s">
        <v>611</v>
      </c>
      <c r="C41" s="434">
        <v>5.0847457627118642</v>
      </c>
      <c r="D41" s="434">
        <v>3.1746031746031744</v>
      </c>
      <c r="E41" s="434">
        <v>3.1796502384737679</v>
      </c>
    </row>
    <row r="42" spans="1:12" s="430" customFormat="1" ht="8.1" customHeight="1">
      <c r="A42" s="435"/>
      <c r="C42" s="434"/>
      <c r="D42" s="434"/>
      <c r="E42" s="434"/>
    </row>
    <row r="43" spans="1:12" s="430" customFormat="1" ht="15" customHeight="1">
      <c r="A43" s="126" t="s">
        <v>613</v>
      </c>
      <c r="C43" s="434"/>
      <c r="D43" s="434"/>
      <c r="E43" s="434"/>
      <c r="L43" s="430" t="s">
        <v>549</v>
      </c>
    </row>
    <row r="44" spans="1:12" s="430" customFormat="1" ht="15" customHeight="1">
      <c r="A44" s="436" t="s">
        <v>538</v>
      </c>
      <c r="C44" s="434"/>
      <c r="D44" s="434"/>
      <c r="E44" s="434"/>
    </row>
    <row r="45" spans="1:12" s="430" customFormat="1" ht="15" customHeight="1">
      <c r="A45" s="433" t="s">
        <v>602</v>
      </c>
      <c r="C45" s="434">
        <v>10.510510510510512</v>
      </c>
      <c r="D45" s="434">
        <v>1.5151515151515151</v>
      </c>
      <c r="E45" s="434">
        <v>4.7619047619047628</v>
      </c>
    </row>
    <row r="46" spans="1:12" s="430" customFormat="1" ht="15" customHeight="1">
      <c r="A46" s="433" t="s">
        <v>611</v>
      </c>
      <c r="C46" s="434">
        <v>8.4745762711864412</v>
      </c>
      <c r="D46" s="434">
        <v>4.7619047619047628</v>
      </c>
      <c r="E46" s="434">
        <v>3.1796502384737679</v>
      </c>
    </row>
    <row r="47" spans="1:12" s="430" customFormat="1" ht="8.1" customHeight="1">
      <c r="A47" s="436"/>
      <c r="C47" s="434"/>
      <c r="D47" s="434"/>
      <c r="E47" s="434"/>
    </row>
    <row r="48" spans="1:12" s="430" customFormat="1" ht="15" customHeight="1">
      <c r="A48" s="126" t="s">
        <v>614</v>
      </c>
      <c r="C48" s="434"/>
      <c r="D48" s="434"/>
      <c r="E48" s="434"/>
    </row>
    <row r="49" spans="1:9" s="430" customFormat="1" ht="15" customHeight="1">
      <c r="A49" s="436" t="s">
        <v>539</v>
      </c>
      <c r="C49" s="434"/>
      <c r="D49" s="434"/>
      <c r="E49" s="434"/>
    </row>
    <row r="50" spans="1:9" s="430" customFormat="1" ht="15" customHeight="1">
      <c r="A50" s="433" t="s">
        <v>602</v>
      </c>
      <c r="C50" s="434">
        <v>0</v>
      </c>
      <c r="D50" s="434">
        <v>0</v>
      </c>
      <c r="E50" s="434">
        <v>0</v>
      </c>
    </row>
    <row r="51" spans="1:9" s="430" customFormat="1" ht="15" customHeight="1">
      <c r="A51" s="433" t="s">
        <v>611</v>
      </c>
      <c r="C51" s="434">
        <v>0</v>
      </c>
      <c r="D51" s="434">
        <v>0</v>
      </c>
      <c r="E51" s="434">
        <v>0.37537537537537535</v>
      </c>
    </row>
    <row r="52" spans="1:9" s="430" customFormat="1" ht="8.1" customHeight="1">
      <c r="A52" s="436"/>
      <c r="C52" s="434"/>
      <c r="D52" s="434"/>
      <c r="E52" s="434"/>
    </row>
    <row r="53" spans="1:9" s="430" customFormat="1" ht="15" customHeight="1">
      <c r="A53" s="126" t="s">
        <v>540</v>
      </c>
      <c r="C53" s="434"/>
      <c r="D53" s="434"/>
      <c r="E53" s="434"/>
    </row>
    <row r="54" spans="1:9" s="430" customFormat="1" ht="15" customHeight="1">
      <c r="A54" s="436" t="s">
        <v>541</v>
      </c>
      <c r="C54" s="434"/>
      <c r="D54" s="434"/>
      <c r="E54" s="434"/>
    </row>
    <row r="55" spans="1:9" s="430" customFormat="1" ht="15" customHeight="1">
      <c r="A55" s="433" t="s">
        <v>602</v>
      </c>
      <c r="C55" s="434">
        <v>10.510510510510512</v>
      </c>
      <c r="D55" s="434">
        <v>1.5151515151515151</v>
      </c>
      <c r="E55" s="434">
        <v>4.7619047619047628</v>
      </c>
    </row>
    <row r="56" spans="1:9" s="430" customFormat="1" ht="15" customHeight="1">
      <c r="A56" s="433" t="s">
        <v>611</v>
      </c>
      <c r="C56" s="434">
        <v>8.4745762711864412</v>
      </c>
      <c r="D56" s="434">
        <v>4.7619047619047628</v>
      </c>
      <c r="E56" s="434">
        <v>4.7694753577106512</v>
      </c>
    </row>
    <row r="57" spans="1:9" s="133" customFormat="1" ht="8.1" customHeight="1">
      <c r="A57" s="437"/>
      <c r="B57" s="438"/>
      <c r="C57" s="434"/>
      <c r="D57" s="434"/>
      <c r="E57" s="434"/>
      <c r="F57" s="124"/>
      <c r="G57" s="124"/>
      <c r="H57" s="439"/>
      <c r="I57" s="439"/>
    </row>
    <row r="58" spans="1:9" s="133" customFormat="1" ht="15" customHeight="1">
      <c r="A58" s="216" t="s">
        <v>615</v>
      </c>
      <c r="B58" s="374"/>
      <c r="C58" s="434">
        <v>79.617834394904463</v>
      </c>
      <c r="D58" s="434">
        <v>155.03875968992247</v>
      </c>
      <c r="E58" s="434">
        <v>0</v>
      </c>
      <c r="F58" s="124"/>
      <c r="G58" s="124"/>
    </row>
    <row r="59" spans="1:9" s="133" customFormat="1" ht="15" customHeight="1">
      <c r="A59" s="217" t="s">
        <v>542</v>
      </c>
      <c r="B59" s="356"/>
      <c r="C59" s="426"/>
      <c r="D59" s="426"/>
      <c r="E59" s="427"/>
      <c r="F59" s="124"/>
      <c r="G59" s="124"/>
    </row>
    <row r="60" spans="1:9" s="133" customFormat="1" ht="15" customHeight="1">
      <c r="A60" s="83"/>
      <c r="B60" s="83"/>
      <c r="C60" s="83"/>
      <c r="D60" s="83"/>
      <c r="E60" s="83"/>
      <c r="F60" s="83"/>
      <c r="G60" s="136"/>
    </row>
    <row r="61" spans="1:9" s="133" customFormat="1" ht="15" customHeight="1">
      <c r="A61" s="382"/>
      <c r="B61" s="382"/>
      <c r="C61" s="440"/>
      <c r="D61" s="440"/>
      <c r="E61" s="440"/>
      <c r="F61" s="441" t="s">
        <v>14</v>
      </c>
      <c r="G61" s="136"/>
    </row>
    <row r="62" spans="1:9" s="133" customFormat="1" ht="15" customHeight="1">
      <c r="A62" s="382"/>
      <c r="B62" s="382"/>
      <c r="C62" s="440"/>
      <c r="D62" s="440"/>
      <c r="E62" s="440"/>
      <c r="F62" s="442" t="s">
        <v>15</v>
      </c>
      <c r="G62" s="136"/>
    </row>
    <row r="63" spans="1:9" s="133" customFormat="1" ht="8.1" customHeight="1">
      <c r="A63" s="382"/>
      <c r="B63" s="382"/>
      <c r="C63" s="383"/>
      <c r="D63" s="383"/>
      <c r="E63" s="383"/>
      <c r="F63" s="136"/>
      <c r="G63" s="136"/>
    </row>
    <row r="64" spans="1:9" s="37" customFormat="1" ht="15" customHeight="1">
      <c r="A64" s="443" t="s">
        <v>616</v>
      </c>
      <c r="C64" s="444"/>
      <c r="G64" s="445"/>
      <c r="H64" s="445"/>
    </row>
    <row r="65" spans="1:8" s="37" customFormat="1" ht="15" customHeight="1">
      <c r="A65" s="446" t="s">
        <v>617</v>
      </c>
      <c r="C65" s="444"/>
      <c r="G65" s="445"/>
      <c r="H65" s="445"/>
    </row>
    <row r="66" spans="1:8" s="37" customFormat="1" ht="15" customHeight="1">
      <c r="A66" s="447" t="s">
        <v>543</v>
      </c>
      <c r="C66" s="444"/>
      <c r="G66" s="445"/>
      <c r="H66" s="445"/>
    </row>
    <row r="67" spans="1:8" s="37" customFormat="1" ht="15" customHeight="1">
      <c r="A67" s="446" t="s">
        <v>618</v>
      </c>
      <c r="C67" s="444"/>
      <c r="G67" s="445"/>
      <c r="H67" s="445"/>
    </row>
    <row r="68" spans="1:8" s="37" customFormat="1" ht="15" customHeight="1">
      <c r="A68" s="447" t="s">
        <v>619</v>
      </c>
      <c r="C68" s="444"/>
    </row>
    <row r="69" spans="1:8" s="37" customFormat="1" ht="15" customHeight="1">
      <c r="A69" s="446" t="s">
        <v>620</v>
      </c>
      <c r="C69" s="444"/>
    </row>
    <row r="70" spans="1:8" s="37" customFormat="1" ht="15" customHeight="1">
      <c r="A70" s="447" t="s">
        <v>544</v>
      </c>
    </row>
  </sheetData>
  <conditionalFormatting sqref="C10:E10">
    <cfRule type="cellIs" dxfId="42" priority="5" stopIfTrue="1" operator="lessThan">
      <formula>0</formula>
    </cfRule>
  </conditionalFormatting>
  <conditionalFormatting sqref="C8:E9">
    <cfRule type="cellIs" dxfId="41" priority="3" stopIfTrue="1" operator="lessThan">
      <formula>0</formula>
    </cfRule>
  </conditionalFormatting>
  <conditionalFormatting sqref="C59:D59">
    <cfRule type="cellIs" dxfId="40" priority="2" stopIfTrue="1" operator="lessThan">
      <formula>0</formula>
    </cfRule>
  </conditionalFormatting>
  <conditionalFormatting sqref="C32:D33">
    <cfRule type="cellIs" dxfId="39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7" orientation="portrait" r:id="rId1"/>
</worksheet>
</file>

<file path=xl/worksheets/sheet1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72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/>
  <cols>
    <col min="1" max="1" width="11" style="37" customWidth="1"/>
    <col min="2" max="2" width="57.7109375" style="37" customWidth="1"/>
    <col min="3" max="5" width="15.7109375" style="37" customWidth="1"/>
    <col min="6" max="6" width="1.7109375" style="37" customWidth="1"/>
    <col min="7" max="16384" width="9.140625" style="37"/>
  </cols>
  <sheetData>
    <row r="1" spans="1:6" ht="8.1" customHeight="1"/>
    <row r="2" spans="1:6" ht="8.1" customHeight="1"/>
    <row r="3" spans="1:6" ht="16.5" customHeight="1">
      <c r="A3" s="111" t="s">
        <v>898</v>
      </c>
      <c r="B3" s="112"/>
    </row>
    <row r="4" spans="1:6" ht="16.5" customHeight="1">
      <c r="A4" s="113" t="s">
        <v>899</v>
      </c>
      <c r="B4" s="114"/>
    </row>
    <row r="5" spans="1:6" ht="15" customHeight="1" thickBot="1">
      <c r="A5" s="42"/>
      <c r="B5" s="42"/>
      <c r="C5" s="42"/>
      <c r="D5" s="42"/>
      <c r="E5" s="42"/>
      <c r="F5" s="115"/>
    </row>
    <row r="6" spans="1:6" ht="30" customHeight="1" thickBot="1">
      <c r="A6" s="82"/>
      <c r="B6" s="82"/>
      <c r="C6" s="82">
        <v>2018</v>
      </c>
      <c r="D6" s="82">
        <v>2019</v>
      </c>
      <c r="E6" s="82">
        <v>2020</v>
      </c>
      <c r="F6" s="117"/>
    </row>
    <row r="7" spans="1:6" ht="15" customHeight="1">
      <c r="A7" s="116"/>
      <c r="B7" s="116"/>
      <c r="C7" s="118"/>
      <c r="D7" s="118"/>
      <c r="E7" s="118"/>
      <c r="F7" s="119"/>
    </row>
    <row r="8" spans="1:6" ht="15" customHeight="1">
      <c r="A8" s="448" t="s">
        <v>405</v>
      </c>
      <c r="B8" s="449"/>
      <c r="C8" s="120">
        <f>SUM(C13:C25)</f>
        <v>1787</v>
      </c>
      <c r="D8" s="120">
        <f>SUM(D13:D25)</f>
        <v>1889</v>
      </c>
      <c r="E8" s="120">
        <f>SUM(E13:E25)</f>
        <v>2051</v>
      </c>
      <c r="F8" s="121"/>
    </row>
    <row r="9" spans="1:6" ht="15" customHeight="1">
      <c r="A9" s="448" t="s">
        <v>406</v>
      </c>
      <c r="B9" s="450"/>
      <c r="C9" s="101"/>
      <c r="D9" s="101"/>
      <c r="E9" s="101"/>
      <c r="F9" s="121"/>
    </row>
    <row r="10" spans="1:6" ht="15" customHeight="1">
      <c r="A10" s="451" t="s">
        <v>325</v>
      </c>
      <c r="B10" s="450"/>
      <c r="C10" s="101"/>
      <c r="D10" s="101"/>
      <c r="E10" s="101"/>
      <c r="F10" s="121"/>
    </row>
    <row r="11" spans="1:6" ht="15" customHeight="1">
      <c r="A11" s="451" t="s">
        <v>326</v>
      </c>
      <c r="B11" s="450"/>
      <c r="C11" s="101"/>
      <c r="D11" s="101"/>
      <c r="E11" s="101"/>
      <c r="F11" s="121"/>
    </row>
    <row r="12" spans="1:6" ht="15" customHeight="1">
      <c r="A12" s="217"/>
      <c r="B12" s="450"/>
      <c r="C12" s="101"/>
      <c r="D12" s="101"/>
      <c r="E12" s="101"/>
      <c r="F12" s="121"/>
    </row>
    <row r="13" spans="1:6" ht="15" customHeight="1">
      <c r="A13" s="146" t="s">
        <v>327</v>
      </c>
      <c r="B13" s="433"/>
      <c r="C13" s="452">
        <v>213</v>
      </c>
      <c r="D13" s="452">
        <v>234</v>
      </c>
      <c r="E13" s="452">
        <v>242</v>
      </c>
      <c r="F13" s="125"/>
    </row>
    <row r="14" spans="1:6" ht="15" customHeight="1">
      <c r="A14" s="148" t="s">
        <v>328</v>
      </c>
      <c r="B14" s="433"/>
      <c r="C14" s="452"/>
      <c r="D14" s="452"/>
      <c r="E14" s="452"/>
      <c r="F14" s="125"/>
    </row>
    <row r="15" spans="1:6" ht="15" customHeight="1">
      <c r="A15" s="146" t="s">
        <v>329</v>
      </c>
      <c r="B15" s="453"/>
      <c r="C15" s="452">
        <v>157</v>
      </c>
      <c r="D15" s="452">
        <v>167</v>
      </c>
      <c r="E15" s="452">
        <v>177</v>
      </c>
      <c r="F15" s="129"/>
    </row>
    <row r="16" spans="1:6" ht="15" customHeight="1">
      <c r="A16" s="148" t="s">
        <v>330</v>
      </c>
      <c r="B16" s="453"/>
      <c r="C16" s="452"/>
      <c r="D16" s="452"/>
      <c r="E16" s="452"/>
      <c r="F16" s="129"/>
    </row>
    <row r="17" spans="1:6" ht="15" customHeight="1">
      <c r="A17" s="146" t="s">
        <v>331</v>
      </c>
      <c r="B17" s="453"/>
      <c r="C17" s="452">
        <v>11</v>
      </c>
      <c r="D17" s="452">
        <v>14</v>
      </c>
      <c r="E17" s="452">
        <v>14</v>
      </c>
      <c r="F17" s="129"/>
    </row>
    <row r="18" spans="1:6" ht="15" customHeight="1">
      <c r="A18" s="148" t="s">
        <v>332</v>
      </c>
      <c r="B18" s="453"/>
      <c r="C18" s="452"/>
      <c r="D18" s="452"/>
      <c r="E18" s="452"/>
      <c r="F18" s="129"/>
    </row>
    <row r="19" spans="1:6" ht="15" customHeight="1">
      <c r="A19" s="146" t="s">
        <v>333</v>
      </c>
      <c r="B19" s="453"/>
      <c r="C19" s="452">
        <v>643</v>
      </c>
      <c r="D19" s="452">
        <v>676</v>
      </c>
      <c r="E19" s="452">
        <v>732</v>
      </c>
      <c r="F19" s="129"/>
    </row>
    <row r="20" spans="1:6" ht="15" customHeight="1">
      <c r="A20" s="148" t="s">
        <v>621</v>
      </c>
      <c r="B20" s="453"/>
      <c r="C20" s="452"/>
      <c r="D20" s="452"/>
      <c r="E20" s="452"/>
      <c r="F20" s="129"/>
    </row>
    <row r="21" spans="1:6" ht="15" customHeight="1">
      <c r="A21" s="146" t="s">
        <v>334</v>
      </c>
      <c r="B21" s="453"/>
      <c r="C21" s="452">
        <v>564</v>
      </c>
      <c r="D21" s="452">
        <v>580</v>
      </c>
      <c r="E21" s="452">
        <v>640</v>
      </c>
      <c r="F21" s="129"/>
    </row>
    <row r="22" spans="1:6" ht="15" customHeight="1">
      <c r="A22" s="148" t="s">
        <v>335</v>
      </c>
      <c r="B22" s="453"/>
      <c r="C22" s="452"/>
      <c r="D22" s="452"/>
      <c r="E22" s="452"/>
      <c r="F22" s="129"/>
    </row>
    <row r="23" spans="1:6" ht="15" customHeight="1">
      <c r="A23" s="146" t="s">
        <v>110</v>
      </c>
      <c r="B23" s="130"/>
      <c r="C23" s="452">
        <v>130</v>
      </c>
      <c r="D23" s="452">
        <v>146</v>
      </c>
      <c r="E23" s="452">
        <v>167</v>
      </c>
      <c r="F23" s="129"/>
    </row>
    <row r="24" spans="1:6" ht="15" customHeight="1">
      <c r="A24" s="146"/>
      <c r="B24" s="130"/>
      <c r="C24" s="452"/>
      <c r="D24" s="452"/>
      <c r="E24" s="452"/>
      <c r="F24" s="129"/>
    </row>
    <row r="25" spans="1:6" ht="15" customHeight="1">
      <c r="A25" s="146" t="s">
        <v>249</v>
      </c>
      <c r="B25" s="453"/>
      <c r="C25" s="452">
        <v>69</v>
      </c>
      <c r="D25" s="452">
        <v>72</v>
      </c>
      <c r="E25" s="452">
        <v>79</v>
      </c>
      <c r="F25" s="150"/>
    </row>
    <row r="26" spans="1:6" ht="15" customHeight="1">
      <c r="A26" s="148" t="s">
        <v>336</v>
      </c>
      <c r="B26" s="453"/>
      <c r="C26" s="147"/>
      <c r="D26" s="147"/>
      <c r="E26" s="147"/>
      <c r="F26" s="150"/>
    </row>
    <row r="27" spans="1:6" ht="15" customHeight="1">
      <c r="A27" s="217"/>
      <c r="B27" s="303"/>
      <c r="C27" s="302"/>
      <c r="D27" s="118"/>
      <c r="E27" s="118"/>
      <c r="F27" s="119"/>
    </row>
    <row r="28" spans="1:6" ht="15" customHeight="1">
      <c r="A28" s="111" t="s">
        <v>111</v>
      </c>
      <c r="B28" s="449"/>
      <c r="C28" s="452">
        <v>1110</v>
      </c>
      <c r="D28" s="452">
        <v>749</v>
      </c>
      <c r="E28" s="452">
        <v>994</v>
      </c>
      <c r="F28" s="454"/>
    </row>
    <row r="29" spans="1:6" ht="15" customHeight="1">
      <c r="A29" s="113" t="s">
        <v>112</v>
      </c>
      <c r="B29" s="450"/>
      <c r="C29" s="123"/>
      <c r="D29" s="123"/>
      <c r="E29" s="123"/>
      <c r="F29" s="454"/>
    </row>
    <row r="30" spans="1:6" ht="15" customHeight="1">
      <c r="A30" s="113"/>
      <c r="B30" s="450"/>
      <c r="C30" s="123"/>
      <c r="D30" s="123"/>
      <c r="E30" s="123"/>
      <c r="F30" s="454"/>
    </row>
    <row r="31" spans="1:6" ht="15" customHeight="1">
      <c r="A31" s="111" t="s">
        <v>423</v>
      </c>
      <c r="B31" s="450"/>
      <c r="C31" s="123"/>
      <c r="D31" s="123"/>
      <c r="E31" s="123"/>
      <c r="F31" s="454"/>
    </row>
    <row r="32" spans="1:6" ht="15" customHeight="1">
      <c r="A32" s="111" t="s">
        <v>424</v>
      </c>
      <c r="B32" s="450"/>
      <c r="C32" s="123"/>
      <c r="D32" s="123"/>
      <c r="E32" s="123"/>
      <c r="F32" s="454"/>
    </row>
    <row r="33" spans="1:6" ht="15" customHeight="1">
      <c r="A33" s="217" t="s">
        <v>425</v>
      </c>
      <c r="B33" s="450"/>
      <c r="E33" s="123"/>
      <c r="F33" s="454"/>
    </row>
    <row r="34" spans="1:6" ht="15" customHeight="1">
      <c r="A34" s="126" t="s">
        <v>622</v>
      </c>
      <c r="B34" s="450"/>
      <c r="C34" s="452">
        <v>5</v>
      </c>
      <c r="D34" s="452">
        <v>6</v>
      </c>
      <c r="E34" s="452">
        <v>6</v>
      </c>
      <c r="F34" s="454"/>
    </row>
    <row r="35" spans="1:6" ht="15" customHeight="1">
      <c r="A35" s="126" t="s">
        <v>623</v>
      </c>
      <c r="B35" s="450"/>
      <c r="C35" s="452">
        <v>34</v>
      </c>
      <c r="D35" s="452">
        <v>37</v>
      </c>
      <c r="E35" s="452">
        <v>62</v>
      </c>
      <c r="F35" s="454"/>
    </row>
    <row r="36" spans="1:6" ht="15" customHeight="1">
      <c r="A36" s="83"/>
      <c r="B36" s="83"/>
      <c r="C36" s="83"/>
      <c r="D36" s="83"/>
      <c r="E36" s="83"/>
      <c r="F36" s="83"/>
    </row>
    <row r="37" spans="1:6" ht="15" customHeight="1">
      <c r="A37" s="1"/>
      <c r="D37" s="136"/>
      <c r="E37" s="136"/>
      <c r="F37" s="75" t="s">
        <v>113</v>
      </c>
    </row>
    <row r="38" spans="1:6" ht="15" customHeight="1">
      <c r="A38" s="227"/>
      <c r="B38" s="455"/>
      <c r="C38" s="160"/>
      <c r="D38" s="124"/>
      <c r="E38" s="124"/>
      <c r="F38" s="75" t="s">
        <v>114</v>
      </c>
    </row>
    <row r="39" spans="1:6" ht="15" customHeight="1">
      <c r="A39" s="143"/>
      <c r="B39" s="456"/>
      <c r="C39" s="160"/>
      <c r="D39" s="157"/>
      <c r="E39" s="157"/>
      <c r="F39" s="78" t="s">
        <v>115</v>
      </c>
    </row>
    <row r="40" spans="1:6" ht="15" customHeight="1">
      <c r="A40" s="230"/>
      <c r="B40" s="457"/>
      <c r="C40" s="147"/>
      <c r="D40" s="124"/>
      <c r="E40" s="124"/>
      <c r="F40" s="78" t="s">
        <v>116</v>
      </c>
    </row>
    <row r="41" spans="1:6" ht="15" customHeight="1">
      <c r="A41" s="227"/>
      <c r="B41" s="455"/>
      <c r="C41" s="164"/>
      <c r="D41" s="124"/>
      <c r="E41" s="124"/>
      <c r="F41" s="150"/>
    </row>
    <row r="42" spans="1:6" ht="15" customHeight="1">
      <c r="A42" s="143" t="s">
        <v>624</v>
      </c>
      <c r="B42" s="166"/>
      <c r="C42" s="166"/>
      <c r="D42" s="124"/>
      <c r="E42" s="124"/>
      <c r="F42" s="150"/>
    </row>
    <row r="43" spans="1:6" ht="20.25" customHeight="1">
      <c r="A43" s="380" t="s">
        <v>625</v>
      </c>
      <c r="B43" s="457"/>
      <c r="C43" s="147"/>
      <c r="D43" s="124"/>
      <c r="E43" s="124"/>
      <c r="F43" s="150"/>
    </row>
    <row r="44" spans="1:6" ht="15" customHeight="1">
      <c r="A44" s="217" t="s">
        <v>117</v>
      </c>
      <c r="B44" s="458"/>
      <c r="C44" s="121"/>
      <c r="D44" s="124"/>
      <c r="E44" s="124"/>
      <c r="F44" s="165"/>
    </row>
    <row r="45" spans="1:6" ht="15" customHeight="1">
      <c r="A45" s="459"/>
      <c r="B45" s="459"/>
      <c r="C45" s="121"/>
      <c r="D45" s="334"/>
      <c r="E45" s="334"/>
      <c r="F45" s="170"/>
    </row>
    <row r="46" spans="1:6" ht="15" customHeight="1">
      <c r="A46" s="457"/>
      <c r="B46" s="457"/>
      <c r="C46" s="147"/>
      <c r="D46" s="460"/>
      <c r="E46" s="460"/>
      <c r="F46" s="168"/>
    </row>
    <row r="47" spans="1:6" ht="15" customHeight="1">
      <c r="A47" s="458"/>
      <c r="B47" s="458"/>
      <c r="C47" s="121"/>
      <c r="D47" s="136"/>
      <c r="E47" s="136"/>
      <c r="F47" s="121"/>
    </row>
    <row r="48" spans="1:6" ht="15" customHeight="1">
      <c r="A48" s="459"/>
      <c r="B48" s="461"/>
      <c r="C48" s="121"/>
      <c r="D48" s="136"/>
      <c r="E48" s="136"/>
      <c r="F48" s="121"/>
    </row>
    <row r="49" spans="1:6" ht="15" customHeight="1">
      <c r="A49" s="457"/>
      <c r="B49" s="457"/>
      <c r="C49" s="147"/>
      <c r="D49" s="136"/>
      <c r="E49" s="136"/>
      <c r="F49" s="121"/>
    </row>
    <row r="50" spans="1:6" ht="15" customHeight="1">
      <c r="A50" s="455"/>
      <c r="B50" s="455"/>
      <c r="C50" s="166"/>
      <c r="D50" s="136"/>
      <c r="E50" s="136"/>
      <c r="F50" s="121"/>
    </row>
    <row r="51" spans="1:6" ht="15" customHeight="1">
      <c r="A51" s="166"/>
      <c r="B51" s="166"/>
      <c r="C51" s="166"/>
      <c r="D51" s="136"/>
      <c r="E51" s="136"/>
      <c r="F51" s="121"/>
    </row>
    <row r="52" spans="1:6" ht="15" customHeight="1">
      <c r="A52" s="457"/>
      <c r="B52" s="457"/>
      <c r="C52" s="163"/>
      <c r="D52" s="136"/>
      <c r="E52" s="136"/>
      <c r="F52" s="121"/>
    </row>
    <row r="53" spans="1:6" ht="15" customHeight="1">
      <c r="A53" s="455"/>
      <c r="B53" s="455"/>
      <c r="C53" s="166"/>
      <c r="D53" s="136"/>
      <c r="E53" s="136"/>
      <c r="F53" s="121"/>
    </row>
    <row r="54" spans="1:6" ht="15" customHeight="1">
      <c r="A54" s="166"/>
      <c r="B54" s="166"/>
      <c r="C54" s="166"/>
      <c r="D54" s="136"/>
      <c r="E54" s="136"/>
      <c r="F54" s="121"/>
    </row>
    <row r="55" spans="1:6" ht="15" customHeight="1">
      <c r="A55" s="457"/>
      <c r="B55" s="457"/>
      <c r="C55" s="147"/>
      <c r="D55" s="136"/>
      <c r="E55" s="136"/>
      <c r="F55" s="121"/>
    </row>
    <row r="56" spans="1:6" ht="15" customHeight="1">
      <c r="A56" s="458"/>
      <c r="B56" s="458"/>
      <c r="C56" s="121"/>
      <c r="D56" s="136"/>
      <c r="E56" s="136"/>
      <c r="F56" s="121"/>
    </row>
    <row r="57" spans="1:6" ht="15" customHeight="1">
      <c r="A57" s="458"/>
      <c r="B57" s="458"/>
      <c r="C57" s="121"/>
      <c r="D57" s="136"/>
      <c r="E57" s="136"/>
      <c r="F57" s="121"/>
    </row>
    <row r="58" spans="1:6" ht="15" customHeight="1">
      <c r="A58" s="462"/>
      <c r="B58" s="457"/>
      <c r="C58" s="147"/>
      <c r="D58" s="136"/>
      <c r="E58" s="136"/>
      <c r="F58" s="121"/>
    </row>
    <row r="59" spans="1:6" ht="15" customHeight="1">
      <c r="A59" s="458"/>
      <c r="B59" s="458"/>
      <c r="C59" s="121"/>
      <c r="D59" s="136"/>
      <c r="E59" s="136"/>
      <c r="F59" s="121"/>
    </row>
    <row r="60" spans="1:6" ht="15" customHeight="1">
      <c r="A60" s="458"/>
      <c r="B60" s="458"/>
      <c r="C60" s="121"/>
      <c r="D60" s="136"/>
      <c r="E60" s="136"/>
      <c r="F60" s="121"/>
    </row>
    <row r="61" spans="1:6" ht="15" customHeight="1">
      <c r="A61" s="462"/>
      <c r="B61" s="457"/>
      <c r="C61" s="147"/>
      <c r="D61" s="136"/>
      <c r="E61" s="136"/>
      <c r="F61" s="121"/>
    </row>
    <row r="62" spans="1:6" ht="15" customHeight="1">
      <c r="A62" s="458"/>
      <c r="B62" s="458"/>
      <c r="C62" s="121"/>
      <c r="D62" s="136"/>
      <c r="E62" s="136"/>
      <c r="F62" s="121"/>
    </row>
    <row r="63" spans="1:6" ht="15" customHeight="1">
      <c r="A63" s="458"/>
      <c r="B63" s="458"/>
      <c r="C63" s="121"/>
      <c r="D63" s="136"/>
      <c r="E63" s="136"/>
      <c r="F63" s="121"/>
    </row>
    <row r="64" spans="1:6" ht="15" customHeight="1">
      <c r="A64" s="462"/>
      <c r="B64" s="457"/>
      <c r="C64" s="147"/>
      <c r="D64" s="136"/>
      <c r="E64" s="136"/>
      <c r="F64" s="121"/>
    </row>
    <row r="65" spans="1:6" ht="15" customHeight="1">
      <c r="A65" s="316"/>
      <c r="B65" s="316"/>
      <c r="C65" s="136"/>
      <c r="D65" s="136"/>
      <c r="E65" s="136"/>
      <c r="F65" s="121"/>
    </row>
    <row r="66" spans="1:6" ht="15" customHeight="1">
      <c r="A66" s="136"/>
      <c r="B66" s="136"/>
      <c r="C66" s="136"/>
      <c r="D66" s="136"/>
      <c r="E66" s="136"/>
      <c r="F66" s="121"/>
    </row>
    <row r="67" spans="1:6" ht="15" customHeight="1">
      <c r="A67" s="136"/>
      <c r="B67" s="136"/>
      <c r="C67" s="136"/>
      <c r="D67" s="136"/>
      <c r="E67" s="136"/>
      <c r="F67" s="121"/>
    </row>
    <row r="68" spans="1:6" ht="15" customHeight="1">
      <c r="A68" s="300"/>
      <c r="B68" s="300"/>
      <c r="C68" s="136"/>
      <c r="D68" s="136"/>
      <c r="E68" s="136"/>
      <c r="F68" s="121"/>
    </row>
    <row r="69" spans="1:6" ht="15" customHeight="1">
      <c r="A69" s="136"/>
      <c r="B69" s="136"/>
      <c r="C69" s="136"/>
      <c r="D69" s="136"/>
      <c r="E69" s="136"/>
      <c r="F69" s="121"/>
    </row>
    <row r="70" spans="1:6" ht="15" customHeight="1">
      <c r="A70" s="298"/>
      <c r="B70" s="298"/>
      <c r="C70" s="298"/>
    </row>
    <row r="71" spans="1:6" ht="15" customHeight="1">
      <c r="A71" s="298"/>
      <c r="B71" s="298"/>
      <c r="C71" s="298"/>
    </row>
    <row r="72" spans="1:6" ht="15" customHeight="1">
      <c r="A72" s="298"/>
      <c r="B72" s="298"/>
      <c r="C72" s="298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1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61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 customHeight="1"/>
  <cols>
    <col min="1" max="1" width="11.140625" style="1" customWidth="1"/>
    <col min="2" max="2" width="60.7109375" style="1" customWidth="1"/>
    <col min="3" max="6" width="15.7109375" style="1" customWidth="1"/>
    <col min="7" max="7" width="1.71093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216" t="s">
        <v>900</v>
      </c>
      <c r="B3" s="143"/>
    </row>
    <row r="4" spans="1:8" ht="16.5" customHeight="1">
      <c r="A4" s="217" t="s">
        <v>901</v>
      </c>
      <c r="B4" s="144"/>
    </row>
    <row r="5" spans="1:8" ht="15" customHeight="1" thickBot="1">
      <c r="A5" s="218"/>
      <c r="B5" s="218"/>
      <c r="C5" s="218"/>
      <c r="D5" s="218"/>
      <c r="E5" s="218"/>
      <c r="F5" s="218"/>
    </row>
    <row r="6" spans="1:8" ht="30" customHeight="1" thickBot="1">
      <c r="A6" s="82"/>
      <c r="B6" s="82"/>
      <c r="C6" s="82">
        <v>2018</v>
      </c>
      <c r="D6" s="82">
        <v>2019</v>
      </c>
      <c r="E6" s="82">
        <v>2020</v>
      </c>
      <c r="F6" s="82">
        <v>2021</v>
      </c>
      <c r="G6" s="221"/>
    </row>
    <row r="7" spans="1:8" ht="15" customHeight="1">
      <c r="A7" s="220"/>
      <c r="B7" s="221"/>
      <c r="C7" s="221"/>
      <c r="D7" s="221"/>
      <c r="E7" s="221"/>
      <c r="F7" s="221"/>
      <c r="G7" s="221"/>
    </row>
    <row r="8" spans="1:8" ht="15" customHeight="1">
      <c r="A8" s="216" t="s">
        <v>118</v>
      </c>
      <c r="C8" s="463">
        <v>1</v>
      </c>
      <c r="D8" s="464">
        <v>1</v>
      </c>
      <c r="E8" s="464">
        <v>1</v>
      </c>
      <c r="F8" s="172"/>
      <c r="G8" s="172"/>
    </row>
    <row r="9" spans="1:8" ht="15" customHeight="1">
      <c r="A9" s="217" t="s">
        <v>337</v>
      </c>
      <c r="B9" s="465"/>
      <c r="C9" s="463"/>
      <c r="D9" s="149"/>
      <c r="E9" s="149"/>
      <c r="F9" s="232"/>
      <c r="G9" s="233"/>
    </row>
    <row r="10" spans="1:8" ht="15" customHeight="1">
      <c r="A10" s="217"/>
      <c r="B10" s="465"/>
      <c r="C10" s="466"/>
      <c r="D10" s="149"/>
      <c r="E10" s="149"/>
      <c r="F10" s="232"/>
      <c r="G10" s="233"/>
    </row>
    <row r="11" spans="1:8" ht="15" customHeight="1">
      <c r="A11" s="216" t="s">
        <v>485</v>
      </c>
      <c r="B11" s="465"/>
      <c r="C11" s="467">
        <v>2</v>
      </c>
      <c r="D11" s="467">
        <v>2</v>
      </c>
      <c r="E11" s="467">
        <v>2</v>
      </c>
      <c r="F11" s="229"/>
      <c r="G11" s="229"/>
    </row>
    <row r="12" spans="1:8" ht="15" customHeight="1">
      <c r="A12" s="217" t="s">
        <v>486</v>
      </c>
      <c r="B12" s="465"/>
      <c r="C12" s="468"/>
      <c r="D12" s="467"/>
      <c r="E12" s="467"/>
      <c r="F12" s="229"/>
      <c r="G12" s="236"/>
      <c r="H12" s="103"/>
    </row>
    <row r="13" spans="1:8" ht="15" customHeight="1">
      <c r="A13" s="217"/>
      <c r="B13" s="465"/>
      <c r="C13" s="468"/>
      <c r="D13" s="467"/>
      <c r="E13" s="467"/>
      <c r="F13" s="465"/>
      <c r="G13" s="469"/>
    </row>
    <row r="14" spans="1:8" ht="15" customHeight="1">
      <c r="A14" s="216" t="s">
        <v>487</v>
      </c>
      <c r="B14" s="240"/>
      <c r="C14" s="470">
        <v>4</v>
      </c>
      <c r="D14" s="467">
        <v>4</v>
      </c>
      <c r="E14" s="467">
        <v>4</v>
      </c>
      <c r="F14" s="240"/>
      <c r="G14" s="240"/>
    </row>
    <row r="15" spans="1:8" ht="15" customHeight="1">
      <c r="A15" s="217" t="s">
        <v>488</v>
      </c>
      <c r="B15" s="465"/>
      <c r="C15" s="470"/>
      <c r="D15" s="229"/>
      <c r="E15" s="229"/>
      <c r="F15" s="229"/>
      <c r="G15" s="229"/>
    </row>
    <row r="16" spans="1:8" ht="15" customHeight="1">
      <c r="A16" s="217"/>
      <c r="B16" s="229"/>
      <c r="C16" s="229"/>
      <c r="D16" s="229"/>
      <c r="E16" s="229"/>
      <c r="F16" s="229"/>
      <c r="G16" s="471"/>
    </row>
    <row r="17" spans="1:7" ht="15" customHeight="1">
      <c r="A17" s="143" t="s">
        <v>119</v>
      </c>
      <c r="B17" s="229"/>
      <c r="C17" s="470">
        <v>275</v>
      </c>
      <c r="D17" s="470">
        <v>297</v>
      </c>
      <c r="E17" s="470">
        <v>319</v>
      </c>
      <c r="F17" s="229"/>
      <c r="G17" s="472"/>
    </row>
    <row r="18" spans="1:7" ht="15" customHeight="1">
      <c r="A18" s="144" t="s">
        <v>338</v>
      </c>
      <c r="B18" s="229"/>
      <c r="C18" s="465"/>
      <c r="D18" s="229"/>
      <c r="E18" s="229"/>
      <c r="F18" s="229"/>
      <c r="G18" s="472"/>
    </row>
    <row r="19" spans="1:7" ht="15" customHeight="1">
      <c r="A19" s="379"/>
      <c r="B19" s="229"/>
      <c r="C19" s="465"/>
      <c r="D19" s="229"/>
      <c r="E19" s="229"/>
      <c r="F19" s="229"/>
      <c r="G19" s="472"/>
    </row>
    <row r="20" spans="1:7" ht="15" customHeight="1">
      <c r="A20" s="143" t="s">
        <v>120</v>
      </c>
      <c r="B20" s="229"/>
      <c r="C20" s="473">
        <f>SUM(C22:C23)</f>
        <v>79</v>
      </c>
      <c r="D20" s="473">
        <f>SUM(D22:D23)</f>
        <v>58</v>
      </c>
      <c r="E20" s="473">
        <f>SUM(E22:E23)</f>
        <v>72</v>
      </c>
      <c r="F20" s="229"/>
      <c r="G20" s="472"/>
    </row>
    <row r="21" spans="1:7" ht="15" customHeight="1">
      <c r="A21" s="144" t="s">
        <v>489</v>
      </c>
      <c r="B21" s="229"/>
      <c r="C21" s="474"/>
      <c r="D21" s="475"/>
      <c r="E21" s="475"/>
      <c r="F21" s="229"/>
      <c r="G21" s="472"/>
    </row>
    <row r="22" spans="1:7" ht="15" customHeight="1">
      <c r="A22" s="155" t="s">
        <v>626</v>
      </c>
      <c r="B22" s="229"/>
      <c r="C22" s="476">
        <v>62</v>
      </c>
      <c r="D22" s="477">
        <v>43</v>
      </c>
      <c r="E22" s="477">
        <v>63</v>
      </c>
      <c r="F22" s="229"/>
      <c r="G22" s="472"/>
    </row>
    <row r="23" spans="1:7" ht="15" customHeight="1">
      <c r="A23" s="155" t="s">
        <v>879</v>
      </c>
      <c r="B23" s="229"/>
      <c r="C23" s="476">
        <v>17</v>
      </c>
      <c r="D23" s="477">
        <v>15</v>
      </c>
      <c r="E23" s="477">
        <v>9</v>
      </c>
      <c r="F23" s="229"/>
      <c r="G23" s="472"/>
    </row>
    <row r="24" spans="1:7" s="37" customFormat="1" ht="15" customHeight="1">
      <c r="A24" s="402"/>
      <c r="B24" s="401"/>
      <c r="C24" s="478"/>
      <c r="D24" s="478"/>
      <c r="E24" s="478"/>
      <c r="F24" s="401"/>
      <c r="G24" s="479"/>
    </row>
    <row r="25" spans="1:7" s="37" customFormat="1" ht="15" customHeight="1">
      <c r="A25" s="394" t="s">
        <v>455</v>
      </c>
      <c r="B25" s="401"/>
      <c r="C25" s="480">
        <f t="shared" ref="C25:E25" si="0">SUM(C27:C28)</f>
        <v>1596</v>
      </c>
      <c r="D25" s="480">
        <f t="shared" si="0"/>
        <v>2111</v>
      </c>
      <c r="E25" s="480">
        <f t="shared" si="0"/>
        <v>3224</v>
      </c>
      <c r="F25" s="401"/>
      <c r="G25" s="479"/>
    </row>
    <row r="26" spans="1:7" s="37" customFormat="1" ht="15" customHeight="1">
      <c r="A26" s="398" t="s">
        <v>456</v>
      </c>
      <c r="B26" s="401"/>
      <c r="C26" s="478"/>
      <c r="D26" s="478"/>
      <c r="E26" s="478"/>
      <c r="F26" s="401"/>
      <c r="G26" s="479"/>
    </row>
    <row r="27" spans="1:7" s="37" customFormat="1" ht="15" customHeight="1">
      <c r="A27" s="402" t="s">
        <v>457</v>
      </c>
      <c r="B27" s="401"/>
      <c r="C27" s="481">
        <v>15</v>
      </c>
      <c r="D27" s="481">
        <v>51</v>
      </c>
      <c r="E27" s="481">
        <v>49</v>
      </c>
      <c r="F27" s="401"/>
      <c r="G27" s="479"/>
    </row>
    <row r="28" spans="1:7" s="37" customFormat="1" ht="15" customHeight="1">
      <c r="A28" s="402" t="s">
        <v>458</v>
      </c>
      <c r="B28" s="401"/>
      <c r="C28" s="481">
        <v>1581</v>
      </c>
      <c r="D28" s="481">
        <v>2060</v>
      </c>
      <c r="E28" s="481">
        <v>3175</v>
      </c>
      <c r="F28" s="401"/>
      <c r="G28" s="479"/>
    </row>
    <row r="29" spans="1:7" ht="15" customHeight="1">
      <c r="A29" s="379"/>
      <c r="B29" s="229"/>
      <c r="C29" s="465"/>
      <c r="D29" s="229"/>
      <c r="E29" s="229"/>
      <c r="F29" s="229"/>
      <c r="G29" s="472"/>
    </row>
    <row r="30" spans="1:7" s="485" customFormat="1" ht="15" customHeight="1">
      <c r="A30" s="143" t="s">
        <v>490</v>
      </c>
      <c r="B30" s="482"/>
      <c r="C30" s="483">
        <f>SUM(C32:C38)</f>
        <v>6</v>
      </c>
      <c r="D30" s="483">
        <f>SUM(D32:D38)</f>
        <v>5</v>
      </c>
      <c r="E30" s="483">
        <f>SUM(E32:E38)</f>
        <v>4</v>
      </c>
      <c r="F30" s="483">
        <v>10</v>
      </c>
      <c r="G30" s="484"/>
    </row>
    <row r="31" spans="1:7" s="485" customFormat="1" ht="15" customHeight="1">
      <c r="A31" s="217" t="s">
        <v>491</v>
      </c>
      <c r="B31" s="486"/>
      <c r="C31" s="486"/>
      <c r="D31" s="486"/>
      <c r="E31" s="486"/>
      <c r="F31" s="486"/>
      <c r="G31" s="487"/>
    </row>
    <row r="32" spans="1:7" s="485" customFormat="1" ht="15" customHeight="1">
      <c r="A32" s="155" t="s">
        <v>121</v>
      </c>
      <c r="B32" s="488"/>
      <c r="C32" s="468" t="s">
        <v>18</v>
      </c>
      <c r="D32" s="468" t="s">
        <v>18</v>
      </c>
      <c r="E32" s="468" t="s">
        <v>18</v>
      </c>
      <c r="F32" s="468" t="s">
        <v>18</v>
      </c>
      <c r="G32" s="489"/>
    </row>
    <row r="33" spans="1:9" s="485" customFormat="1" ht="15" customHeight="1">
      <c r="A33" s="145" t="s">
        <v>122</v>
      </c>
      <c r="B33" s="486"/>
      <c r="C33" s="486"/>
      <c r="D33" s="486"/>
      <c r="E33" s="468"/>
      <c r="F33" s="468"/>
      <c r="G33" s="487"/>
    </row>
    <row r="34" spans="1:9" s="485" customFormat="1" ht="15" customHeight="1">
      <c r="A34" s="155" t="s">
        <v>123</v>
      </c>
      <c r="B34" s="488"/>
      <c r="C34" s="468" t="s">
        <v>18</v>
      </c>
      <c r="D34" s="490">
        <v>1</v>
      </c>
      <c r="E34" s="468" t="s">
        <v>18</v>
      </c>
      <c r="F34" s="468">
        <v>6</v>
      </c>
      <c r="G34" s="489"/>
    </row>
    <row r="35" spans="1:9" s="485" customFormat="1" ht="15" customHeight="1">
      <c r="A35" s="145" t="s">
        <v>124</v>
      </c>
      <c r="B35" s="486"/>
      <c r="C35" s="486"/>
      <c r="D35" s="490"/>
      <c r="E35" s="468"/>
      <c r="F35" s="468"/>
      <c r="G35" s="491"/>
    </row>
    <row r="36" spans="1:9" s="485" customFormat="1" ht="15" customHeight="1">
      <c r="A36" s="155" t="s">
        <v>627</v>
      </c>
      <c r="B36" s="488"/>
      <c r="C36" s="490">
        <v>4</v>
      </c>
      <c r="D36" s="490">
        <v>3</v>
      </c>
      <c r="E36" s="468">
        <v>4</v>
      </c>
      <c r="F36" s="468">
        <v>2</v>
      </c>
      <c r="G36" s="489"/>
    </row>
    <row r="37" spans="1:9" s="485" customFormat="1" ht="15" customHeight="1">
      <c r="A37" s="145" t="s">
        <v>125</v>
      </c>
      <c r="B37" s="486"/>
      <c r="C37" s="486"/>
      <c r="D37" s="490"/>
      <c r="E37" s="468"/>
      <c r="F37" s="468"/>
      <c r="G37" s="491"/>
    </row>
    <row r="38" spans="1:9" s="485" customFormat="1" ht="15" customHeight="1">
      <c r="A38" s="155" t="s">
        <v>126</v>
      </c>
      <c r="B38" s="488"/>
      <c r="C38" s="490">
        <v>2</v>
      </c>
      <c r="D38" s="490">
        <v>1</v>
      </c>
      <c r="E38" s="468" t="s">
        <v>18</v>
      </c>
      <c r="F38" s="468">
        <v>2</v>
      </c>
      <c r="G38" s="162"/>
    </row>
    <row r="39" spans="1:9" s="485" customFormat="1" ht="15" customHeight="1">
      <c r="A39" s="145" t="s">
        <v>127</v>
      </c>
      <c r="B39" s="486"/>
      <c r="C39" s="486"/>
      <c r="D39" s="492"/>
      <c r="E39" s="468"/>
      <c r="F39" s="468"/>
      <c r="G39" s="492"/>
    </row>
    <row r="40" spans="1:9" ht="15" customHeight="1">
      <c r="A40" s="144"/>
      <c r="B40" s="240"/>
      <c r="C40" s="240"/>
      <c r="D40" s="229"/>
      <c r="E40" s="229"/>
      <c r="F40" s="229"/>
      <c r="G40" s="229"/>
    </row>
    <row r="41" spans="1:9" ht="15" customHeight="1">
      <c r="A41" s="216" t="s">
        <v>492</v>
      </c>
      <c r="B41" s="465"/>
      <c r="C41" s="483">
        <f>SUM(C43:C53)</f>
        <v>64</v>
      </c>
      <c r="D41" s="483">
        <f>SUM(D43:D53)</f>
        <v>55</v>
      </c>
      <c r="E41" s="483">
        <f>SUM(E43:E53)</f>
        <v>38</v>
      </c>
      <c r="F41" s="483">
        <v>26</v>
      </c>
      <c r="G41" s="229"/>
    </row>
    <row r="42" spans="1:9" ht="15" customHeight="1">
      <c r="A42" s="217" t="s">
        <v>493</v>
      </c>
      <c r="B42" s="493"/>
      <c r="C42" s="490"/>
      <c r="D42" s="486"/>
      <c r="E42" s="486"/>
      <c r="F42" s="486"/>
      <c r="G42" s="494"/>
    </row>
    <row r="43" spans="1:9" ht="15" customHeight="1">
      <c r="A43" s="155" t="s">
        <v>128</v>
      </c>
      <c r="B43" s="495"/>
      <c r="C43" s="490">
        <v>8</v>
      </c>
      <c r="D43" s="490">
        <v>3</v>
      </c>
      <c r="E43" s="490">
        <v>3</v>
      </c>
      <c r="F43" s="490">
        <v>4</v>
      </c>
      <c r="G43" s="229"/>
    </row>
    <row r="44" spans="1:9" ht="15" customHeight="1">
      <c r="A44" s="145" t="s">
        <v>339</v>
      </c>
      <c r="B44" s="496"/>
      <c r="C44" s="490"/>
      <c r="D44" s="497"/>
      <c r="E44" s="497"/>
      <c r="F44" s="497"/>
      <c r="G44" s="494"/>
    </row>
    <row r="45" spans="1:9" ht="15" customHeight="1">
      <c r="A45" s="155" t="s">
        <v>129</v>
      </c>
      <c r="B45" s="470"/>
      <c r="C45" s="490"/>
      <c r="D45" s="228"/>
      <c r="E45" s="228"/>
      <c r="F45" s="228"/>
      <c r="G45" s="229"/>
    </row>
    <row r="46" spans="1:9" ht="15" customHeight="1">
      <c r="A46" s="145" t="s">
        <v>130</v>
      </c>
      <c r="B46" s="234"/>
      <c r="D46" s="228"/>
      <c r="E46" s="228"/>
      <c r="F46" s="228"/>
      <c r="G46" s="229"/>
    </row>
    <row r="47" spans="1:9" ht="15" customHeight="1">
      <c r="A47" s="230" t="s">
        <v>628</v>
      </c>
      <c r="B47" s="234"/>
      <c r="C47" s="468" t="s">
        <v>18</v>
      </c>
      <c r="D47" s="468" t="s">
        <v>18</v>
      </c>
      <c r="E47" s="488">
        <v>1</v>
      </c>
      <c r="F47" s="488"/>
      <c r="G47" s="229"/>
      <c r="H47" s="498"/>
      <c r="I47" s="498"/>
    </row>
    <row r="48" spans="1:9" ht="15" customHeight="1">
      <c r="A48" s="230" t="s">
        <v>629</v>
      </c>
      <c r="B48" s="234"/>
      <c r="C48" s="490">
        <v>6</v>
      </c>
      <c r="D48" s="490">
        <v>5</v>
      </c>
      <c r="E48" s="488">
        <v>3</v>
      </c>
      <c r="F48" s="490">
        <v>1</v>
      </c>
    </row>
    <row r="49" spans="1:10" ht="15" customHeight="1">
      <c r="A49" s="230" t="s">
        <v>630</v>
      </c>
      <c r="B49" s="234"/>
      <c r="C49" s="490">
        <v>38</v>
      </c>
      <c r="D49" s="490">
        <v>37</v>
      </c>
      <c r="E49" s="488">
        <v>22</v>
      </c>
      <c r="F49" s="490">
        <v>12</v>
      </c>
    </row>
    <row r="50" spans="1:10" ht="15" customHeight="1">
      <c r="A50" s="499" t="s">
        <v>494</v>
      </c>
      <c r="B50" s="495"/>
      <c r="C50" s="500" t="s">
        <v>18</v>
      </c>
      <c r="D50" s="468" t="s">
        <v>18</v>
      </c>
      <c r="E50" s="488" t="s">
        <v>18</v>
      </c>
      <c r="F50" s="488" t="s">
        <v>18</v>
      </c>
      <c r="G50" s="229"/>
    </row>
    <row r="51" spans="1:10" ht="15" customHeight="1">
      <c r="A51" s="501" t="s">
        <v>495</v>
      </c>
      <c r="B51" s="234"/>
      <c r="C51" s="500"/>
      <c r="D51" s="502"/>
      <c r="E51" s="488"/>
      <c r="F51" s="488"/>
      <c r="G51" s="229"/>
    </row>
    <row r="52" spans="1:10" ht="15" customHeight="1">
      <c r="A52" s="155" t="s">
        <v>131</v>
      </c>
      <c r="B52" s="495"/>
      <c r="C52" s="490">
        <v>12</v>
      </c>
      <c r="D52" s="490">
        <v>10</v>
      </c>
      <c r="E52" s="488">
        <v>9</v>
      </c>
      <c r="F52" s="490">
        <v>9</v>
      </c>
      <c r="G52" s="229"/>
    </row>
    <row r="53" spans="1:10" ht="15" customHeight="1">
      <c r="A53" s="503" t="s">
        <v>132</v>
      </c>
      <c r="B53" s="234"/>
      <c r="C53" s="490"/>
      <c r="D53" s="490"/>
      <c r="E53" s="488"/>
      <c r="F53" s="228"/>
      <c r="G53" s="229"/>
    </row>
    <row r="54" spans="1:10" ht="15" customHeight="1">
      <c r="A54" s="83"/>
      <c r="B54" s="83"/>
      <c r="C54" s="83"/>
      <c r="D54" s="83"/>
      <c r="E54" s="83"/>
      <c r="F54" s="83"/>
      <c r="G54" s="83"/>
    </row>
    <row r="55" spans="1:10" ht="15" customHeight="1">
      <c r="D55" s="172"/>
      <c r="E55" s="172"/>
      <c r="F55" s="27" t="s">
        <v>133</v>
      </c>
      <c r="G55" s="172"/>
    </row>
    <row r="56" spans="1:10" ht="15" customHeight="1">
      <c r="D56" s="379"/>
      <c r="E56" s="379"/>
      <c r="F56" s="29" t="s">
        <v>340</v>
      </c>
      <c r="G56" s="379"/>
    </row>
    <row r="57" spans="1:10" ht="8.1" customHeight="1">
      <c r="D57" s="379"/>
      <c r="E57" s="379"/>
      <c r="F57" s="379"/>
      <c r="G57" s="379"/>
    </row>
    <row r="58" spans="1:10" ht="15" customHeight="1">
      <c r="A58" s="504" t="s">
        <v>631</v>
      </c>
      <c r="B58" s="505"/>
      <c r="C58" s="506"/>
      <c r="D58" s="507"/>
      <c r="E58" s="507"/>
      <c r="F58" s="507"/>
      <c r="G58" s="507"/>
      <c r="H58" s="508"/>
      <c r="I58" s="509"/>
      <c r="J58" s="510"/>
    </row>
    <row r="59" spans="1:10" ht="15" customHeight="1">
      <c r="A59" s="511" t="s">
        <v>632</v>
      </c>
      <c r="B59" s="512"/>
      <c r="C59" s="513"/>
      <c r="D59" s="513"/>
      <c r="E59" s="513"/>
      <c r="F59" s="513"/>
      <c r="G59" s="514"/>
      <c r="H59" s="515"/>
      <c r="I59" s="510"/>
      <c r="J59" s="510"/>
    </row>
    <row r="60" spans="1:10" ht="15" customHeight="1">
      <c r="A60" s="516" t="s">
        <v>134</v>
      </c>
      <c r="B60" s="517"/>
      <c r="C60" s="513"/>
      <c r="D60" s="514"/>
      <c r="E60" s="514"/>
      <c r="F60" s="514"/>
      <c r="G60" s="518"/>
      <c r="H60" s="508"/>
      <c r="I60" s="510"/>
      <c r="J60" s="510"/>
    </row>
    <row r="61" spans="1:10" ht="15" customHeight="1">
      <c r="A61" s="517" t="s">
        <v>135</v>
      </c>
      <c r="B61" s="517"/>
      <c r="C61" s="513"/>
      <c r="D61" s="514"/>
      <c r="E61" s="514"/>
      <c r="F61" s="514"/>
      <c r="G61" s="518"/>
      <c r="H61" s="508"/>
      <c r="I61" s="510"/>
      <c r="J61" s="510"/>
    </row>
  </sheetData>
  <conditionalFormatting sqref="B33:C33 B13 B31:C31">
    <cfRule type="cellIs" dxfId="38" priority="2" stopIfTrue="1" operator="lessThan">
      <formula>0</formula>
    </cfRule>
  </conditionalFormatting>
  <conditionalFormatting sqref="G31">
    <cfRule type="cellIs" dxfId="37" priority="4" stopIfTrue="1" operator="lessThan">
      <formula>0</formula>
    </cfRule>
  </conditionalFormatting>
  <conditionalFormatting sqref="G33">
    <cfRule type="cellIs" dxfId="36" priority="3" stopIfTrue="1" operator="lessThan">
      <formula>0</formula>
    </cfRule>
  </conditionalFormatting>
  <conditionalFormatting sqref="B9:B10 B36 B41:B44 B51 B12 B53">
    <cfRule type="cellIs" dxfId="35" priority="10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69" orientation="portrait" r:id="rId1"/>
</worksheet>
</file>

<file path=xl/worksheets/sheet1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63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 customHeight="1"/>
  <cols>
    <col min="1" max="1" width="10.85546875" style="37" customWidth="1"/>
    <col min="2" max="2" width="57.7109375" style="37" customWidth="1"/>
    <col min="3" max="5" width="15.7109375" style="37" customWidth="1"/>
    <col min="6" max="6" width="1.7109375" style="37" customWidth="1"/>
    <col min="7" max="7" width="11.85546875" style="37" customWidth="1"/>
    <col min="8" max="16384" width="9.140625" style="37"/>
  </cols>
  <sheetData>
    <row r="1" spans="1:7" ht="8.1" customHeight="1"/>
    <row r="2" spans="1:7" ht="8.1" customHeight="1"/>
    <row r="3" spans="1:7" ht="16.5" customHeight="1">
      <c r="A3" s="111" t="s">
        <v>902</v>
      </c>
      <c r="B3" s="112"/>
    </row>
    <row r="4" spans="1:7" ht="16.5" customHeight="1">
      <c r="A4" s="113" t="s">
        <v>903</v>
      </c>
      <c r="B4" s="114"/>
    </row>
    <row r="5" spans="1:7" ht="15" customHeight="1" thickBot="1">
      <c r="A5" s="136"/>
      <c r="B5" s="136"/>
      <c r="C5" s="136"/>
      <c r="D5" s="136"/>
      <c r="E5" s="136"/>
      <c r="F5" s="136"/>
    </row>
    <row r="6" spans="1:7" ht="30" customHeight="1" thickBot="1">
      <c r="A6" s="82"/>
      <c r="B6" s="82"/>
      <c r="C6" s="82">
        <v>2018</v>
      </c>
      <c r="D6" s="82">
        <v>2019</v>
      </c>
      <c r="E6" s="82">
        <v>2020</v>
      </c>
      <c r="F6" s="301"/>
      <c r="G6" s="301"/>
    </row>
    <row r="7" spans="1:7" ht="15" customHeight="1">
      <c r="A7" s="116"/>
      <c r="B7" s="301"/>
      <c r="C7" s="301"/>
      <c r="D7" s="301"/>
      <c r="E7" s="301"/>
      <c r="F7" s="301"/>
      <c r="G7" s="301"/>
    </row>
    <row r="8" spans="1:7" ht="15" customHeight="1">
      <c r="A8" s="519" t="s">
        <v>496</v>
      </c>
      <c r="B8" s="234"/>
      <c r="C8" s="520">
        <v>1</v>
      </c>
      <c r="D8" s="520">
        <v>1</v>
      </c>
      <c r="E8" s="520">
        <v>1</v>
      </c>
      <c r="F8" s="334"/>
      <c r="G8" s="124"/>
    </row>
    <row r="9" spans="1:7" ht="15" customHeight="1">
      <c r="A9" s="521" t="s">
        <v>497</v>
      </c>
      <c r="B9" s="234"/>
      <c r="C9" s="520"/>
      <c r="D9" s="520"/>
      <c r="E9" s="520"/>
      <c r="F9" s="334"/>
      <c r="G9" s="124"/>
    </row>
    <row r="10" spans="1:7" ht="15" customHeight="1">
      <c r="A10" s="522"/>
      <c r="B10" s="234"/>
      <c r="C10" s="520"/>
      <c r="D10" s="520"/>
      <c r="E10" s="520"/>
      <c r="F10" s="334"/>
      <c r="G10" s="124"/>
    </row>
    <row r="11" spans="1:7" ht="15" customHeight="1">
      <c r="A11" s="523" t="s">
        <v>281</v>
      </c>
      <c r="C11" s="524"/>
      <c r="D11" s="524"/>
      <c r="E11" s="524"/>
      <c r="F11" s="334"/>
      <c r="G11" s="124"/>
    </row>
    <row r="12" spans="1:7" ht="15" customHeight="1">
      <c r="A12" s="521" t="s">
        <v>282</v>
      </c>
      <c r="B12" s="169"/>
      <c r="C12" s="309"/>
      <c r="D12" s="327"/>
      <c r="E12" s="327"/>
      <c r="F12" s="334"/>
      <c r="G12" s="124"/>
    </row>
    <row r="13" spans="1:7" ht="15" customHeight="1">
      <c r="A13" s="522" t="s">
        <v>633</v>
      </c>
      <c r="B13" s="169"/>
      <c r="C13" s="520">
        <v>60</v>
      </c>
      <c r="D13" s="520">
        <v>105</v>
      </c>
      <c r="E13" s="520">
        <v>101</v>
      </c>
      <c r="F13" s="334"/>
      <c r="G13" s="124"/>
    </row>
    <row r="14" spans="1:7" ht="15" customHeight="1">
      <c r="A14" s="522" t="s">
        <v>634</v>
      </c>
      <c r="B14" s="169"/>
      <c r="C14" s="520">
        <v>1</v>
      </c>
      <c r="D14" s="525" t="s">
        <v>18</v>
      </c>
      <c r="E14" s="525" t="s">
        <v>18</v>
      </c>
      <c r="F14" s="334"/>
      <c r="G14" s="124"/>
    </row>
    <row r="15" spans="1:7" ht="21" customHeight="1">
      <c r="A15" s="522" t="s">
        <v>635</v>
      </c>
      <c r="B15" s="169"/>
      <c r="C15" s="525" t="s">
        <v>18</v>
      </c>
      <c r="D15" s="525" t="s">
        <v>18</v>
      </c>
      <c r="E15" s="525" t="s">
        <v>18</v>
      </c>
      <c r="F15" s="334"/>
      <c r="G15" s="124"/>
    </row>
    <row r="16" spans="1:7" ht="15" customHeight="1">
      <c r="A16" s="522" t="s">
        <v>636</v>
      </c>
      <c r="B16" s="169"/>
      <c r="C16" s="520">
        <v>2</v>
      </c>
      <c r="D16" s="525" t="s">
        <v>18</v>
      </c>
      <c r="E16" s="525" t="s">
        <v>18</v>
      </c>
      <c r="F16" s="334"/>
      <c r="G16" s="124"/>
    </row>
    <row r="17" spans="1:7" ht="15" customHeight="1">
      <c r="A17" s="522" t="s">
        <v>637</v>
      </c>
      <c r="B17" s="169"/>
      <c r="C17" s="526">
        <v>0.30112</v>
      </c>
      <c r="D17" s="527">
        <v>0.413026</v>
      </c>
      <c r="E17" s="527">
        <v>0.4</v>
      </c>
      <c r="F17" s="334"/>
      <c r="G17" s="124"/>
    </row>
    <row r="18" spans="1:7" ht="15" customHeight="1">
      <c r="A18" s="522" t="s">
        <v>283</v>
      </c>
      <c r="B18" s="169"/>
      <c r="C18" s="526">
        <v>1.4519</v>
      </c>
      <c r="D18" s="527">
        <v>0.13500000000000001</v>
      </c>
      <c r="E18" s="527">
        <v>0.7</v>
      </c>
      <c r="F18" s="334"/>
      <c r="G18" s="124"/>
    </row>
    <row r="19" spans="1:7" ht="15" customHeight="1">
      <c r="A19" s="528" t="s">
        <v>341</v>
      </c>
      <c r="B19" s="169"/>
      <c r="C19" s="309"/>
      <c r="D19" s="327"/>
      <c r="E19" s="327"/>
      <c r="F19" s="334"/>
      <c r="G19" s="124"/>
    </row>
    <row r="20" spans="1:7" ht="15" customHeight="1">
      <c r="A20" s="529"/>
      <c r="B20" s="169"/>
      <c r="C20" s="309"/>
      <c r="D20" s="327"/>
      <c r="E20" s="327"/>
      <c r="F20" s="334"/>
      <c r="G20" s="124"/>
    </row>
    <row r="21" spans="1:7" ht="15" customHeight="1">
      <c r="A21" s="523" t="s">
        <v>136</v>
      </c>
      <c r="B21" s="169"/>
      <c r="C21" s="306">
        <f t="shared" ref="C21:D21" si="0">SUM(C23:C40)</f>
        <v>60</v>
      </c>
      <c r="D21" s="306">
        <f t="shared" si="0"/>
        <v>105</v>
      </c>
      <c r="E21" s="306">
        <v>102</v>
      </c>
      <c r="F21" s="334"/>
      <c r="G21" s="124"/>
    </row>
    <row r="22" spans="1:7" ht="15" customHeight="1">
      <c r="A22" s="521" t="s">
        <v>137</v>
      </c>
      <c r="B22" s="169"/>
      <c r="C22" s="309"/>
      <c r="D22" s="327"/>
      <c r="E22" s="327"/>
      <c r="F22" s="334"/>
      <c r="G22" s="124"/>
    </row>
    <row r="23" spans="1:7" ht="15" customHeight="1">
      <c r="A23" s="522" t="s">
        <v>638</v>
      </c>
      <c r="B23" s="169"/>
      <c r="C23" s="530">
        <v>11</v>
      </c>
      <c r="D23" s="530">
        <v>5</v>
      </c>
      <c r="E23" s="530">
        <v>6</v>
      </c>
      <c r="F23" s="334"/>
      <c r="G23" s="124"/>
    </row>
    <row r="24" spans="1:7" ht="15" customHeight="1">
      <c r="A24" s="531" t="s">
        <v>639</v>
      </c>
      <c r="B24" s="169"/>
      <c r="C24" s="520">
        <v>3</v>
      </c>
      <c r="D24" s="520">
        <v>6</v>
      </c>
      <c r="E24" s="520">
        <v>4</v>
      </c>
      <c r="F24" s="334"/>
      <c r="G24" s="124"/>
    </row>
    <row r="25" spans="1:7" ht="15" customHeight="1">
      <c r="A25" s="531" t="s">
        <v>640</v>
      </c>
      <c r="B25" s="169"/>
      <c r="C25" s="525" t="s">
        <v>18</v>
      </c>
      <c r="D25" s="525" t="s">
        <v>18</v>
      </c>
      <c r="E25" s="525" t="s">
        <v>18</v>
      </c>
      <c r="F25" s="334"/>
      <c r="G25" s="124"/>
    </row>
    <row r="26" spans="1:7" ht="15" customHeight="1">
      <c r="A26" s="531" t="s">
        <v>641</v>
      </c>
      <c r="B26" s="169"/>
      <c r="C26" s="525" t="s">
        <v>18</v>
      </c>
      <c r="D26" s="520">
        <v>5</v>
      </c>
      <c r="E26" s="520">
        <v>1</v>
      </c>
      <c r="F26" s="334"/>
      <c r="G26" s="124"/>
    </row>
    <row r="27" spans="1:7" ht="15" customHeight="1">
      <c r="A27" s="531" t="s">
        <v>642</v>
      </c>
      <c r="B27" s="169"/>
      <c r="C27" s="525" t="s">
        <v>18</v>
      </c>
      <c r="D27" s="525" t="s">
        <v>18</v>
      </c>
      <c r="E27" s="525" t="s">
        <v>18</v>
      </c>
      <c r="F27" s="334"/>
      <c r="G27" s="124"/>
    </row>
    <row r="28" spans="1:7" ht="15" customHeight="1">
      <c r="A28" s="531" t="s">
        <v>643</v>
      </c>
      <c r="B28" s="169"/>
      <c r="C28" s="525" t="s">
        <v>18</v>
      </c>
      <c r="D28" s="532" t="s">
        <v>18</v>
      </c>
      <c r="E28" s="525" t="s">
        <v>18</v>
      </c>
      <c r="F28" s="334"/>
      <c r="G28" s="124"/>
    </row>
    <row r="29" spans="1:7" ht="15" customHeight="1">
      <c r="A29" s="531" t="s">
        <v>138</v>
      </c>
      <c r="B29" s="169"/>
      <c r="C29" s="520">
        <v>2</v>
      </c>
      <c r="D29" s="525" t="s">
        <v>18</v>
      </c>
      <c r="E29" s="525">
        <v>2</v>
      </c>
      <c r="F29" s="334"/>
      <c r="G29" s="124"/>
    </row>
    <row r="30" spans="1:7" ht="15" customHeight="1">
      <c r="A30" s="531" t="s">
        <v>644</v>
      </c>
      <c r="B30" s="169"/>
      <c r="C30" s="525" t="s">
        <v>18</v>
      </c>
      <c r="D30" s="532" t="s">
        <v>18</v>
      </c>
      <c r="E30" s="525" t="s">
        <v>18</v>
      </c>
      <c r="F30" s="334"/>
      <c r="G30" s="124"/>
    </row>
    <row r="31" spans="1:7" ht="15" customHeight="1">
      <c r="A31" s="531" t="s">
        <v>645</v>
      </c>
      <c r="B31" s="169"/>
      <c r="C31" s="525" t="s">
        <v>18</v>
      </c>
      <c r="D31" s="532" t="s">
        <v>18</v>
      </c>
      <c r="E31" s="525" t="s">
        <v>18</v>
      </c>
      <c r="F31" s="334"/>
      <c r="G31" s="124"/>
    </row>
    <row r="32" spans="1:7" ht="15" customHeight="1">
      <c r="A32" s="531" t="s">
        <v>646</v>
      </c>
      <c r="B32" s="169"/>
      <c r="C32" s="525" t="s">
        <v>18</v>
      </c>
      <c r="D32" s="532" t="s">
        <v>18</v>
      </c>
      <c r="E32" s="525" t="s">
        <v>18</v>
      </c>
      <c r="F32" s="334"/>
      <c r="G32" s="124"/>
    </row>
    <row r="33" spans="1:10" ht="15" customHeight="1">
      <c r="A33" s="531" t="s">
        <v>647</v>
      </c>
      <c r="B33" s="169"/>
      <c r="C33" s="525" t="s">
        <v>18</v>
      </c>
      <c r="D33" s="525" t="s">
        <v>18</v>
      </c>
      <c r="E33" s="525" t="s">
        <v>18</v>
      </c>
      <c r="F33" s="334"/>
      <c r="G33" s="124"/>
    </row>
    <row r="34" spans="1:10" ht="15" customHeight="1">
      <c r="A34" s="531" t="s">
        <v>648</v>
      </c>
      <c r="B34" s="169"/>
      <c r="C34" s="525" t="s">
        <v>18</v>
      </c>
      <c r="D34" s="525" t="s">
        <v>18</v>
      </c>
      <c r="E34" s="525" t="s">
        <v>18</v>
      </c>
      <c r="F34" s="334"/>
      <c r="G34" s="124"/>
    </row>
    <row r="35" spans="1:10" ht="15" customHeight="1">
      <c r="A35" s="531" t="s">
        <v>649</v>
      </c>
      <c r="B35" s="169"/>
      <c r="C35" s="520">
        <v>4</v>
      </c>
      <c r="D35" s="520">
        <v>12</v>
      </c>
      <c r="E35" s="520">
        <v>14</v>
      </c>
      <c r="F35" s="334"/>
      <c r="G35" s="124"/>
    </row>
    <row r="36" spans="1:10" ht="15" customHeight="1">
      <c r="A36" s="531" t="s">
        <v>650</v>
      </c>
      <c r="B36" s="169"/>
      <c r="C36" s="520">
        <v>3</v>
      </c>
      <c r="D36" s="520">
        <v>26</v>
      </c>
      <c r="E36" s="520">
        <v>16</v>
      </c>
      <c r="F36" s="334"/>
      <c r="G36" s="124"/>
    </row>
    <row r="37" spans="1:10" ht="15" customHeight="1">
      <c r="A37" s="531" t="s">
        <v>651</v>
      </c>
      <c r="B37" s="169"/>
      <c r="C37" s="520">
        <v>24</v>
      </c>
      <c r="D37" s="520">
        <v>39</v>
      </c>
      <c r="E37" s="520">
        <v>37</v>
      </c>
      <c r="F37" s="334"/>
      <c r="G37" s="124"/>
    </row>
    <row r="38" spans="1:10" ht="15" customHeight="1">
      <c r="A38" s="531" t="s">
        <v>652</v>
      </c>
      <c r="B38" s="169"/>
      <c r="C38" s="525" t="s">
        <v>18</v>
      </c>
      <c r="D38" s="520">
        <v>1</v>
      </c>
      <c r="E38" s="520">
        <v>1</v>
      </c>
      <c r="F38" s="334"/>
      <c r="G38" s="124"/>
    </row>
    <row r="39" spans="1:10" ht="15" customHeight="1">
      <c r="A39" s="531" t="s">
        <v>653</v>
      </c>
      <c r="B39" s="169"/>
      <c r="C39" s="525" t="s">
        <v>18</v>
      </c>
      <c r="D39" s="532" t="s">
        <v>18</v>
      </c>
      <c r="E39" s="525" t="s">
        <v>18</v>
      </c>
      <c r="F39" s="334"/>
      <c r="G39" s="124"/>
      <c r="J39" s="56"/>
    </row>
    <row r="40" spans="1:10" ht="15" customHeight="1">
      <c r="A40" s="531" t="s">
        <v>654</v>
      </c>
      <c r="B40" s="169"/>
      <c r="C40" s="520">
        <v>13</v>
      </c>
      <c r="D40" s="533">
        <v>11</v>
      </c>
      <c r="E40" s="533">
        <v>21</v>
      </c>
      <c r="F40" s="334"/>
      <c r="G40" s="124"/>
    </row>
    <row r="41" spans="1:10" ht="15" customHeight="1">
      <c r="A41" s="315"/>
      <c r="B41" s="169"/>
      <c r="C41" s="309"/>
      <c r="D41" s="327"/>
      <c r="E41" s="327"/>
      <c r="F41" s="334"/>
      <c r="G41" s="124"/>
    </row>
    <row r="42" spans="1:10" ht="15" customHeight="1">
      <c r="A42" s="534" t="s">
        <v>139</v>
      </c>
      <c r="B42" s="169"/>
      <c r="C42" s="306">
        <f t="shared" ref="C42:D42" si="1">SUM(C44:C56)</f>
        <v>60</v>
      </c>
      <c r="D42" s="306">
        <f t="shared" si="1"/>
        <v>105</v>
      </c>
      <c r="E42" s="306">
        <v>101</v>
      </c>
      <c r="F42" s="334"/>
      <c r="G42" s="124"/>
    </row>
    <row r="43" spans="1:10" ht="15" customHeight="1">
      <c r="A43" s="535" t="s">
        <v>140</v>
      </c>
      <c r="B43" s="169"/>
      <c r="C43" s="309"/>
      <c r="D43" s="327"/>
      <c r="E43" s="327"/>
      <c r="F43" s="334"/>
      <c r="G43" s="124"/>
    </row>
    <row r="44" spans="1:10" ht="15" customHeight="1">
      <c r="A44" s="531" t="s">
        <v>655</v>
      </c>
      <c r="B44" s="169"/>
      <c r="C44" s="525" t="s">
        <v>18</v>
      </c>
      <c r="D44" s="525" t="s">
        <v>18</v>
      </c>
      <c r="E44" s="525" t="s">
        <v>18</v>
      </c>
      <c r="F44" s="334"/>
      <c r="G44" s="124"/>
    </row>
    <row r="45" spans="1:10" ht="15" customHeight="1">
      <c r="A45" s="531" t="s">
        <v>656</v>
      </c>
      <c r="B45" s="169"/>
      <c r="C45" s="525" t="s">
        <v>18</v>
      </c>
      <c r="D45" s="525" t="s">
        <v>18</v>
      </c>
      <c r="E45" s="525" t="s">
        <v>18</v>
      </c>
      <c r="F45" s="334"/>
      <c r="G45" s="124"/>
    </row>
    <row r="46" spans="1:10" ht="15" customHeight="1">
      <c r="A46" s="531" t="s">
        <v>657</v>
      </c>
      <c r="B46" s="169"/>
      <c r="C46" s="525" t="s">
        <v>18</v>
      </c>
      <c r="D46" s="525" t="s">
        <v>18</v>
      </c>
      <c r="E46" s="525" t="s">
        <v>18</v>
      </c>
      <c r="F46" s="334"/>
      <c r="G46" s="124"/>
    </row>
    <row r="47" spans="1:10" ht="15" customHeight="1">
      <c r="A47" s="531" t="s">
        <v>658</v>
      </c>
      <c r="B47" s="169"/>
      <c r="C47" s="525" t="s">
        <v>18</v>
      </c>
      <c r="D47" s="525" t="s">
        <v>18</v>
      </c>
      <c r="E47" s="525" t="s">
        <v>18</v>
      </c>
      <c r="F47" s="334"/>
      <c r="G47" s="124"/>
    </row>
    <row r="48" spans="1:10" ht="15" customHeight="1">
      <c r="A48" s="531" t="s">
        <v>659</v>
      </c>
      <c r="B48" s="169"/>
      <c r="C48" s="525" t="s">
        <v>18</v>
      </c>
      <c r="D48" s="525" t="s">
        <v>18</v>
      </c>
      <c r="E48" s="525" t="s">
        <v>18</v>
      </c>
      <c r="F48" s="334"/>
      <c r="G48" s="124"/>
    </row>
    <row r="49" spans="1:10" ht="15" customHeight="1">
      <c r="A49" s="531" t="s">
        <v>660</v>
      </c>
      <c r="B49" s="169"/>
      <c r="C49" s="525" t="s">
        <v>18</v>
      </c>
      <c r="D49" s="532" t="s">
        <v>18</v>
      </c>
      <c r="E49" s="525" t="s">
        <v>18</v>
      </c>
      <c r="F49" s="334"/>
      <c r="G49" s="124"/>
    </row>
    <row r="50" spans="1:10" ht="15" customHeight="1">
      <c r="A50" s="531" t="s">
        <v>661</v>
      </c>
      <c r="B50" s="169"/>
      <c r="C50" s="536" t="s">
        <v>18</v>
      </c>
      <c r="D50" s="536" t="s">
        <v>18</v>
      </c>
      <c r="E50" s="525" t="s">
        <v>18</v>
      </c>
      <c r="F50" s="334"/>
      <c r="G50" s="124"/>
    </row>
    <row r="51" spans="1:10" ht="15" customHeight="1">
      <c r="A51" s="531" t="s">
        <v>662</v>
      </c>
      <c r="B51" s="169"/>
      <c r="C51" s="525" t="s">
        <v>18</v>
      </c>
      <c r="D51" s="525" t="s">
        <v>18</v>
      </c>
      <c r="E51" s="525" t="s">
        <v>18</v>
      </c>
      <c r="F51" s="334"/>
      <c r="G51" s="124"/>
    </row>
    <row r="52" spans="1:10" ht="15" customHeight="1">
      <c r="A52" s="531" t="s">
        <v>663</v>
      </c>
      <c r="B52" s="169"/>
      <c r="C52" s="525" t="s">
        <v>18</v>
      </c>
      <c r="D52" s="525" t="s">
        <v>18</v>
      </c>
      <c r="E52" s="525" t="s">
        <v>18</v>
      </c>
      <c r="F52" s="334"/>
      <c r="G52" s="124"/>
    </row>
    <row r="53" spans="1:10" ht="15" customHeight="1">
      <c r="A53" s="531" t="s">
        <v>664</v>
      </c>
      <c r="B53" s="169"/>
      <c r="C53" s="525" t="s">
        <v>18</v>
      </c>
      <c r="D53" s="525" t="s">
        <v>18</v>
      </c>
      <c r="E53" s="525" t="s">
        <v>18</v>
      </c>
      <c r="F53" s="334"/>
      <c r="G53" s="124"/>
    </row>
    <row r="54" spans="1:10" ht="15" customHeight="1">
      <c r="A54" s="531" t="s">
        <v>665</v>
      </c>
      <c r="B54" s="169"/>
      <c r="C54" s="525" t="s">
        <v>18</v>
      </c>
      <c r="D54" s="525" t="s">
        <v>18</v>
      </c>
      <c r="E54" s="525" t="s">
        <v>18</v>
      </c>
      <c r="F54" s="334"/>
      <c r="G54" s="124"/>
    </row>
    <row r="55" spans="1:10" ht="15" customHeight="1">
      <c r="A55" s="531" t="s">
        <v>666</v>
      </c>
      <c r="B55" s="169"/>
      <c r="C55" s="520">
        <v>60</v>
      </c>
      <c r="D55" s="520">
        <v>105</v>
      </c>
      <c r="E55" s="520">
        <v>101</v>
      </c>
      <c r="F55" s="334"/>
      <c r="G55" s="124"/>
    </row>
    <row r="56" spans="1:10" ht="15" customHeight="1">
      <c r="A56" s="531" t="s">
        <v>667</v>
      </c>
      <c r="B56" s="169"/>
      <c r="C56" s="525" t="s">
        <v>18</v>
      </c>
      <c r="D56" s="532" t="s">
        <v>18</v>
      </c>
      <c r="E56" s="525" t="s">
        <v>18</v>
      </c>
      <c r="F56" s="334"/>
      <c r="G56" s="124"/>
    </row>
    <row r="57" spans="1:10" ht="15" customHeight="1">
      <c r="A57" s="83"/>
      <c r="B57" s="83"/>
      <c r="C57" s="83"/>
      <c r="D57" s="83"/>
      <c r="E57" s="83"/>
      <c r="F57" s="83"/>
      <c r="G57" s="136"/>
    </row>
    <row r="58" spans="1:10" ht="15" customHeight="1">
      <c r="A58" s="56"/>
      <c r="B58" s="56"/>
      <c r="C58" s="56"/>
      <c r="D58" s="537"/>
      <c r="E58" s="537"/>
      <c r="F58" s="75" t="s">
        <v>144</v>
      </c>
      <c r="G58" s="537"/>
    </row>
    <row r="59" spans="1:10" ht="15" customHeight="1">
      <c r="A59" s="56"/>
      <c r="B59" s="56"/>
      <c r="C59" s="56"/>
      <c r="D59" s="537"/>
      <c r="E59" s="537"/>
      <c r="F59" s="78" t="s">
        <v>145</v>
      </c>
      <c r="G59" s="537"/>
    </row>
    <row r="60" spans="1:10" ht="8.1" customHeight="1">
      <c r="A60" s="56"/>
      <c r="B60" s="56"/>
      <c r="C60" s="56"/>
      <c r="D60" s="537"/>
      <c r="E60" s="537"/>
      <c r="F60" s="537"/>
      <c r="G60" s="537"/>
    </row>
    <row r="61" spans="1:10" ht="15" customHeight="1">
      <c r="A61" s="538" t="s">
        <v>631</v>
      </c>
      <c r="B61" s="539"/>
      <c r="C61" s="540"/>
      <c r="D61" s="500"/>
      <c r="E61" s="500"/>
      <c r="F61" s="500"/>
      <c r="G61" s="500"/>
      <c r="H61" s="541"/>
      <c r="I61" s="542"/>
      <c r="J61" s="490"/>
    </row>
    <row r="62" spans="1:10" ht="19.5" customHeight="1">
      <c r="A62" s="543" t="s">
        <v>668</v>
      </c>
      <c r="B62" s="56"/>
      <c r="C62" s="56"/>
      <c r="D62" s="56"/>
      <c r="E62" s="56"/>
      <c r="F62" s="56"/>
    </row>
    <row r="63" spans="1:10" ht="15" customHeight="1">
      <c r="A63" s="544" t="s">
        <v>284</v>
      </c>
      <c r="B63" s="56"/>
      <c r="C63" s="56"/>
      <c r="D63" s="56"/>
      <c r="E63" s="56"/>
      <c r="F63" s="56"/>
    </row>
  </sheetData>
  <conditionalFormatting sqref="B8:B10">
    <cfRule type="cellIs" dxfId="34" priority="2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1" orientation="portrait" r:id="rId1"/>
</worksheet>
</file>

<file path=xl/worksheets/sheet1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69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 customHeight="1"/>
  <cols>
    <col min="1" max="1" width="11" style="1" customWidth="1"/>
    <col min="2" max="2" width="57.7109375" style="1" customWidth="1"/>
    <col min="3" max="5" width="15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216" t="s">
        <v>902</v>
      </c>
      <c r="B3" s="143"/>
    </row>
    <row r="4" spans="1:7" ht="16.5" customHeight="1">
      <c r="A4" s="217" t="s">
        <v>903</v>
      </c>
      <c r="B4" s="144"/>
    </row>
    <row r="5" spans="1:7" ht="15" customHeight="1" thickBot="1">
      <c r="A5" s="172"/>
      <c r="B5" s="172"/>
      <c r="C5" s="172"/>
      <c r="D5" s="172"/>
      <c r="E5" s="172"/>
      <c r="F5" s="172"/>
    </row>
    <row r="6" spans="1:7" ht="30" customHeight="1" thickBot="1">
      <c r="A6" s="82"/>
      <c r="B6" s="82"/>
      <c r="C6" s="82">
        <v>2018</v>
      </c>
      <c r="D6" s="82">
        <v>2019</v>
      </c>
      <c r="E6" s="82">
        <v>2020</v>
      </c>
      <c r="F6" s="221"/>
      <c r="G6" s="221"/>
    </row>
    <row r="7" spans="1:7" ht="15" customHeight="1">
      <c r="A7" s="220"/>
      <c r="B7" s="221"/>
      <c r="C7" s="221"/>
      <c r="D7" s="221"/>
      <c r="E7" s="221"/>
      <c r="F7" s="221"/>
      <c r="G7" s="221"/>
    </row>
    <row r="8" spans="1:7" ht="17.25" customHeight="1">
      <c r="A8" s="545" t="s">
        <v>141</v>
      </c>
      <c r="B8" s="546"/>
      <c r="C8" s="547">
        <f t="shared" ref="C8:D8" si="0">SUM(C10:C50)</f>
        <v>11</v>
      </c>
      <c r="D8" s="547">
        <f t="shared" si="0"/>
        <v>5</v>
      </c>
      <c r="E8" s="547">
        <v>6</v>
      </c>
      <c r="F8" s="228"/>
      <c r="G8" s="229"/>
    </row>
    <row r="9" spans="1:7" ht="17.25" customHeight="1">
      <c r="A9" s="548" t="s">
        <v>142</v>
      </c>
      <c r="B9" s="546"/>
      <c r="C9" s="470"/>
      <c r="D9" s="549"/>
      <c r="E9" s="549"/>
      <c r="F9" s="228"/>
      <c r="G9" s="229"/>
    </row>
    <row r="10" spans="1:7" ht="17.25" customHeight="1">
      <c r="A10" s="550" t="s">
        <v>669</v>
      </c>
      <c r="B10" s="546"/>
      <c r="C10" s="525" t="s">
        <v>18</v>
      </c>
      <c r="D10" s="520">
        <v>1</v>
      </c>
      <c r="E10" s="525" t="s">
        <v>18</v>
      </c>
      <c r="F10" s="228"/>
      <c r="G10" s="229"/>
    </row>
    <row r="11" spans="1:7" ht="17.25" customHeight="1">
      <c r="A11" s="550" t="s">
        <v>670</v>
      </c>
      <c r="B11" s="546"/>
      <c r="C11" s="551" t="s">
        <v>18</v>
      </c>
      <c r="D11" s="551" t="s">
        <v>18</v>
      </c>
      <c r="E11" s="525" t="s">
        <v>18</v>
      </c>
      <c r="F11" s="228"/>
      <c r="G11" s="229"/>
    </row>
    <row r="12" spans="1:7" ht="17.25" customHeight="1">
      <c r="A12" s="550" t="s">
        <v>671</v>
      </c>
      <c r="B12" s="546"/>
      <c r="C12" s="551" t="s">
        <v>18</v>
      </c>
      <c r="D12" s="552">
        <v>1</v>
      </c>
      <c r="E12" s="525" t="s">
        <v>18</v>
      </c>
      <c r="F12" s="228"/>
      <c r="G12" s="229"/>
    </row>
    <row r="13" spans="1:7" ht="17.25" customHeight="1">
      <c r="A13" s="550" t="s">
        <v>672</v>
      </c>
      <c r="B13" s="546"/>
      <c r="C13" s="551" t="s">
        <v>18</v>
      </c>
      <c r="D13" s="551" t="s">
        <v>18</v>
      </c>
      <c r="E13" s="525" t="s">
        <v>18</v>
      </c>
      <c r="F13" s="228"/>
      <c r="G13" s="229"/>
    </row>
    <row r="14" spans="1:7" ht="17.25" customHeight="1">
      <c r="A14" s="550" t="s">
        <v>143</v>
      </c>
      <c r="B14" s="546"/>
      <c r="C14" s="551" t="s">
        <v>18</v>
      </c>
      <c r="D14" s="551" t="s">
        <v>18</v>
      </c>
      <c r="E14" s="525" t="s">
        <v>18</v>
      </c>
      <c r="F14" s="228"/>
      <c r="G14" s="229"/>
    </row>
    <row r="15" spans="1:7" ht="17.25" customHeight="1">
      <c r="A15" s="550" t="s">
        <v>673</v>
      </c>
      <c r="B15" s="546"/>
      <c r="C15" s="553" t="s">
        <v>18</v>
      </c>
      <c r="D15" s="554" t="s">
        <v>18</v>
      </c>
      <c r="E15" s="525" t="s">
        <v>18</v>
      </c>
      <c r="F15" s="228"/>
      <c r="G15" s="229"/>
    </row>
    <row r="16" spans="1:7" ht="17.25" customHeight="1">
      <c r="A16" s="550" t="s">
        <v>674</v>
      </c>
      <c r="B16" s="546"/>
      <c r="C16" s="551" t="s">
        <v>18</v>
      </c>
      <c r="D16" s="551" t="s">
        <v>18</v>
      </c>
      <c r="E16" s="525" t="s">
        <v>18</v>
      </c>
      <c r="F16" s="228"/>
      <c r="G16" s="229"/>
    </row>
    <row r="17" spans="1:7" ht="17.25" customHeight="1">
      <c r="A17" s="550" t="s">
        <v>675</v>
      </c>
      <c r="B17" s="546"/>
      <c r="C17" s="525" t="s">
        <v>18</v>
      </c>
      <c r="D17" s="525" t="s">
        <v>18</v>
      </c>
      <c r="E17" s="525" t="s">
        <v>18</v>
      </c>
      <c r="F17" s="228"/>
      <c r="G17" s="229"/>
    </row>
    <row r="18" spans="1:7" ht="17.25" customHeight="1">
      <c r="A18" s="550" t="s">
        <v>676</v>
      </c>
      <c r="B18" s="546"/>
      <c r="C18" s="552">
        <v>6</v>
      </c>
      <c r="D18" s="552">
        <v>2</v>
      </c>
      <c r="E18" s="552">
        <v>2</v>
      </c>
      <c r="F18" s="228"/>
      <c r="G18" s="229"/>
    </row>
    <row r="19" spans="1:7" ht="17.25" customHeight="1">
      <c r="A19" s="550" t="s">
        <v>677</v>
      </c>
      <c r="B19" s="546"/>
      <c r="C19" s="551" t="s">
        <v>18</v>
      </c>
      <c r="D19" s="551" t="s">
        <v>18</v>
      </c>
      <c r="E19" s="525" t="s">
        <v>18</v>
      </c>
      <c r="F19" s="228"/>
      <c r="G19" s="229"/>
    </row>
    <row r="20" spans="1:7" ht="17.25" customHeight="1">
      <c r="A20" s="550" t="s">
        <v>678</v>
      </c>
      <c r="B20" s="546"/>
      <c r="C20" s="552">
        <v>1</v>
      </c>
      <c r="D20" s="552">
        <v>1</v>
      </c>
      <c r="E20" s="525" t="s">
        <v>18</v>
      </c>
      <c r="F20" s="228"/>
      <c r="G20" s="229"/>
    </row>
    <row r="21" spans="1:7" ht="17.25" customHeight="1">
      <c r="A21" s="550" t="s">
        <v>679</v>
      </c>
      <c r="B21" s="546"/>
      <c r="C21" s="551" t="s">
        <v>18</v>
      </c>
      <c r="D21" s="551" t="s">
        <v>18</v>
      </c>
      <c r="E21" s="525" t="s">
        <v>18</v>
      </c>
      <c r="F21" s="228"/>
      <c r="G21" s="229"/>
    </row>
    <row r="22" spans="1:7" ht="17.25" customHeight="1">
      <c r="A22" s="550" t="s">
        <v>680</v>
      </c>
      <c r="B22" s="546"/>
      <c r="C22" s="553" t="s">
        <v>18</v>
      </c>
      <c r="D22" s="554" t="s">
        <v>18</v>
      </c>
      <c r="E22" s="525" t="s">
        <v>18</v>
      </c>
      <c r="F22" s="228"/>
      <c r="G22" s="229"/>
    </row>
    <row r="23" spans="1:7" ht="17.25" customHeight="1">
      <c r="A23" s="550" t="s">
        <v>681</v>
      </c>
      <c r="B23" s="546"/>
      <c r="C23" s="551" t="s">
        <v>18</v>
      </c>
      <c r="D23" s="551" t="s">
        <v>18</v>
      </c>
      <c r="E23" s="525" t="s">
        <v>18</v>
      </c>
      <c r="F23" s="228"/>
      <c r="G23" s="229"/>
    </row>
    <row r="24" spans="1:7" ht="17.25" customHeight="1">
      <c r="A24" s="550" t="s">
        <v>682</v>
      </c>
      <c r="B24" s="546"/>
      <c r="C24" s="525" t="s">
        <v>18</v>
      </c>
      <c r="D24" s="525" t="s">
        <v>18</v>
      </c>
      <c r="E24" s="525" t="s">
        <v>18</v>
      </c>
      <c r="F24" s="228"/>
      <c r="G24" s="229"/>
    </row>
    <row r="25" spans="1:7" ht="17.25" customHeight="1">
      <c r="A25" s="550" t="s">
        <v>683</v>
      </c>
      <c r="B25" s="546"/>
      <c r="C25" s="551" t="s">
        <v>18</v>
      </c>
      <c r="D25" s="551" t="s">
        <v>18</v>
      </c>
      <c r="E25" s="525" t="s">
        <v>18</v>
      </c>
      <c r="F25" s="228"/>
      <c r="G25" s="229"/>
    </row>
    <row r="26" spans="1:7" ht="17.25" customHeight="1">
      <c r="A26" s="550" t="s">
        <v>684</v>
      </c>
      <c r="B26" s="546"/>
      <c r="C26" s="551" t="s">
        <v>18</v>
      </c>
      <c r="D26" s="551" t="s">
        <v>18</v>
      </c>
      <c r="E26" s="525" t="s">
        <v>18</v>
      </c>
      <c r="F26" s="228"/>
      <c r="G26" s="229"/>
    </row>
    <row r="27" spans="1:7" ht="17.25" customHeight="1">
      <c r="A27" s="550" t="s">
        <v>685</v>
      </c>
      <c r="B27" s="546"/>
      <c r="C27" s="551" t="s">
        <v>18</v>
      </c>
      <c r="D27" s="551" t="s">
        <v>18</v>
      </c>
      <c r="E27" s="551">
        <v>2</v>
      </c>
      <c r="F27" s="228"/>
      <c r="G27" s="229"/>
    </row>
    <row r="28" spans="1:7" ht="17.25" customHeight="1">
      <c r="A28" s="550" t="s">
        <v>686</v>
      </c>
      <c r="B28" s="546"/>
      <c r="C28" s="551" t="s">
        <v>18</v>
      </c>
      <c r="D28" s="551" t="s">
        <v>18</v>
      </c>
      <c r="E28" s="525" t="s">
        <v>18</v>
      </c>
      <c r="F28" s="228"/>
      <c r="G28" s="229"/>
    </row>
    <row r="29" spans="1:7" ht="17.25" customHeight="1">
      <c r="A29" s="550" t="s">
        <v>687</v>
      </c>
      <c r="B29" s="546"/>
      <c r="C29" s="551" t="s">
        <v>18</v>
      </c>
      <c r="D29" s="555" t="s">
        <v>18</v>
      </c>
      <c r="E29" s="525" t="s">
        <v>18</v>
      </c>
      <c r="F29" s="228"/>
      <c r="G29" s="229"/>
    </row>
    <row r="30" spans="1:7" ht="17.25" customHeight="1">
      <c r="A30" s="550" t="s">
        <v>688</v>
      </c>
      <c r="B30" s="546"/>
      <c r="C30" s="520">
        <v>1</v>
      </c>
      <c r="D30" s="556" t="s">
        <v>18</v>
      </c>
      <c r="E30" s="525" t="s">
        <v>18</v>
      </c>
      <c r="F30" s="228"/>
      <c r="G30" s="229"/>
    </row>
    <row r="31" spans="1:7" ht="17.25" customHeight="1">
      <c r="A31" s="550" t="s">
        <v>689</v>
      </c>
      <c r="B31" s="546"/>
      <c r="C31" s="552">
        <v>1</v>
      </c>
      <c r="D31" s="555" t="s">
        <v>18</v>
      </c>
      <c r="E31" s="525" t="s">
        <v>18</v>
      </c>
      <c r="F31" s="228"/>
      <c r="G31" s="229"/>
    </row>
    <row r="32" spans="1:7" ht="17.25" customHeight="1">
      <c r="A32" s="550" t="s">
        <v>690</v>
      </c>
      <c r="B32" s="546"/>
      <c r="C32" s="551" t="s">
        <v>18</v>
      </c>
      <c r="D32" s="555" t="s">
        <v>18</v>
      </c>
      <c r="E32" s="525" t="s">
        <v>18</v>
      </c>
      <c r="F32" s="228"/>
      <c r="G32" s="229"/>
    </row>
    <row r="33" spans="1:7" ht="17.25" customHeight="1">
      <c r="A33" s="550" t="s">
        <v>691</v>
      </c>
      <c r="B33" s="546"/>
      <c r="C33" s="551" t="s">
        <v>18</v>
      </c>
      <c r="D33" s="555" t="s">
        <v>18</v>
      </c>
      <c r="E33" s="525" t="s">
        <v>18</v>
      </c>
      <c r="F33" s="228"/>
      <c r="G33" s="229"/>
    </row>
    <row r="34" spans="1:7" ht="17.25" customHeight="1">
      <c r="A34" s="550" t="s">
        <v>692</v>
      </c>
      <c r="B34" s="546"/>
      <c r="C34" s="551" t="s">
        <v>18</v>
      </c>
      <c r="D34" s="555" t="s">
        <v>18</v>
      </c>
      <c r="E34" s="525" t="s">
        <v>18</v>
      </c>
      <c r="F34" s="228"/>
      <c r="G34" s="229"/>
    </row>
    <row r="35" spans="1:7" ht="17.25" customHeight="1">
      <c r="A35" s="550" t="s">
        <v>693</v>
      </c>
      <c r="B35" s="546"/>
      <c r="C35" s="551" t="s">
        <v>18</v>
      </c>
      <c r="D35" s="551" t="s">
        <v>18</v>
      </c>
      <c r="E35" s="525" t="s">
        <v>18</v>
      </c>
      <c r="F35" s="228"/>
      <c r="G35" s="229"/>
    </row>
    <row r="36" spans="1:7" ht="17.25" customHeight="1">
      <c r="A36" s="550" t="s">
        <v>694</v>
      </c>
      <c r="B36" s="546"/>
      <c r="C36" s="525" t="s">
        <v>18</v>
      </c>
      <c r="D36" s="525" t="s">
        <v>18</v>
      </c>
      <c r="E36" s="525" t="s">
        <v>18</v>
      </c>
      <c r="F36" s="228"/>
      <c r="G36" s="229"/>
    </row>
    <row r="37" spans="1:7" ht="17.25" customHeight="1">
      <c r="A37" s="550" t="s">
        <v>695</v>
      </c>
      <c r="B37" s="546"/>
      <c r="C37" s="551" t="s">
        <v>18</v>
      </c>
      <c r="D37" s="551" t="s">
        <v>18</v>
      </c>
      <c r="E37" s="525" t="s">
        <v>18</v>
      </c>
      <c r="F37" s="228"/>
      <c r="G37" s="229"/>
    </row>
    <row r="38" spans="1:7" ht="17.25" customHeight="1">
      <c r="A38" s="550" t="s">
        <v>696</v>
      </c>
      <c r="B38" s="546"/>
      <c r="C38" s="551" t="s">
        <v>18</v>
      </c>
      <c r="D38" s="551" t="s">
        <v>18</v>
      </c>
      <c r="E38" s="525" t="s">
        <v>18</v>
      </c>
      <c r="F38" s="228"/>
      <c r="G38" s="229"/>
    </row>
    <row r="39" spans="1:7" ht="17.25" customHeight="1">
      <c r="A39" s="550" t="s">
        <v>697</v>
      </c>
      <c r="B39" s="546"/>
      <c r="C39" s="551" t="s">
        <v>18</v>
      </c>
      <c r="D39" s="551" t="s">
        <v>18</v>
      </c>
      <c r="E39" s="525" t="s">
        <v>18</v>
      </c>
      <c r="F39" s="228"/>
      <c r="G39" s="229"/>
    </row>
    <row r="40" spans="1:7" ht="17.25" customHeight="1">
      <c r="A40" s="550" t="s">
        <v>698</v>
      </c>
      <c r="B40" s="546"/>
      <c r="C40" s="551" t="s">
        <v>18</v>
      </c>
      <c r="D40" s="551" t="s">
        <v>18</v>
      </c>
      <c r="E40" s="525" t="s">
        <v>18</v>
      </c>
      <c r="F40" s="228"/>
      <c r="G40" s="229"/>
    </row>
    <row r="41" spans="1:7" ht="17.25" customHeight="1">
      <c r="A41" s="550" t="s">
        <v>699</v>
      </c>
      <c r="B41" s="546"/>
      <c r="C41" s="551" t="s">
        <v>18</v>
      </c>
      <c r="D41" s="555" t="s">
        <v>18</v>
      </c>
      <c r="E41" s="525" t="s">
        <v>18</v>
      </c>
      <c r="F41" s="228"/>
      <c r="G41" s="229"/>
    </row>
    <row r="42" spans="1:7" ht="17.25" customHeight="1">
      <c r="A42" s="550" t="s">
        <v>700</v>
      </c>
      <c r="B42" s="546"/>
      <c r="C42" s="525" t="s">
        <v>18</v>
      </c>
      <c r="D42" s="556" t="s">
        <v>18</v>
      </c>
      <c r="E42" s="525" t="s">
        <v>18</v>
      </c>
      <c r="F42" s="228"/>
      <c r="G42" s="229"/>
    </row>
    <row r="43" spans="1:7" ht="17.25" customHeight="1">
      <c r="A43" s="550" t="s">
        <v>701</v>
      </c>
      <c r="B43" s="546"/>
      <c r="C43" s="551" t="s">
        <v>18</v>
      </c>
      <c r="D43" s="555" t="s">
        <v>18</v>
      </c>
      <c r="E43" s="525" t="s">
        <v>18</v>
      </c>
      <c r="F43" s="228"/>
      <c r="G43" s="229"/>
    </row>
    <row r="44" spans="1:7" ht="17.25" customHeight="1">
      <c r="A44" s="550" t="s">
        <v>702</v>
      </c>
      <c r="B44" s="546"/>
      <c r="C44" s="551" t="s">
        <v>18</v>
      </c>
      <c r="D44" s="555" t="s">
        <v>18</v>
      </c>
      <c r="E44" s="525" t="s">
        <v>18</v>
      </c>
      <c r="F44" s="228"/>
      <c r="G44" s="229"/>
    </row>
    <row r="45" spans="1:7" ht="17.25" customHeight="1">
      <c r="A45" s="550" t="s">
        <v>703</v>
      </c>
      <c r="B45" s="546"/>
      <c r="C45" s="552">
        <v>1</v>
      </c>
      <c r="D45" s="555" t="s">
        <v>18</v>
      </c>
      <c r="E45" s="525" t="s">
        <v>18</v>
      </c>
      <c r="F45" s="228"/>
      <c r="G45" s="229"/>
    </row>
    <row r="46" spans="1:7" ht="17.25" customHeight="1">
      <c r="A46" s="550" t="s">
        <v>704</v>
      </c>
      <c r="B46" s="546"/>
      <c r="C46" s="551" t="s">
        <v>18</v>
      </c>
      <c r="D46" s="555" t="s">
        <v>18</v>
      </c>
      <c r="E46" s="525" t="s">
        <v>18</v>
      </c>
      <c r="F46" s="228"/>
      <c r="G46" s="229"/>
    </row>
    <row r="47" spans="1:7" ht="17.25" customHeight="1">
      <c r="A47" s="550" t="s">
        <v>705</v>
      </c>
      <c r="B47" s="546"/>
      <c r="C47" s="551" t="s">
        <v>18</v>
      </c>
      <c r="D47" s="551" t="s">
        <v>18</v>
      </c>
      <c r="E47" s="525" t="s">
        <v>18</v>
      </c>
      <c r="F47" s="228"/>
      <c r="G47" s="229"/>
    </row>
    <row r="48" spans="1:7" ht="17.25" customHeight="1">
      <c r="A48" s="550" t="s">
        <v>706</v>
      </c>
      <c r="B48" s="546"/>
      <c r="C48" s="525" t="s">
        <v>18</v>
      </c>
      <c r="D48" s="525" t="s">
        <v>18</v>
      </c>
      <c r="E48" s="525" t="s">
        <v>18</v>
      </c>
      <c r="F48" s="228"/>
      <c r="G48" s="229"/>
    </row>
    <row r="49" spans="1:10" ht="17.25" customHeight="1">
      <c r="A49" s="550" t="s">
        <v>707</v>
      </c>
      <c r="B49" s="546"/>
      <c r="C49" s="551" t="s">
        <v>18</v>
      </c>
      <c r="D49" s="551" t="s">
        <v>18</v>
      </c>
      <c r="E49" s="551">
        <v>1</v>
      </c>
      <c r="F49" s="228"/>
      <c r="G49" s="229"/>
    </row>
    <row r="50" spans="1:10" ht="17.25" customHeight="1">
      <c r="A50" s="550" t="s">
        <v>708</v>
      </c>
      <c r="B50" s="546"/>
      <c r="C50" s="552">
        <v>1</v>
      </c>
      <c r="D50" s="551" t="s">
        <v>18</v>
      </c>
      <c r="E50" s="551">
        <v>1</v>
      </c>
      <c r="F50" s="228"/>
      <c r="G50" s="229"/>
    </row>
    <row r="51" spans="1:10" ht="15" customHeight="1">
      <c r="A51" s="550"/>
      <c r="B51" s="546"/>
      <c r="C51" s="470"/>
      <c r="D51" s="470"/>
      <c r="E51" s="470"/>
      <c r="F51" s="228"/>
      <c r="G51" s="229"/>
    </row>
    <row r="52" spans="1:10" ht="15" customHeight="1">
      <c r="A52" s="545" t="s">
        <v>146</v>
      </c>
      <c r="B52" s="546"/>
      <c r="C52" s="547">
        <f t="shared" ref="C52:D52" si="1">SUM(C54:C66)</f>
        <v>11</v>
      </c>
      <c r="D52" s="547">
        <f t="shared" si="1"/>
        <v>5</v>
      </c>
      <c r="E52" s="547">
        <v>6</v>
      </c>
      <c r="F52" s="228"/>
      <c r="G52" s="229"/>
    </row>
    <row r="53" spans="1:10" ht="15" customHeight="1">
      <c r="A53" s="548" t="s">
        <v>147</v>
      </c>
      <c r="B53" s="546"/>
      <c r="C53" s="470"/>
      <c r="D53" s="549"/>
      <c r="E53" s="549"/>
      <c r="F53" s="228"/>
      <c r="G53" s="229"/>
    </row>
    <row r="54" spans="1:10" ht="15" customHeight="1">
      <c r="A54" s="550" t="s">
        <v>709</v>
      </c>
      <c r="B54" s="546"/>
      <c r="C54" s="525" t="s">
        <v>18</v>
      </c>
      <c r="D54" s="525" t="s">
        <v>18</v>
      </c>
      <c r="E54" s="525" t="s">
        <v>18</v>
      </c>
      <c r="F54" s="228"/>
      <c r="G54" s="229"/>
    </row>
    <row r="55" spans="1:10" ht="15" customHeight="1">
      <c r="A55" s="550" t="s">
        <v>710</v>
      </c>
      <c r="B55" s="546"/>
      <c r="C55" s="551" t="s">
        <v>18</v>
      </c>
      <c r="D55" s="551" t="s">
        <v>18</v>
      </c>
      <c r="E55" s="525" t="s">
        <v>18</v>
      </c>
      <c r="F55" s="228"/>
      <c r="G55" s="229"/>
    </row>
    <row r="56" spans="1:10" ht="15" customHeight="1">
      <c r="A56" s="550" t="s">
        <v>711</v>
      </c>
      <c r="B56" s="546"/>
      <c r="C56" s="551" t="s">
        <v>18</v>
      </c>
      <c r="D56" s="551" t="s">
        <v>18</v>
      </c>
      <c r="E56" s="525" t="s">
        <v>18</v>
      </c>
      <c r="F56" s="228"/>
      <c r="G56" s="229"/>
    </row>
    <row r="57" spans="1:10" ht="15" customHeight="1">
      <c r="A57" s="550" t="s">
        <v>712</v>
      </c>
      <c r="B57" s="546"/>
      <c r="C57" s="551" t="s">
        <v>18</v>
      </c>
      <c r="D57" s="551" t="s">
        <v>18</v>
      </c>
      <c r="E57" s="525" t="s">
        <v>18</v>
      </c>
      <c r="F57" s="228"/>
      <c r="G57" s="229"/>
    </row>
    <row r="58" spans="1:10" ht="15" customHeight="1">
      <c r="A58" s="550" t="s">
        <v>713</v>
      </c>
      <c r="B58" s="546"/>
      <c r="C58" s="551" t="s">
        <v>18</v>
      </c>
      <c r="D58" s="551" t="s">
        <v>18</v>
      </c>
      <c r="E58" s="525" t="s">
        <v>18</v>
      </c>
      <c r="F58" s="228"/>
      <c r="G58" s="229"/>
    </row>
    <row r="59" spans="1:10" ht="15" customHeight="1">
      <c r="A59" s="550" t="s">
        <v>714</v>
      </c>
      <c r="B59" s="546"/>
      <c r="C59" s="553" t="s">
        <v>18</v>
      </c>
      <c r="D59" s="553" t="s">
        <v>18</v>
      </c>
      <c r="E59" s="525" t="s">
        <v>18</v>
      </c>
      <c r="F59" s="228"/>
      <c r="G59" s="229"/>
    </row>
    <row r="60" spans="1:10" ht="15" customHeight="1">
      <c r="A60" s="550" t="s">
        <v>715</v>
      </c>
      <c r="B60" s="546"/>
      <c r="C60" s="551" t="s">
        <v>18</v>
      </c>
      <c r="D60" s="551" t="s">
        <v>18</v>
      </c>
      <c r="E60" s="525" t="s">
        <v>18</v>
      </c>
      <c r="F60" s="228"/>
      <c r="G60" s="229"/>
    </row>
    <row r="61" spans="1:10" ht="15" customHeight="1">
      <c r="A61" s="550" t="s">
        <v>716</v>
      </c>
      <c r="B61" s="546"/>
      <c r="C61" s="525" t="s">
        <v>18</v>
      </c>
      <c r="D61" s="525" t="s">
        <v>18</v>
      </c>
      <c r="E61" s="525" t="s">
        <v>18</v>
      </c>
      <c r="F61" s="228"/>
      <c r="G61" s="229"/>
    </row>
    <row r="62" spans="1:10" ht="15" customHeight="1">
      <c r="A62" s="550" t="s">
        <v>717</v>
      </c>
      <c r="B62" s="546"/>
      <c r="C62" s="551" t="s">
        <v>18</v>
      </c>
      <c r="D62" s="551" t="s">
        <v>18</v>
      </c>
      <c r="E62" s="525" t="s">
        <v>18</v>
      </c>
      <c r="F62" s="228"/>
      <c r="G62" s="229"/>
    </row>
    <row r="63" spans="1:10" ht="15" customHeight="1">
      <c r="A63" s="550" t="s">
        <v>718</v>
      </c>
      <c r="B63" s="546"/>
      <c r="C63" s="551" t="s">
        <v>18</v>
      </c>
      <c r="D63" s="551" t="s">
        <v>18</v>
      </c>
      <c r="E63" s="525" t="s">
        <v>18</v>
      </c>
      <c r="F63" s="228"/>
      <c r="G63" s="229"/>
      <c r="J63" s="103"/>
    </row>
    <row r="64" spans="1:10" ht="15" customHeight="1">
      <c r="A64" s="550" t="s">
        <v>719</v>
      </c>
      <c r="B64" s="546"/>
      <c r="C64" s="551" t="s">
        <v>18</v>
      </c>
      <c r="D64" s="551" t="s">
        <v>18</v>
      </c>
      <c r="E64" s="525" t="s">
        <v>18</v>
      </c>
      <c r="F64" s="228"/>
      <c r="G64" s="229"/>
    </row>
    <row r="65" spans="1:7" ht="15" customHeight="1">
      <c r="A65" s="550" t="s">
        <v>720</v>
      </c>
      <c r="B65" s="546"/>
      <c r="C65" s="552">
        <v>11</v>
      </c>
      <c r="D65" s="552">
        <v>5</v>
      </c>
      <c r="E65" s="552">
        <v>6</v>
      </c>
      <c r="F65" s="228"/>
      <c r="G65" s="229"/>
    </row>
    <row r="66" spans="1:7" ht="15" customHeight="1">
      <c r="A66" s="550" t="s">
        <v>721</v>
      </c>
      <c r="B66" s="546"/>
      <c r="C66" s="553" t="s">
        <v>18</v>
      </c>
      <c r="D66" s="554" t="s">
        <v>18</v>
      </c>
      <c r="E66" s="525" t="s">
        <v>18</v>
      </c>
      <c r="F66" s="228"/>
      <c r="G66" s="229"/>
    </row>
    <row r="67" spans="1:7" ht="15" customHeight="1">
      <c r="A67" s="83"/>
      <c r="B67" s="83"/>
      <c r="C67" s="83"/>
      <c r="D67" s="83"/>
      <c r="E67" s="83"/>
      <c r="F67" s="83"/>
      <c r="G67" s="229"/>
    </row>
    <row r="68" spans="1:7" ht="15" customHeight="1">
      <c r="A68" s="557"/>
      <c r="B68" s="234"/>
      <c r="C68" s="234"/>
      <c r="D68" s="228"/>
      <c r="E68" s="228"/>
      <c r="F68" s="27" t="s">
        <v>144</v>
      </c>
      <c r="G68" s="229"/>
    </row>
    <row r="69" spans="1:7" ht="15" customHeight="1">
      <c r="A69" s="557"/>
      <c r="B69" s="234"/>
      <c r="C69" s="234"/>
      <c r="D69" s="228"/>
      <c r="E69" s="228"/>
      <c r="F69" s="29" t="s">
        <v>145</v>
      </c>
      <c r="G69" s="229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71" orientation="portrait" r:id="rId1"/>
</worksheet>
</file>

<file path=xl/worksheets/sheet1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67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 customHeight="1"/>
  <cols>
    <col min="1" max="1" width="10.85546875" style="37" customWidth="1"/>
    <col min="2" max="2" width="58.42578125" style="37" customWidth="1"/>
    <col min="3" max="5" width="16.7109375" style="37" customWidth="1"/>
    <col min="6" max="6" width="1.7109375" style="37" customWidth="1"/>
    <col min="7" max="7" width="11.85546875" style="37" customWidth="1"/>
    <col min="8" max="16384" width="9.140625" style="37"/>
  </cols>
  <sheetData>
    <row r="1" spans="1:7" ht="8.1" customHeight="1"/>
    <row r="2" spans="1:7" ht="8.1" customHeight="1"/>
    <row r="3" spans="1:7" ht="16.5" customHeight="1">
      <c r="A3" s="111" t="s">
        <v>902</v>
      </c>
      <c r="B3" s="112"/>
    </row>
    <row r="4" spans="1:7" ht="16.5" customHeight="1">
      <c r="A4" s="113" t="s">
        <v>903</v>
      </c>
      <c r="B4" s="114"/>
    </row>
    <row r="5" spans="1:7" ht="15" customHeight="1" thickBot="1">
      <c r="A5" s="136"/>
      <c r="B5" s="136"/>
      <c r="C5" s="136"/>
      <c r="D5" s="136"/>
      <c r="E5" s="136"/>
      <c r="F5" s="136"/>
    </row>
    <row r="6" spans="1:7" ht="30" customHeight="1" thickBot="1">
      <c r="A6" s="82"/>
      <c r="B6" s="82"/>
      <c r="C6" s="82">
        <v>2018</v>
      </c>
      <c r="D6" s="82">
        <v>2019</v>
      </c>
      <c r="E6" s="82">
        <v>2020</v>
      </c>
      <c r="F6" s="301"/>
      <c r="G6" s="558"/>
    </row>
    <row r="7" spans="1:7" ht="15" customHeight="1">
      <c r="A7" s="303"/>
      <c r="B7" s="558"/>
      <c r="C7" s="558"/>
      <c r="D7" s="558"/>
      <c r="E7" s="558"/>
      <c r="F7" s="558"/>
      <c r="G7" s="558"/>
    </row>
    <row r="8" spans="1:7" ht="15" customHeight="1">
      <c r="A8" s="534" t="s">
        <v>154</v>
      </c>
      <c r="B8" s="234"/>
      <c r="C8" s="559">
        <v>136</v>
      </c>
      <c r="D8" s="559">
        <v>111</v>
      </c>
      <c r="E8" s="559">
        <v>89</v>
      </c>
      <c r="F8" s="169"/>
      <c r="G8" s="123"/>
    </row>
    <row r="9" spans="1:7" ht="15" customHeight="1">
      <c r="A9" s="535" t="s">
        <v>155</v>
      </c>
      <c r="B9" s="234"/>
      <c r="C9" s="560"/>
      <c r="D9" s="234"/>
      <c r="E9" s="234"/>
      <c r="F9" s="169"/>
      <c r="G9" s="123"/>
    </row>
    <row r="10" spans="1:7" ht="15" customHeight="1">
      <c r="A10" s="535"/>
      <c r="B10" s="234"/>
      <c r="C10" s="560"/>
      <c r="D10" s="234"/>
      <c r="E10" s="234"/>
      <c r="F10" s="169"/>
      <c r="G10" s="123"/>
    </row>
    <row r="11" spans="1:7" ht="15" customHeight="1">
      <c r="A11" s="534" t="s">
        <v>426</v>
      </c>
      <c r="B11" s="234"/>
      <c r="C11" s="561">
        <v>28</v>
      </c>
      <c r="D11" s="561">
        <v>8</v>
      </c>
      <c r="E11" s="561">
        <v>34</v>
      </c>
      <c r="F11" s="169"/>
      <c r="G11" s="123"/>
    </row>
    <row r="12" spans="1:7" ht="15" customHeight="1">
      <c r="A12" s="535" t="s">
        <v>427</v>
      </c>
      <c r="B12" s="234"/>
      <c r="C12" s="560"/>
      <c r="D12" s="234"/>
      <c r="E12" s="234"/>
      <c r="F12" s="169"/>
      <c r="G12" s="123"/>
    </row>
    <row r="13" spans="1:7" ht="15" customHeight="1">
      <c r="A13" s="126" t="s">
        <v>602</v>
      </c>
      <c r="B13" s="234"/>
      <c r="C13" s="562">
        <v>26</v>
      </c>
      <c r="D13" s="562">
        <v>8</v>
      </c>
      <c r="E13" s="562">
        <v>34</v>
      </c>
      <c r="F13" s="169"/>
      <c r="G13" s="123"/>
    </row>
    <row r="14" spans="1:7" ht="15" customHeight="1">
      <c r="A14" s="126" t="s">
        <v>611</v>
      </c>
      <c r="B14" s="234"/>
      <c r="C14" s="562">
        <v>2</v>
      </c>
      <c r="D14" s="562" t="s">
        <v>18</v>
      </c>
      <c r="E14" s="562" t="s">
        <v>18</v>
      </c>
      <c r="F14" s="169"/>
      <c r="G14" s="123"/>
    </row>
    <row r="15" spans="1:7" ht="15" customHeight="1">
      <c r="A15" s="126"/>
      <c r="B15" s="234"/>
      <c r="C15" s="562"/>
      <c r="D15" s="562"/>
      <c r="E15" s="562"/>
      <c r="F15" s="169"/>
      <c r="G15" s="123"/>
    </row>
    <row r="16" spans="1:7" ht="15" customHeight="1">
      <c r="A16" s="534" t="s">
        <v>148</v>
      </c>
      <c r="B16" s="169"/>
      <c r="C16" s="534"/>
      <c r="D16" s="534"/>
      <c r="E16" s="534"/>
      <c r="F16" s="169"/>
      <c r="G16" s="123"/>
    </row>
    <row r="17" spans="1:7" ht="15" customHeight="1">
      <c r="A17" s="563" t="s">
        <v>149</v>
      </c>
      <c r="B17" s="234"/>
      <c r="C17" s="234"/>
      <c r="D17" s="169"/>
      <c r="E17" s="169"/>
      <c r="F17" s="169"/>
      <c r="G17" s="123"/>
    </row>
    <row r="18" spans="1:7" ht="7.9" customHeight="1">
      <c r="A18" s="563"/>
      <c r="B18" s="234"/>
      <c r="C18" s="234"/>
      <c r="D18" s="169"/>
      <c r="E18" s="169"/>
      <c r="F18" s="169"/>
      <c r="G18" s="123"/>
    </row>
    <row r="19" spans="1:7" ht="15" customHeight="1">
      <c r="A19" s="531" t="s">
        <v>150</v>
      </c>
      <c r="B19" s="564"/>
      <c r="C19" s="559" t="s">
        <v>189</v>
      </c>
      <c r="D19" s="559" t="s">
        <v>189</v>
      </c>
      <c r="E19" s="559" t="s">
        <v>189</v>
      </c>
      <c r="F19" s="169"/>
      <c r="G19" s="123"/>
    </row>
    <row r="20" spans="1:7" ht="15" customHeight="1">
      <c r="A20" s="565" t="s">
        <v>342</v>
      </c>
      <c r="B20" s="315"/>
      <c r="C20" s="315"/>
      <c r="D20" s="169"/>
      <c r="E20" s="169"/>
      <c r="F20" s="169"/>
      <c r="G20" s="123"/>
    </row>
    <row r="21" spans="1:7" ht="7.9" customHeight="1">
      <c r="A21" s="565"/>
      <c r="B21" s="315"/>
      <c r="C21" s="315"/>
      <c r="D21" s="169"/>
      <c r="E21" s="169"/>
      <c r="F21" s="169"/>
      <c r="G21" s="123"/>
    </row>
    <row r="22" spans="1:7" ht="15" customHeight="1">
      <c r="A22" s="531" t="s">
        <v>459</v>
      </c>
      <c r="B22" s="564"/>
      <c r="C22" s="566" t="s">
        <v>189</v>
      </c>
      <c r="D22" s="566" t="s">
        <v>189</v>
      </c>
      <c r="E22" s="566" t="s">
        <v>189</v>
      </c>
      <c r="F22" s="169"/>
      <c r="G22" s="123"/>
    </row>
    <row r="23" spans="1:7" ht="15" customHeight="1">
      <c r="A23" s="565" t="s">
        <v>343</v>
      </c>
      <c r="B23" s="315"/>
      <c r="C23" s="315"/>
      <c r="D23" s="169"/>
      <c r="E23" s="169"/>
      <c r="F23" s="169"/>
      <c r="G23" s="567"/>
    </row>
    <row r="24" spans="1:7" ht="7.9" customHeight="1">
      <c r="A24" s="565"/>
      <c r="B24" s="315"/>
      <c r="C24" s="315"/>
      <c r="D24" s="169"/>
      <c r="E24" s="169"/>
      <c r="F24" s="169"/>
      <c r="G24" s="567"/>
    </row>
    <row r="25" spans="1:7" ht="15" customHeight="1">
      <c r="A25" s="568" t="s">
        <v>722</v>
      </c>
      <c r="B25" s="315"/>
      <c r="C25" s="559" t="s">
        <v>189</v>
      </c>
      <c r="D25" s="559" t="s">
        <v>189</v>
      </c>
      <c r="E25" s="559" t="s">
        <v>189</v>
      </c>
      <c r="F25" s="169"/>
      <c r="G25" s="567"/>
    </row>
    <row r="26" spans="1:7" ht="15" customHeight="1">
      <c r="A26" s="433" t="s">
        <v>723</v>
      </c>
      <c r="B26" s="315"/>
      <c r="C26" s="559" t="s">
        <v>189</v>
      </c>
      <c r="D26" s="559" t="s">
        <v>189</v>
      </c>
      <c r="E26" s="559" t="s">
        <v>189</v>
      </c>
      <c r="F26" s="169"/>
      <c r="G26" s="567"/>
    </row>
    <row r="27" spans="1:7" ht="15" customHeight="1">
      <c r="A27" s="433" t="s">
        <v>724</v>
      </c>
      <c r="B27" s="315"/>
      <c r="C27" s="559" t="s">
        <v>189</v>
      </c>
      <c r="D27" s="559" t="s">
        <v>189</v>
      </c>
      <c r="E27" s="559" t="s">
        <v>189</v>
      </c>
      <c r="F27" s="169"/>
      <c r="G27" s="567"/>
    </row>
    <row r="28" spans="1:7" ht="15" customHeight="1">
      <c r="A28" s="433" t="s">
        <v>725</v>
      </c>
      <c r="B28" s="315"/>
      <c r="C28" s="559" t="s">
        <v>189</v>
      </c>
      <c r="D28" s="559" t="s">
        <v>189</v>
      </c>
      <c r="E28" s="559" t="s">
        <v>189</v>
      </c>
      <c r="F28" s="169"/>
      <c r="G28" s="567"/>
    </row>
    <row r="29" spans="1:7" ht="7.9" customHeight="1">
      <c r="A29" s="565"/>
      <c r="B29" s="315"/>
      <c r="C29" s="315"/>
      <c r="D29" s="169"/>
      <c r="E29" s="169"/>
      <c r="F29" s="169"/>
      <c r="G29" s="567"/>
    </row>
    <row r="30" spans="1:7" ht="15" customHeight="1">
      <c r="A30" s="433" t="s">
        <v>602</v>
      </c>
      <c r="B30" s="564"/>
      <c r="C30" s="566" t="s">
        <v>189</v>
      </c>
      <c r="D30" s="566" t="s">
        <v>189</v>
      </c>
      <c r="E30" s="566" t="s">
        <v>189</v>
      </c>
      <c r="F30" s="169"/>
      <c r="G30" s="123"/>
    </row>
    <row r="31" spans="1:7" ht="15" customHeight="1">
      <c r="A31" s="569" t="s">
        <v>722</v>
      </c>
      <c r="B31" s="564"/>
      <c r="C31" s="559" t="s">
        <v>189</v>
      </c>
      <c r="D31" s="559" t="s">
        <v>189</v>
      </c>
      <c r="E31" s="559" t="s">
        <v>189</v>
      </c>
      <c r="F31" s="169"/>
      <c r="G31" s="123"/>
    </row>
    <row r="32" spans="1:7" ht="15" customHeight="1">
      <c r="A32" s="570" t="s">
        <v>723</v>
      </c>
      <c r="B32" s="564"/>
      <c r="C32" s="559" t="s">
        <v>189</v>
      </c>
      <c r="D32" s="559" t="s">
        <v>189</v>
      </c>
      <c r="E32" s="559" t="s">
        <v>189</v>
      </c>
      <c r="F32" s="169"/>
      <c r="G32" s="123"/>
    </row>
    <row r="33" spans="1:8" ht="15" customHeight="1">
      <c r="A33" s="570" t="s">
        <v>724</v>
      </c>
      <c r="B33" s="564"/>
      <c r="C33" s="559" t="s">
        <v>189</v>
      </c>
      <c r="D33" s="559" t="s">
        <v>189</v>
      </c>
      <c r="E33" s="559" t="s">
        <v>189</v>
      </c>
      <c r="F33" s="169"/>
      <c r="G33" s="123"/>
    </row>
    <row r="34" spans="1:8" ht="15" customHeight="1">
      <c r="A34" s="570" t="s">
        <v>725</v>
      </c>
      <c r="B34" s="564"/>
      <c r="C34" s="559" t="s">
        <v>189</v>
      </c>
      <c r="D34" s="559" t="s">
        <v>189</v>
      </c>
      <c r="E34" s="559" t="s">
        <v>189</v>
      </c>
      <c r="F34" s="169"/>
      <c r="G34" s="123"/>
    </row>
    <row r="35" spans="1:8" ht="7.9" customHeight="1">
      <c r="A35" s="570"/>
      <c r="B35" s="564"/>
      <c r="C35" s="559"/>
      <c r="D35" s="559"/>
      <c r="E35" s="559"/>
      <c r="F35" s="169"/>
      <c r="G35" s="123"/>
    </row>
    <row r="36" spans="1:8" ht="15" customHeight="1">
      <c r="A36" s="433" t="s">
        <v>611</v>
      </c>
      <c r="B36" s="564"/>
      <c r="C36" s="566" t="s">
        <v>189</v>
      </c>
      <c r="D36" s="566" t="s">
        <v>189</v>
      </c>
      <c r="E36" s="566" t="s">
        <v>189</v>
      </c>
      <c r="F36" s="169"/>
      <c r="G36" s="123"/>
    </row>
    <row r="37" spans="1:8" ht="15" customHeight="1">
      <c r="A37" s="569" t="s">
        <v>722</v>
      </c>
      <c r="B37" s="564"/>
      <c r="C37" s="559" t="s">
        <v>189</v>
      </c>
      <c r="D37" s="559" t="s">
        <v>189</v>
      </c>
      <c r="E37" s="559" t="s">
        <v>189</v>
      </c>
      <c r="F37" s="169"/>
      <c r="G37" s="123"/>
    </row>
    <row r="38" spans="1:8" ht="15" customHeight="1">
      <c r="A38" s="570" t="s">
        <v>723</v>
      </c>
      <c r="B38" s="564"/>
      <c r="C38" s="559" t="s">
        <v>189</v>
      </c>
      <c r="D38" s="559" t="s">
        <v>189</v>
      </c>
      <c r="E38" s="559" t="s">
        <v>189</v>
      </c>
      <c r="F38" s="169"/>
      <c r="G38" s="123"/>
    </row>
    <row r="39" spans="1:8" ht="15" customHeight="1">
      <c r="A39" s="570" t="s">
        <v>724</v>
      </c>
      <c r="B39" s="564"/>
      <c r="C39" s="559" t="s">
        <v>189</v>
      </c>
      <c r="D39" s="559" t="s">
        <v>189</v>
      </c>
      <c r="E39" s="559" t="s">
        <v>189</v>
      </c>
      <c r="F39" s="169"/>
      <c r="G39" s="123"/>
    </row>
    <row r="40" spans="1:8" ht="15" customHeight="1">
      <c r="A40" s="570" t="s">
        <v>725</v>
      </c>
      <c r="B40" s="564"/>
      <c r="C40" s="559" t="s">
        <v>189</v>
      </c>
      <c r="D40" s="559" t="s">
        <v>189</v>
      </c>
      <c r="E40" s="559" t="s">
        <v>189</v>
      </c>
      <c r="F40" s="169"/>
      <c r="G40" s="123"/>
    </row>
    <row r="41" spans="1:8" ht="15" customHeight="1">
      <c r="A41" s="565"/>
      <c r="B41" s="315"/>
      <c r="C41" s="315"/>
      <c r="D41" s="169"/>
      <c r="E41" s="169"/>
      <c r="F41" s="169"/>
      <c r="G41" s="567"/>
    </row>
    <row r="42" spans="1:8" ht="15" customHeight="1">
      <c r="A42" s="571" t="s">
        <v>285</v>
      </c>
      <c r="B42" s="169"/>
      <c r="C42" s="566" t="s">
        <v>189</v>
      </c>
      <c r="D42" s="566" t="s">
        <v>189</v>
      </c>
      <c r="E42" s="566" t="s">
        <v>189</v>
      </c>
      <c r="F42" s="169"/>
      <c r="G42" s="123"/>
    </row>
    <row r="43" spans="1:8" ht="15" customHeight="1">
      <c r="A43" s="563" t="s">
        <v>460</v>
      </c>
      <c r="B43" s="169"/>
      <c r="C43" s="169"/>
      <c r="D43" s="169"/>
      <c r="E43" s="169"/>
      <c r="F43" s="169"/>
      <c r="G43" s="123"/>
    </row>
    <row r="44" spans="1:8" ht="8.1" customHeight="1">
      <c r="A44" s="572"/>
      <c r="C44" s="573"/>
      <c r="D44" s="573"/>
      <c r="E44" s="573"/>
    </row>
    <row r="45" spans="1:8" ht="15" customHeight="1">
      <c r="A45" s="433" t="s">
        <v>602</v>
      </c>
      <c r="C45" s="559" t="s">
        <v>189</v>
      </c>
      <c r="D45" s="559" t="s">
        <v>189</v>
      </c>
      <c r="E45" s="559" t="s">
        <v>189</v>
      </c>
      <c r="H45" s="56"/>
    </row>
    <row r="46" spans="1:8" ht="15" customHeight="1">
      <c r="A46" s="433" t="s">
        <v>611</v>
      </c>
      <c r="C46" s="559" t="s">
        <v>189</v>
      </c>
      <c r="D46" s="559" t="s">
        <v>189</v>
      </c>
      <c r="E46" s="559" t="s">
        <v>189</v>
      </c>
    </row>
    <row r="47" spans="1:8" ht="8.1" customHeight="1">
      <c r="A47" s="435"/>
      <c r="C47" s="573"/>
      <c r="D47" s="573"/>
      <c r="E47" s="573"/>
    </row>
    <row r="48" spans="1:8" ht="15" customHeight="1">
      <c r="A48" s="574" t="s">
        <v>151</v>
      </c>
      <c r="C48" s="566" t="s">
        <v>189</v>
      </c>
      <c r="D48" s="566" t="s">
        <v>189</v>
      </c>
      <c r="E48" s="566" t="s">
        <v>189</v>
      </c>
    </row>
    <row r="49" spans="1:7" ht="15" customHeight="1">
      <c r="A49" s="575" t="s">
        <v>394</v>
      </c>
      <c r="C49" s="573"/>
      <c r="D49" s="573"/>
      <c r="E49" s="573"/>
    </row>
    <row r="50" spans="1:7" ht="15" customHeight="1">
      <c r="A50" s="576" t="s">
        <v>152</v>
      </c>
      <c r="C50" s="559" t="s">
        <v>189</v>
      </c>
      <c r="D50" s="559" t="s">
        <v>189</v>
      </c>
      <c r="E50" s="559" t="s">
        <v>189</v>
      </c>
    </row>
    <row r="51" spans="1:7" ht="15" customHeight="1">
      <c r="A51" s="576" t="s">
        <v>726</v>
      </c>
      <c r="C51" s="559" t="s">
        <v>189</v>
      </c>
      <c r="D51" s="559" t="s">
        <v>189</v>
      </c>
      <c r="E51" s="559" t="s">
        <v>189</v>
      </c>
    </row>
    <row r="52" spans="1:7" ht="15" customHeight="1">
      <c r="A52" s="576" t="s">
        <v>727</v>
      </c>
      <c r="C52" s="559" t="s">
        <v>189</v>
      </c>
      <c r="D52" s="559" t="s">
        <v>189</v>
      </c>
      <c r="E52" s="559" t="s">
        <v>189</v>
      </c>
    </row>
    <row r="53" spans="1:7" ht="15" customHeight="1">
      <c r="A53" s="576" t="s">
        <v>728</v>
      </c>
      <c r="C53" s="559" t="s">
        <v>189</v>
      </c>
      <c r="D53" s="559" t="s">
        <v>189</v>
      </c>
      <c r="E53" s="559" t="s">
        <v>189</v>
      </c>
    </row>
    <row r="54" spans="1:7" ht="8.1" customHeight="1">
      <c r="A54" s="574"/>
      <c r="C54" s="573"/>
      <c r="D54" s="573"/>
      <c r="E54" s="573"/>
    </row>
    <row r="55" spans="1:7" ht="15" customHeight="1">
      <c r="A55" s="574" t="s">
        <v>153</v>
      </c>
      <c r="B55" s="56"/>
      <c r="C55" s="566" t="s">
        <v>189</v>
      </c>
      <c r="D55" s="566" t="s">
        <v>189</v>
      </c>
      <c r="E55" s="566" t="s">
        <v>189</v>
      </c>
      <c r="F55" s="56"/>
    </row>
    <row r="56" spans="1:7" ht="15" customHeight="1">
      <c r="A56" s="575" t="s">
        <v>498</v>
      </c>
      <c r="B56" s="56"/>
      <c r="C56" s="577"/>
      <c r="D56" s="577"/>
      <c r="E56" s="577"/>
      <c r="F56" s="56"/>
    </row>
    <row r="57" spans="1:7" ht="15" customHeight="1">
      <c r="A57" s="83"/>
      <c r="B57" s="83"/>
      <c r="C57" s="83"/>
      <c r="D57" s="83"/>
      <c r="E57" s="83"/>
      <c r="F57" s="83"/>
      <c r="G57" s="123"/>
    </row>
    <row r="58" spans="1:7" ht="15" customHeight="1">
      <c r="A58" s="531"/>
      <c r="B58" s="169"/>
      <c r="C58" s="169"/>
      <c r="D58" s="169"/>
      <c r="E58" s="169"/>
      <c r="F58" s="75" t="s">
        <v>461</v>
      </c>
      <c r="G58" s="123"/>
    </row>
    <row r="59" spans="1:7" ht="15" customHeight="1">
      <c r="A59" s="531"/>
      <c r="B59" s="169"/>
      <c r="C59" s="169"/>
      <c r="D59" s="169"/>
      <c r="E59" s="169"/>
      <c r="F59" s="75" t="s">
        <v>428</v>
      </c>
      <c r="G59" s="123"/>
    </row>
    <row r="60" spans="1:7" ht="15" customHeight="1">
      <c r="F60" s="75" t="s">
        <v>462</v>
      </c>
    </row>
    <row r="61" spans="1:7" ht="15" customHeight="1">
      <c r="F61" s="78" t="s">
        <v>463</v>
      </c>
    </row>
    <row r="62" spans="1:7" ht="15" customHeight="1">
      <c r="F62" s="78" t="s">
        <v>429</v>
      </c>
    </row>
    <row r="63" spans="1:7" ht="15" customHeight="1">
      <c r="F63" s="78" t="s">
        <v>464</v>
      </c>
    </row>
    <row r="64" spans="1:7" ht="8.1" customHeight="1">
      <c r="F64" s="78"/>
    </row>
    <row r="65" spans="1:1" ht="15" customHeight="1">
      <c r="A65" s="578" t="s">
        <v>729</v>
      </c>
    </row>
    <row r="66" spans="1:1" ht="15" customHeight="1">
      <c r="A66" s="104" t="s">
        <v>413</v>
      </c>
    </row>
    <row r="67" spans="1:1" ht="15" customHeight="1">
      <c r="A67" s="106" t="s">
        <v>414</v>
      </c>
    </row>
  </sheetData>
  <conditionalFormatting sqref="C25">
    <cfRule type="cellIs" dxfId="33" priority="12" stopIfTrue="1" operator="lessThan">
      <formula>0</formula>
    </cfRule>
  </conditionalFormatting>
  <conditionalFormatting sqref="C26">
    <cfRule type="cellIs" dxfId="32" priority="11" stopIfTrue="1" operator="lessThan">
      <formula>0</formula>
    </cfRule>
  </conditionalFormatting>
  <conditionalFormatting sqref="C27">
    <cfRule type="cellIs" dxfId="31" priority="10" stopIfTrue="1" operator="lessThan">
      <formula>0</formula>
    </cfRule>
  </conditionalFormatting>
  <conditionalFormatting sqref="C28">
    <cfRule type="cellIs" dxfId="30" priority="9" stopIfTrue="1" operator="lessThan">
      <formula>0</formula>
    </cfRule>
  </conditionalFormatting>
  <conditionalFormatting sqref="C31">
    <cfRule type="cellIs" dxfId="29" priority="8" stopIfTrue="1" operator="lessThan">
      <formula>0</formula>
    </cfRule>
  </conditionalFormatting>
  <conditionalFormatting sqref="C32">
    <cfRule type="cellIs" dxfId="28" priority="7" stopIfTrue="1" operator="lessThan">
      <formula>0</formula>
    </cfRule>
  </conditionalFormatting>
  <conditionalFormatting sqref="C33">
    <cfRule type="cellIs" dxfId="27" priority="6" stopIfTrue="1" operator="lessThan">
      <formula>0</formula>
    </cfRule>
  </conditionalFormatting>
  <conditionalFormatting sqref="C34">
    <cfRule type="cellIs" dxfId="26" priority="5" stopIfTrue="1" operator="lessThan">
      <formula>0</formula>
    </cfRule>
  </conditionalFormatting>
  <conditionalFormatting sqref="C37">
    <cfRule type="cellIs" dxfId="25" priority="4" stopIfTrue="1" operator="lessThan">
      <formula>0</formula>
    </cfRule>
  </conditionalFormatting>
  <conditionalFormatting sqref="C38">
    <cfRule type="cellIs" dxfId="24" priority="3" stopIfTrue="1" operator="lessThan">
      <formula>0</formula>
    </cfRule>
  </conditionalFormatting>
  <conditionalFormatting sqref="C39">
    <cfRule type="cellIs" dxfId="23" priority="2" stopIfTrue="1" operator="lessThan">
      <formula>0</formula>
    </cfRule>
  </conditionalFormatting>
  <conditionalFormatting sqref="C40">
    <cfRule type="cellIs" dxfId="22" priority="1" stopIfTrue="1" operator="lessThan">
      <formula>0</formula>
    </cfRule>
  </conditionalFormatting>
  <conditionalFormatting sqref="B10:B15">
    <cfRule type="cellIs" dxfId="21" priority="13" stopIfTrue="1" operator="lessThan">
      <formula>0</formula>
    </cfRule>
  </conditionalFormatting>
  <conditionalFormatting sqref="B8:B9 B17:C21 B22 B23:C24 B25:B28 B29:C29">
    <cfRule type="cellIs" dxfId="20" priority="14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8" orientation="portrait" r:id="rId1"/>
</worksheet>
</file>

<file path=xl/worksheets/sheet1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49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 customHeight="1"/>
  <cols>
    <col min="1" max="1" width="11.28515625" style="37" customWidth="1"/>
    <col min="2" max="2" width="57.7109375" style="37" customWidth="1"/>
    <col min="3" max="5" width="15.7109375" style="37" customWidth="1"/>
    <col min="6" max="6" width="1.7109375" style="37" customWidth="1"/>
    <col min="7" max="7" width="11.85546875" style="37" customWidth="1"/>
    <col min="8" max="16384" width="9.140625" style="37"/>
  </cols>
  <sheetData>
    <row r="1" spans="1:8" ht="8.1" customHeight="1"/>
    <row r="2" spans="1:8" ht="8.1" customHeight="1"/>
    <row r="3" spans="1:8" ht="16.5" customHeight="1">
      <c r="A3" s="622" t="s">
        <v>904</v>
      </c>
      <c r="B3" s="580"/>
    </row>
    <row r="4" spans="1:8" ht="16.5" customHeight="1">
      <c r="A4" s="623" t="s">
        <v>905</v>
      </c>
      <c r="B4" s="581"/>
      <c r="D4" s="582"/>
      <c r="E4" s="582"/>
      <c r="F4" s="582"/>
      <c r="G4" s="582"/>
    </row>
    <row r="5" spans="1:8" ht="15" customHeight="1" thickBot="1">
      <c r="A5" s="583"/>
      <c r="B5" s="583"/>
      <c r="C5" s="583"/>
      <c r="D5" s="583"/>
      <c r="E5" s="583"/>
      <c r="F5" s="583"/>
    </row>
    <row r="6" spans="1:8" ht="30" customHeight="1" thickBot="1">
      <c r="A6" s="82"/>
      <c r="B6" s="82"/>
      <c r="C6" s="82">
        <v>2018</v>
      </c>
      <c r="D6" s="82">
        <v>2019</v>
      </c>
      <c r="E6" s="82">
        <v>2020</v>
      </c>
      <c r="F6" s="585"/>
      <c r="G6" s="585"/>
    </row>
    <row r="7" spans="1:8" ht="15" customHeight="1">
      <c r="A7" s="584"/>
      <c r="B7" s="585"/>
      <c r="C7" s="585"/>
      <c r="D7" s="585"/>
      <c r="E7" s="585"/>
      <c r="F7" s="585"/>
      <c r="G7" s="585"/>
    </row>
    <row r="8" spans="1:8" ht="15" customHeight="1">
      <c r="A8" s="586" t="s">
        <v>732</v>
      </c>
      <c r="C8" s="587" t="s">
        <v>18</v>
      </c>
      <c r="D8" s="587" t="s">
        <v>18</v>
      </c>
      <c r="E8" s="587" t="s">
        <v>18</v>
      </c>
      <c r="F8" s="588"/>
      <c r="G8" s="588"/>
    </row>
    <row r="9" spans="1:8" ht="15" customHeight="1">
      <c r="A9" s="589" t="s">
        <v>344</v>
      </c>
      <c r="B9" s="590"/>
      <c r="C9" s="591"/>
      <c r="D9" s="592"/>
      <c r="E9" s="592"/>
      <c r="F9" s="593"/>
      <c r="G9" s="594"/>
      <c r="H9" s="56"/>
    </row>
    <row r="10" spans="1:8" ht="15" customHeight="1">
      <c r="A10" s="589"/>
      <c r="B10" s="590"/>
      <c r="C10" s="595"/>
      <c r="D10" s="592"/>
      <c r="E10" s="592"/>
      <c r="F10" s="593"/>
      <c r="G10" s="594"/>
      <c r="H10" s="56"/>
    </row>
    <row r="11" spans="1:8" ht="15" customHeight="1">
      <c r="A11" s="586" t="s">
        <v>156</v>
      </c>
      <c r="B11" s="596"/>
      <c r="C11" s="587">
        <v>1</v>
      </c>
      <c r="D11" s="587">
        <v>5</v>
      </c>
      <c r="E11" s="587">
        <v>5</v>
      </c>
      <c r="F11" s="597"/>
      <c r="G11" s="598"/>
    </row>
    <row r="12" spans="1:8" ht="15" customHeight="1">
      <c r="A12" s="589" t="s">
        <v>499</v>
      </c>
      <c r="B12" s="599"/>
      <c r="C12" s="600"/>
      <c r="D12" s="597"/>
      <c r="E12" s="597"/>
      <c r="F12" s="597"/>
      <c r="G12" s="597"/>
    </row>
    <row r="13" spans="1:8" ht="15" customHeight="1">
      <c r="A13" s="589"/>
      <c r="B13" s="599"/>
      <c r="C13" s="600"/>
      <c r="D13" s="597"/>
      <c r="E13" s="597"/>
      <c r="F13" s="597"/>
      <c r="G13" s="597"/>
    </row>
    <row r="14" spans="1:8" ht="15" customHeight="1">
      <c r="A14" s="601" t="s">
        <v>266</v>
      </c>
      <c r="B14" s="96"/>
      <c r="C14" s="602" t="s">
        <v>18</v>
      </c>
      <c r="D14" s="603" t="s">
        <v>18</v>
      </c>
      <c r="E14" s="602">
        <v>2</v>
      </c>
      <c r="F14" s="46"/>
    </row>
    <row r="15" spans="1:8" ht="15" customHeight="1">
      <c r="A15" s="604" t="s">
        <v>345</v>
      </c>
      <c r="B15" s="96"/>
      <c r="C15" s="605"/>
      <c r="D15" s="605"/>
      <c r="E15" s="605"/>
      <c r="F15" s="46"/>
    </row>
    <row r="16" spans="1:8" ht="15" customHeight="1">
      <c r="A16" s="95"/>
      <c r="B16" s="44"/>
      <c r="C16" s="46"/>
      <c r="D16" s="46"/>
      <c r="E16" s="46"/>
      <c r="F16" s="46"/>
      <c r="G16" s="46"/>
    </row>
    <row r="17" spans="1:7" ht="15" customHeight="1">
      <c r="A17" s="601" t="s">
        <v>500</v>
      </c>
      <c r="B17" s="96"/>
      <c r="C17" s="605"/>
      <c r="D17" s="605"/>
      <c r="E17" s="605"/>
      <c r="F17" s="46"/>
    </row>
    <row r="18" spans="1:7" ht="15" customHeight="1">
      <c r="A18" s="604" t="s">
        <v>501</v>
      </c>
      <c r="B18" s="96"/>
      <c r="C18" s="605"/>
      <c r="D18" s="605"/>
      <c r="E18" s="605"/>
      <c r="F18" s="46"/>
    </row>
    <row r="19" spans="1:7" ht="15" customHeight="1">
      <c r="A19" s="604"/>
      <c r="B19" s="39"/>
      <c r="C19" s="606"/>
      <c r="D19" s="606"/>
      <c r="E19" s="606"/>
      <c r="F19" s="57"/>
      <c r="G19" s="63"/>
    </row>
    <row r="20" spans="1:7" ht="15" customHeight="1">
      <c r="A20" s="71" t="s">
        <v>629</v>
      </c>
      <c r="B20" s="52"/>
      <c r="C20" s="607" t="s">
        <v>189</v>
      </c>
      <c r="D20" s="607" t="s">
        <v>189</v>
      </c>
      <c r="E20" s="607" t="s">
        <v>189</v>
      </c>
      <c r="F20" s="54"/>
      <c r="G20" s="58"/>
    </row>
    <row r="21" spans="1:7" ht="15" customHeight="1">
      <c r="A21" s="71" t="s">
        <v>733</v>
      </c>
      <c r="B21" s="52"/>
      <c r="C21" s="607" t="s">
        <v>189</v>
      </c>
      <c r="D21" s="607" t="s">
        <v>189</v>
      </c>
      <c r="E21" s="607" t="s">
        <v>189</v>
      </c>
      <c r="F21" s="54"/>
      <c r="G21" s="58"/>
    </row>
    <row r="22" spans="1:7" ht="15" customHeight="1">
      <c r="A22" s="71" t="s">
        <v>734</v>
      </c>
      <c r="B22" s="52"/>
      <c r="C22" s="607" t="s">
        <v>189</v>
      </c>
      <c r="D22" s="607" t="s">
        <v>189</v>
      </c>
      <c r="E22" s="607" t="s">
        <v>189</v>
      </c>
      <c r="F22" s="54"/>
      <c r="G22" s="58"/>
    </row>
    <row r="23" spans="1:7" ht="15" customHeight="1">
      <c r="A23" s="71" t="s">
        <v>735</v>
      </c>
      <c r="B23" s="52"/>
      <c r="C23" s="607" t="s">
        <v>189</v>
      </c>
      <c r="D23" s="607" t="s">
        <v>189</v>
      </c>
      <c r="E23" s="607" t="s">
        <v>189</v>
      </c>
      <c r="F23" s="54"/>
      <c r="G23" s="54"/>
    </row>
    <row r="24" spans="1:7" ht="15" customHeight="1">
      <c r="A24" s="71" t="s">
        <v>736</v>
      </c>
      <c r="B24" s="52"/>
      <c r="C24" s="607" t="s">
        <v>189</v>
      </c>
      <c r="D24" s="607" t="s">
        <v>189</v>
      </c>
      <c r="E24" s="607" t="s">
        <v>189</v>
      </c>
      <c r="F24" s="54"/>
      <c r="G24" s="54"/>
    </row>
    <row r="25" spans="1:7" ht="15" customHeight="1">
      <c r="A25" s="71"/>
      <c r="B25" s="52"/>
      <c r="C25" s="608"/>
      <c r="D25" s="608"/>
      <c r="E25" s="608"/>
      <c r="F25" s="54"/>
      <c r="G25" s="61"/>
    </row>
    <row r="26" spans="1:7" ht="15" customHeight="1">
      <c r="A26" s="601" t="s">
        <v>157</v>
      </c>
      <c r="B26" s="96"/>
      <c r="C26" s="605"/>
      <c r="D26" s="605"/>
      <c r="E26" s="605"/>
      <c r="F26" s="46"/>
    </row>
    <row r="27" spans="1:7" ht="15" customHeight="1">
      <c r="A27" s="604" t="s">
        <v>158</v>
      </c>
      <c r="B27" s="96"/>
      <c r="C27" s="605"/>
      <c r="D27" s="605"/>
      <c r="E27" s="605"/>
      <c r="F27" s="46"/>
    </row>
    <row r="28" spans="1:7" ht="15" customHeight="1">
      <c r="A28" s="604"/>
      <c r="B28" s="39"/>
      <c r="C28" s="606"/>
      <c r="D28" s="606"/>
      <c r="E28" s="606"/>
      <c r="F28" s="57"/>
      <c r="G28" s="63"/>
    </row>
    <row r="29" spans="1:7" ht="15" customHeight="1">
      <c r="A29" s="71" t="s">
        <v>629</v>
      </c>
      <c r="B29" s="52"/>
      <c r="C29" s="607" t="s">
        <v>189</v>
      </c>
      <c r="D29" s="607" t="s">
        <v>189</v>
      </c>
      <c r="E29" s="607" t="s">
        <v>189</v>
      </c>
      <c r="F29" s="54"/>
      <c r="G29" s="58"/>
    </row>
    <row r="30" spans="1:7" ht="15" customHeight="1">
      <c r="A30" s="71" t="s">
        <v>733</v>
      </c>
      <c r="B30" s="52"/>
      <c r="C30" s="607" t="s">
        <v>189</v>
      </c>
      <c r="D30" s="607" t="s">
        <v>189</v>
      </c>
      <c r="E30" s="607" t="s">
        <v>189</v>
      </c>
      <c r="F30" s="54"/>
      <c r="G30" s="58"/>
    </row>
    <row r="31" spans="1:7" ht="15" customHeight="1">
      <c r="A31" s="71" t="s">
        <v>734</v>
      </c>
      <c r="B31" s="52"/>
      <c r="C31" s="607" t="s">
        <v>189</v>
      </c>
      <c r="D31" s="607" t="s">
        <v>189</v>
      </c>
      <c r="E31" s="607" t="s">
        <v>189</v>
      </c>
      <c r="F31" s="54"/>
      <c r="G31" s="58"/>
    </row>
    <row r="32" spans="1:7" ht="15" customHeight="1">
      <c r="A32" s="71" t="s">
        <v>735</v>
      </c>
      <c r="B32" s="52"/>
      <c r="C32" s="607" t="s">
        <v>189</v>
      </c>
      <c r="D32" s="607" t="s">
        <v>189</v>
      </c>
      <c r="E32" s="607" t="s">
        <v>189</v>
      </c>
      <c r="F32" s="54"/>
      <c r="G32" s="54"/>
    </row>
    <row r="33" spans="1:7" ht="15" customHeight="1">
      <c r="A33" s="71" t="s">
        <v>736</v>
      </c>
      <c r="B33" s="52"/>
      <c r="C33" s="607" t="s">
        <v>189</v>
      </c>
      <c r="D33" s="607" t="s">
        <v>189</v>
      </c>
      <c r="E33" s="607" t="s">
        <v>189</v>
      </c>
      <c r="F33" s="54"/>
      <c r="G33" s="54"/>
    </row>
    <row r="34" spans="1:7" ht="8.1" customHeight="1">
      <c r="A34" s="609"/>
      <c r="B34" s="52"/>
      <c r="C34" s="587"/>
      <c r="D34" s="607"/>
      <c r="E34" s="607"/>
      <c r="F34" s="54"/>
      <c r="G34" s="54"/>
    </row>
    <row r="35" spans="1:7" ht="15" customHeight="1">
      <c r="A35" s="83"/>
      <c r="B35" s="83"/>
      <c r="C35" s="83"/>
      <c r="D35" s="83"/>
      <c r="E35" s="83"/>
      <c r="F35" s="83"/>
      <c r="G35" s="588"/>
    </row>
    <row r="36" spans="1:7" ht="15" customHeight="1">
      <c r="D36" s="588"/>
      <c r="E36" s="610"/>
      <c r="F36" s="561" t="s">
        <v>159</v>
      </c>
      <c r="G36" s="588"/>
    </row>
    <row r="37" spans="1:7" ht="15" customHeight="1">
      <c r="D37" s="611"/>
      <c r="E37" s="612"/>
      <c r="F37" s="561" t="s">
        <v>267</v>
      </c>
      <c r="G37" s="611"/>
    </row>
    <row r="38" spans="1:7" ht="15" customHeight="1">
      <c r="D38" s="611"/>
      <c r="E38" s="612"/>
      <c r="F38" s="561" t="s">
        <v>160</v>
      </c>
      <c r="G38" s="611"/>
    </row>
    <row r="39" spans="1:7" ht="15" customHeight="1">
      <c r="E39" s="1"/>
      <c r="F39" s="613" t="s">
        <v>161</v>
      </c>
    </row>
    <row r="40" spans="1:7" ht="16.149999999999999" customHeight="1">
      <c r="E40" s="1"/>
      <c r="F40" s="613" t="s">
        <v>268</v>
      </c>
    </row>
    <row r="41" spans="1:7" ht="15" customHeight="1">
      <c r="A41" s="614" t="s">
        <v>737</v>
      </c>
      <c r="B41" s="39"/>
      <c r="E41" s="1"/>
      <c r="F41" s="613" t="s">
        <v>162</v>
      </c>
    </row>
    <row r="42" spans="1:7" ht="7.9" customHeight="1">
      <c r="A42" s="614"/>
      <c r="B42" s="39"/>
      <c r="F42" s="615"/>
    </row>
    <row r="43" spans="1:7" ht="20.25" customHeight="1">
      <c r="A43" s="616" t="s">
        <v>738</v>
      </c>
      <c r="B43" s="77"/>
      <c r="D43" s="49"/>
      <c r="E43" s="49"/>
      <c r="F43" s="49"/>
      <c r="G43" s="49"/>
    </row>
    <row r="44" spans="1:7" ht="15" customHeight="1">
      <c r="A44" s="538" t="s">
        <v>730</v>
      </c>
    </row>
    <row r="45" spans="1:7" ht="15" customHeight="1">
      <c r="A45" s="538" t="s">
        <v>731</v>
      </c>
    </row>
    <row r="46" spans="1:7" ht="15" customHeight="1">
      <c r="A46" s="617" t="s">
        <v>739</v>
      </c>
    </row>
    <row r="47" spans="1:7" ht="15" customHeight="1">
      <c r="A47" s="617" t="s">
        <v>740</v>
      </c>
    </row>
    <row r="48" spans="1:7" s="1" customFormat="1" ht="15" customHeight="1">
      <c r="A48" s="322" t="s">
        <v>290</v>
      </c>
      <c r="B48" s="618"/>
      <c r="C48" s="619"/>
      <c r="D48" s="229"/>
      <c r="E48" s="229"/>
      <c r="F48" s="620"/>
    </row>
    <row r="49" spans="1:6" s="1" customFormat="1" ht="15" customHeight="1">
      <c r="A49" s="324" t="s">
        <v>291</v>
      </c>
      <c r="B49" s="621"/>
      <c r="C49" s="500"/>
      <c r="D49" s="168"/>
      <c r="E49" s="168"/>
      <c r="F49" s="168"/>
    </row>
  </sheetData>
  <conditionalFormatting sqref="B9:B11">
    <cfRule type="cellIs" dxfId="19" priority="3" stopIfTrue="1" operator="lessThan">
      <formula>0</formula>
    </cfRule>
  </conditionalFormatting>
  <conditionalFormatting sqref="F49">
    <cfRule type="cellIs" dxfId="18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0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 customHeight="1"/>
  <cols>
    <col min="1" max="1" width="11.140625" style="37" customWidth="1"/>
    <col min="2" max="2" width="57.7109375" style="37" customWidth="1"/>
    <col min="3" max="5" width="15.7109375" style="37" customWidth="1"/>
    <col min="6" max="6" width="1.7109375" style="37" customWidth="1"/>
    <col min="7" max="7" width="11.85546875" style="37" customWidth="1"/>
    <col min="8" max="16384" width="9.140625" style="37"/>
  </cols>
  <sheetData>
    <row r="1" spans="1:8" ht="8.1" customHeight="1"/>
    <row r="2" spans="1:8" ht="8.1" customHeight="1"/>
    <row r="3" spans="1:8" ht="16.5" customHeight="1">
      <c r="A3" s="38" t="s">
        <v>882</v>
      </c>
      <c r="B3" s="39"/>
    </row>
    <row r="4" spans="1:8" ht="16.5" customHeight="1">
      <c r="A4" s="40" t="s">
        <v>883</v>
      </c>
      <c r="B4" s="41"/>
    </row>
    <row r="5" spans="1:8" ht="15" customHeight="1" thickBot="1">
      <c r="A5" s="42"/>
      <c r="B5" s="42"/>
      <c r="C5" s="42"/>
      <c r="D5" s="42"/>
      <c r="E5" s="42"/>
      <c r="F5" s="42"/>
    </row>
    <row r="6" spans="1:8" ht="30" customHeight="1" thickBot="1">
      <c r="A6" s="82"/>
      <c r="B6" s="82"/>
      <c r="C6" s="82">
        <v>2018</v>
      </c>
      <c r="D6" s="82">
        <v>2019</v>
      </c>
      <c r="E6" s="82">
        <v>2020</v>
      </c>
      <c r="F6" s="45"/>
      <c r="G6" s="45"/>
    </row>
    <row r="7" spans="1:8" ht="15" customHeight="1">
      <c r="A7" s="44"/>
      <c r="B7" s="44"/>
      <c r="C7" s="46"/>
      <c r="D7" s="46"/>
      <c r="E7" s="46"/>
      <c r="F7" s="46"/>
      <c r="G7" s="46"/>
    </row>
    <row r="8" spans="1:8" ht="15" customHeight="1">
      <c r="A8" s="47" t="s">
        <v>16</v>
      </c>
      <c r="B8" s="39"/>
      <c r="C8" s="48">
        <f>SUM(C10:C18)</f>
        <v>1576</v>
      </c>
      <c r="D8" s="48">
        <f>SUM(D10:D18)</f>
        <v>1920</v>
      </c>
      <c r="E8" s="48">
        <f>SUM(E10:E18)</f>
        <v>1920</v>
      </c>
      <c r="F8" s="49"/>
      <c r="G8" s="49"/>
    </row>
    <row r="9" spans="1:8" ht="15" customHeight="1">
      <c r="A9" s="50" t="s">
        <v>17</v>
      </c>
      <c r="B9" s="41"/>
      <c r="F9" s="49"/>
      <c r="G9" s="49"/>
    </row>
    <row r="10" spans="1:8" ht="15" customHeight="1">
      <c r="A10" s="51" t="s">
        <v>556</v>
      </c>
      <c r="B10" s="52"/>
      <c r="C10" s="53">
        <f>749</f>
        <v>749</v>
      </c>
      <c r="D10" s="53">
        <v>755</v>
      </c>
      <c r="E10" s="53">
        <v>755</v>
      </c>
      <c r="F10" s="54"/>
      <c r="G10" s="54"/>
    </row>
    <row r="11" spans="1:8" ht="15" customHeight="1">
      <c r="A11" s="51" t="s">
        <v>557</v>
      </c>
      <c r="B11" s="52"/>
      <c r="C11" s="53">
        <f>216</f>
        <v>216</v>
      </c>
      <c r="D11" s="53">
        <v>344</v>
      </c>
      <c r="E11" s="53">
        <v>344</v>
      </c>
      <c r="F11" s="54"/>
      <c r="G11" s="55"/>
    </row>
    <row r="12" spans="1:8" ht="15" customHeight="1">
      <c r="A12" s="51" t="s">
        <v>558</v>
      </c>
      <c r="B12" s="52"/>
      <c r="C12" s="53">
        <f>248</f>
        <v>248</v>
      </c>
      <c r="D12" s="53">
        <v>362</v>
      </c>
      <c r="E12" s="53">
        <v>362</v>
      </c>
      <c r="F12" s="54"/>
      <c r="G12" s="54"/>
      <c r="H12" s="56"/>
    </row>
    <row r="13" spans="1:8" ht="15" customHeight="1">
      <c r="A13" s="51" t="s">
        <v>559</v>
      </c>
      <c r="B13" s="52"/>
      <c r="C13" s="53" t="s">
        <v>18</v>
      </c>
      <c r="D13" s="53" t="s">
        <v>18</v>
      </c>
      <c r="E13" s="53" t="s">
        <v>18</v>
      </c>
      <c r="F13" s="54"/>
      <c r="G13" s="55"/>
    </row>
    <row r="14" spans="1:8" ht="15" customHeight="1">
      <c r="A14" s="51" t="s">
        <v>560</v>
      </c>
      <c r="B14" s="52"/>
      <c r="C14" s="53" t="s">
        <v>18</v>
      </c>
      <c r="D14" s="53" t="s">
        <v>18</v>
      </c>
      <c r="E14" s="53" t="s">
        <v>18</v>
      </c>
      <c r="F14" s="57"/>
      <c r="G14" s="57"/>
    </row>
    <row r="15" spans="1:8" ht="15" customHeight="1">
      <c r="A15" s="51" t="s">
        <v>561</v>
      </c>
      <c r="B15" s="52"/>
      <c r="C15" s="53">
        <f>363</f>
        <v>363</v>
      </c>
      <c r="D15" s="53">
        <v>459</v>
      </c>
      <c r="E15" s="53">
        <v>459</v>
      </c>
      <c r="F15" s="54"/>
      <c r="G15" s="54"/>
    </row>
    <row r="16" spans="1:8" ht="15" customHeight="1">
      <c r="A16" s="51" t="s">
        <v>562</v>
      </c>
      <c r="B16" s="52"/>
      <c r="C16" s="53" t="s">
        <v>18</v>
      </c>
      <c r="D16" s="53" t="s">
        <v>18</v>
      </c>
      <c r="E16" s="53" t="s">
        <v>18</v>
      </c>
      <c r="F16" s="54"/>
      <c r="G16" s="58"/>
    </row>
    <row r="17" spans="1:7" ht="15" customHeight="1">
      <c r="A17" s="51" t="s">
        <v>563</v>
      </c>
      <c r="B17" s="52"/>
      <c r="C17" s="53" t="s">
        <v>18</v>
      </c>
      <c r="D17" s="53" t="s">
        <v>18</v>
      </c>
      <c r="E17" s="53" t="s">
        <v>18</v>
      </c>
      <c r="F17" s="54"/>
      <c r="G17" s="55"/>
    </row>
    <row r="18" spans="1:7" ht="15" customHeight="1">
      <c r="A18" s="51" t="s">
        <v>564</v>
      </c>
      <c r="B18" s="52"/>
      <c r="C18" s="53" t="s">
        <v>18</v>
      </c>
      <c r="D18" s="53" t="s">
        <v>18</v>
      </c>
      <c r="E18" s="53" t="s">
        <v>18</v>
      </c>
      <c r="F18" s="54"/>
      <c r="G18" s="55"/>
    </row>
    <row r="19" spans="1:7" ht="15" customHeight="1">
      <c r="A19" s="59"/>
      <c r="B19" s="60"/>
      <c r="C19" s="61"/>
      <c r="D19" s="54"/>
      <c r="E19" s="54"/>
      <c r="F19" s="54"/>
      <c r="G19" s="58"/>
    </row>
    <row r="20" spans="1:7" ht="15" customHeight="1">
      <c r="A20" s="47" t="s">
        <v>19</v>
      </c>
      <c r="B20" s="39"/>
      <c r="C20" s="48">
        <f t="shared" ref="C20" si="0">SUM(C22:C30)</f>
        <v>126</v>
      </c>
      <c r="D20" s="62" t="s">
        <v>18</v>
      </c>
      <c r="E20" s="62" t="s">
        <v>18</v>
      </c>
      <c r="F20" s="57"/>
      <c r="G20" s="63"/>
    </row>
    <row r="21" spans="1:7" ht="15" customHeight="1">
      <c r="A21" s="50" t="s">
        <v>20</v>
      </c>
      <c r="B21" s="41"/>
      <c r="C21" s="64"/>
      <c r="D21" s="64"/>
      <c r="E21" s="64"/>
      <c r="F21" s="64"/>
      <c r="G21" s="65"/>
    </row>
    <row r="22" spans="1:7" ht="15" customHeight="1">
      <c r="A22" s="51" t="s">
        <v>556</v>
      </c>
      <c r="B22" s="66"/>
      <c r="C22" s="67">
        <f>1</f>
        <v>1</v>
      </c>
      <c r="D22" s="68" t="s">
        <v>18</v>
      </c>
      <c r="E22" s="68" t="s">
        <v>18</v>
      </c>
      <c r="F22" s="69"/>
      <c r="G22" s="65"/>
    </row>
    <row r="23" spans="1:7" ht="15" customHeight="1">
      <c r="A23" s="51" t="s">
        <v>557</v>
      </c>
      <c r="B23" s="66"/>
      <c r="C23" s="67">
        <f>58</f>
        <v>58</v>
      </c>
      <c r="D23" s="68" t="s">
        <v>18</v>
      </c>
      <c r="E23" s="68" t="s">
        <v>18</v>
      </c>
      <c r="F23" s="54"/>
      <c r="G23" s="58"/>
    </row>
    <row r="24" spans="1:7" ht="15" customHeight="1">
      <c r="A24" s="51" t="s">
        <v>558</v>
      </c>
      <c r="B24" s="52"/>
      <c r="C24" s="67">
        <f>67</f>
        <v>67</v>
      </c>
      <c r="D24" s="68" t="s">
        <v>18</v>
      </c>
      <c r="E24" s="68" t="s">
        <v>18</v>
      </c>
      <c r="F24" s="54"/>
      <c r="G24" s="58"/>
    </row>
    <row r="25" spans="1:7" ht="15" customHeight="1">
      <c r="A25" s="51" t="s">
        <v>559</v>
      </c>
      <c r="B25" s="52"/>
      <c r="C25" s="67" t="s">
        <v>18</v>
      </c>
      <c r="D25" s="68" t="s">
        <v>18</v>
      </c>
      <c r="E25" s="68" t="s">
        <v>18</v>
      </c>
      <c r="F25" s="54"/>
      <c r="G25" s="58"/>
    </row>
    <row r="26" spans="1:7" ht="15" customHeight="1">
      <c r="A26" s="51" t="s">
        <v>560</v>
      </c>
      <c r="B26" s="52"/>
      <c r="C26" s="67" t="s">
        <v>18</v>
      </c>
      <c r="D26" s="68" t="s">
        <v>18</v>
      </c>
      <c r="E26" s="68" t="s">
        <v>18</v>
      </c>
      <c r="F26" s="54"/>
      <c r="G26" s="58"/>
    </row>
    <row r="27" spans="1:7" ht="15" customHeight="1">
      <c r="A27" s="51" t="s">
        <v>561</v>
      </c>
      <c r="B27" s="52"/>
      <c r="C27" s="70" t="s">
        <v>18</v>
      </c>
      <c r="D27" s="68" t="s">
        <v>18</v>
      </c>
      <c r="E27" s="68" t="s">
        <v>18</v>
      </c>
      <c r="F27" s="54"/>
      <c r="G27" s="54"/>
    </row>
    <row r="28" spans="1:7" ht="15" customHeight="1">
      <c r="A28" s="51" t="s">
        <v>562</v>
      </c>
      <c r="B28" s="52"/>
      <c r="C28" s="70" t="s">
        <v>18</v>
      </c>
      <c r="D28" s="68" t="s">
        <v>18</v>
      </c>
      <c r="E28" s="68" t="s">
        <v>18</v>
      </c>
      <c r="F28" s="54"/>
      <c r="G28" s="54"/>
    </row>
    <row r="29" spans="1:7" ht="15" customHeight="1">
      <c r="A29" s="51" t="s">
        <v>563</v>
      </c>
      <c r="B29" s="52"/>
      <c r="C29" s="70" t="s">
        <v>18</v>
      </c>
      <c r="D29" s="68" t="s">
        <v>18</v>
      </c>
      <c r="E29" s="68" t="s">
        <v>18</v>
      </c>
      <c r="F29" s="54"/>
      <c r="G29" s="54"/>
    </row>
    <row r="30" spans="1:7" ht="15" customHeight="1">
      <c r="A30" s="51" t="s">
        <v>564</v>
      </c>
      <c r="B30" s="52"/>
      <c r="C30" s="70" t="s">
        <v>18</v>
      </c>
      <c r="D30" s="68" t="s">
        <v>18</v>
      </c>
      <c r="E30" s="68" t="s">
        <v>18</v>
      </c>
      <c r="F30" s="54"/>
      <c r="G30" s="54"/>
    </row>
    <row r="31" spans="1:7" ht="15" customHeight="1">
      <c r="A31" s="71"/>
      <c r="B31" s="52"/>
      <c r="C31" s="64"/>
      <c r="D31" s="64"/>
      <c r="E31" s="64"/>
      <c r="F31" s="54"/>
      <c r="G31" s="54"/>
    </row>
    <row r="32" spans="1:7" ht="15" customHeight="1">
      <c r="A32" s="47" t="s">
        <v>21</v>
      </c>
      <c r="B32" s="39"/>
      <c r="C32" s="48">
        <f t="shared" ref="C32:D32" si="1">SUM(C34:C42)</f>
        <v>50</v>
      </c>
      <c r="D32" s="48">
        <f t="shared" si="1"/>
        <v>50</v>
      </c>
      <c r="E32" s="48">
        <f>SUM(E34:E42)</f>
        <v>50</v>
      </c>
      <c r="F32" s="54"/>
      <c r="G32" s="54"/>
    </row>
    <row r="33" spans="1:7" ht="15" customHeight="1">
      <c r="A33" s="50" t="s">
        <v>22</v>
      </c>
      <c r="B33" s="41"/>
      <c r="C33" s="64"/>
      <c r="D33" s="64"/>
      <c r="E33" s="64"/>
      <c r="F33" s="54"/>
      <c r="G33" s="54"/>
    </row>
    <row r="34" spans="1:7" ht="15" customHeight="1">
      <c r="A34" s="51" t="s">
        <v>556</v>
      </c>
      <c r="B34" s="52"/>
      <c r="C34" s="72">
        <f>4</f>
        <v>4</v>
      </c>
      <c r="D34" s="72">
        <v>2</v>
      </c>
      <c r="E34" s="72">
        <v>2</v>
      </c>
      <c r="F34" s="54"/>
      <c r="G34" s="54"/>
    </row>
    <row r="35" spans="1:7" ht="15" customHeight="1">
      <c r="A35" s="51" t="s">
        <v>557</v>
      </c>
      <c r="B35" s="52"/>
      <c r="C35" s="72">
        <f>46</f>
        <v>46</v>
      </c>
      <c r="D35" s="72">
        <v>48</v>
      </c>
      <c r="E35" s="72">
        <v>48</v>
      </c>
      <c r="F35" s="54"/>
      <c r="G35" s="54"/>
    </row>
    <row r="36" spans="1:7" ht="15" customHeight="1">
      <c r="A36" s="51" t="s">
        <v>558</v>
      </c>
      <c r="B36" s="52"/>
      <c r="C36" s="72" t="s">
        <v>18</v>
      </c>
      <c r="D36" s="72" t="s">
        <v>18</v>
      </c>
      <c r="E36" s="72" t="s">
        <v>18</v>
      </c>
      <c r="F36" s="54"/>
      <c r="G36" s="54"/>
    </row>
    <row r="37" spans="1:7" ht="15" customHeight="1">
      <c r="A37" s="51" t="s">
        <v>559</v>
      </c>
      <c r="B37" s="52"/>
      <c r="C37" s="72" t="s">
        <v>18</v>
      </c>
      <c r="D37" s="72" t="s">
        <v>18</v>
      </c>
      <c r="E37" s="72" t="s">
        <v>18</v>
      </c>
      <c r="F37" s="54"/>
      <c r="G37" s="54"/>
    </row>
    <row r="38" spans="1:7" ht="15" customHeight="1">
      <c r="A38" s="51" t="s">
        <v>560</v>
      </c>
      <c r="B38" s="52"/>
      <c r="C38" s="72" t="s">
        <v>18</v>
      </c>
      <c r="D38" s="72" t="s">
        <v>18</v>
      </c>
      <c r="E38" s="72" t="s">
        <v>18</v>
      </c>
      <c r="F38" s="54"/>
      <c r="G38" s="54"/>
    </row>
    <row r="39" spans="1:7" ht="15" customHeight="1">
      <c r="A39" s="51" t="s">
        <v>561</v>
      </c>
      <c r="B39" s="52"/>
      <c r="C39" s="72" t="s">
        <v>18</v>
      </c>
      <c r="D39" s="72" t="s">
        <v>18</v>
      </c>
      <c r="E39" s="72" t="s">
        <v>18</v>
      </c>
      <c r="F39" s="54"/>
      <c r="G39" s="54"/>
    </row>
    <row r="40" spans="1:7" ht="15" customHeight="1">
      <c r="A40" s="51" t="s">
        <v>562</v>
      </c>
      <c r="B40" s="52"/>
      <c r="C40" s="72" t="s">
        <v>18</v>
      </c>
      <c r="D40" s="72" t="s">
        <v>18</v>
      </c>
      <c r="E40" s="72" t="s">
        <v>18</v>
      </c>
      <c r="F40" s="54"/>
      <c r="G40" s="54"/>
    </row>
    <row r="41" spans="1:7" ht="15" customHeight="1">
      <c r="A41" s="51" t="s">
        <v>563</v>
      </c>
      <c r="B41" s="52"/>
      <c r="C41" s="72" t="s">
        <v>18</v>
      </c>
      <c r="D41" s="72" t="s">
        <v>18</v>
      </c>
      <c r="E41" s="72" t="s">
        <v>18</v>
      </c>
      <c r="F41" s="54"/>
      <c r="G41" s="54"/>
    </row>
    <row r="42" spans="1:7" ht="15" customHeight="1">
      <c r="A42" s="51" t="s">
        <v>564</v>
      </c>
      <c r="B42" s="52"/>
      <c r="C42" s="72" t="s">
        <v>18</v>
      </c>
      <c r="D42" s="72" t="s">
        <v>18</v>
      </c>
      <c r="E42" s="72" t="s">
        <v>18</v>
      </c>
      <c r="F42" s="54"/>
      <c r="G42" s="54"/>
    </row>
    <row r="43" spans="1:7" ht="15" customHeight="1">
      <c r="A43" s="51"/>
      <c r="B43" s="52"/>
      <c r="C43" s="73"/>
      <c r="D43" s="54"/>
      <c r="F43" s="54"/>
      <c r="G43" s="54"/>
    </row>
    <row r="44" spans="1:7" ht="15" customHeight="1">
      <c r="A44" s="47" t="s">
        <v>23</v>
      </c>
      <c r="B44" s="52"/>
      <c r="C44" s="48">
        <f t="shared" ref="C44:E44" si="2">SUM(C46:C54)</f>
        <v>303</v>
      </c>
      <c r="D44" s="48">
        <f t="shared" si="2"/>
        <v>31</v>
      </c>
      <c r="E44" s="48">
        <f t="shared" si="2"/>
        <v>29</v>
      </c>
      <c r="F44" s="54"/>
      <c r="G44" s="54"/>
    </row>
    <row r="45" spans="1:7" ht="15" customHeight="1">
      <c r="A45" s="50" t="s">
        <v>24</v>
      </c>
      <c r="B45" s="52"/>
      <c r="C45" s="73"/>
      <c r="D45" s="54"/>
      <c r="E45" s="54"/>
      <c r="F45" s="54"/>
      <c r="G45" s="54"/>
    </row>
    <row r="46" spans="1:7" ht="15" customHeight="1">
      <c r="A46" s="51" t="s">
        <v>556</v>
      </c>
      <c r="B46" s="52"/>
      <c r="C46" s="74">
        <v>4</v>
      </c>
      <c r="D46" s="72" t="s">
        <v>18</v>
      </c>
      <c r="E46" s="72" t="s">
        <v>18</v>
      </c>
      <c r="F46" s="54"/>
      <c r="G46" s="54"/>
    </row>
    <row r="47" spans="1:7" ht="15" customHeight="1">
      <c r="A47" s="51" t="s">
        <v>557</v>
      </c>
      <c r="B47" s="52"/>
      <c r="C47" s="74">
        <v>102</v>
      </c>
      <c r="D47" s="74">
        <v>6</v>
      </c>
      <c r="E47" s="72">
        <v>4</v>
      </c>
      <c r="F47" s="54"/>
      <c r="G47" s="54"/>
    </row>
    <row r="48" spans="1:7" ht="15" customHeight="1">
      <c r="A48" s="51" t="s">
        <v>558</v>
      </c>
      <c r="B48" s="52"/>
      <c r="C48" s="74">
        <v>101</v>
      </c>
      <c r="D48" s="74">
        <v>25</v>
      </c>
      <c r="E48" s="72">
        <v>25</v>
      </c>
      <c r="F48" s="54"/>
      <c r="G48" s="54"/>
    </row>
    <row r="49" spans="1:7" ht="15" customHeight="1">
      <c r="A49" s="51" t="s">
        <v>559</v>
      </c>
      <c r="B49" s="52"/>
      <c r="C49" s="72" t="s">
        <v>18</v>
      </c>
      <c r="D49" s="72" t="s">
        <v>18</v>
      </c>
      <c r="E49" s="72" t="s">
        <v>18</v>
      </c>
      <c r="F49" s="54"/>
      <c r="G49" s="54"/>
    </row>
    <row r="50" spans="1:7" ht="15" customHeight="1">
      <c r="A50" s="51" t="s">
        <v>560</v>
      </c>
      <c r="B50" s="52"/>
      <c r="C50" s="72" t="s">
        <v>18</v>
      </c>
      <c r="D50" s="72" t="s">
        <v>18</v>
      </c>
      <c r="E50" s="72" t="s">
        <v>18</v>
      </c>
      <c r="F50" s="54"/>
      <c r="G50" s="54"/>
    </row>
    <row r="51" spans="1:7" ht="15" customHeight="1">
      <c r="A51" s="51" t="s">
        <v>561</v>
      </c>
      <c r="B51" s="52"/>
      <c r="C51" s="74">
        <v>96</v>
      </c>
      <c r="D51" s="74">
        <v>0</v>
      </c>
      <c r="E51" s="72" t="s">
        <v>18</v>
      </c>
      <c r="F51" s="54"/>
      <c r="G51" s="54"/>
    </row>
    <row r="52" spans="1:7" ht="15" customHeight="1">
      <c r="A52" s="51" t="s">
        <v>562</v>
      </c>
      <c r="B52" s="52"/>
      <c r="C52" s="72" t="s">
        <v>18</v>
      </c>
      <c r="D52" s="72" t="s">
        <v>18</v>
      </c>
      <c r="E52" s="72" t="s">
        <v>18</v>
      </c>
      <c r="F52" s="54"/>
      <c r="G52" s="54"/>
    </row>
    <row r="53" spans="1:7" ht="15" customHeight="1">
      <c r="A53" s="51" t="s">
        <v>563</v>
      </c>
      <c r="B53" s="52"/>
      <c r="C53" s="72" t="s">
        <v>18</v>
      </c>
      <c r="D53" s="72" t="s">
        <v>18</v>
      </c>
      <c r="E53" s="72" t="s">
        <v>18</v>
      </c>
      <c r="F53" s="54"/>
      <c r="G53" s="54"/>
    </row>
    <row r="54" spans="1:7" ht="15" customHeight="1">
      <c r="A54" s="51" t="s">
        <v>564</v>
      </c>
      <c r="B54" s="52"/>
      <c r="C54" s="72" t="s">
        <v>18</v>
      </c>
      <c r="D54" s="72" t="s">
        <v>18</v>
      </c>
      <c r="E54" s="72" t="s">
        <v>18</v>
      </c>
      <c r="F54" s="54"/>
      <c r="G54" s="54"/>
    </row>
    <row r="55" spans="1:7" ht="15" customHeight="1">
      <c r="A55" s="83"/>
      <c r="B55" s="83"/>
      <c r="C55" s="83"/>
      <c r="D55" s="83"/>
      <c r="E55" s="83"/>
      <c r="F55" s="83"/>
      <c r="G55" s="49"/>
    </row>
    <row r="56" spans="1:7" ht="15" customHeight="1">
      <c r="A56" s="1"/>
      <c r="D56" s="49"/>
      <c r="E56" s="49"/>
      <c r="F56" s="75" t="s">
        <v>25</v>
      </c>
      <c r="G56" s="49"/>
    </row>
    <row r="57" spans="1:7" ht="15" customHeight="1">
      <c r="A57" s="76"/>
      <c r="B57" s="77"/>
      <c r="D57" s="49"/>
      <c r="E57" s="49"/>
      <c r="F57" s="78" t="s">
        <v>26</v>
      </c>
      <c r="G57" s="49"/>
    </row>
    <row r="58" spans="1:7" ht="15" customHeight="1">
      <c r="A58" s="79" t="s">
        <v>553</v>
      </c>
    </row>
    <row r="59" spans="1:7" ht="17.25" customHeight="1">
      <c r="A59" s="80" t="s">
        <v>565</v>
      </c>
    </row>
    <row r="60" spans="1:7" ht="15" customHeight="1">
      <c r="A60" s="81" t="s">
        <v>292</v>
      </c>
    </row>
  </sheetData>
  <conditionalFormatting sqref="C21">
    <cfRule type="cellIs" dxfId="85" priority="8" stopIfTrue="1" operator="lessThan">
      <formula>0</formula>
    </cfRule>
  </conditionalFormatting>
  <conditionalFormatting sqref="F21">
    <cfRule type="cellIs" dxfId="84" priority="3" stopIfTrue="1" operator="lessThan">
      <formula>0</formula>
    </cfRule>
  </conditionalFormatting>
  <conditionalFormatting sqref="G21">
    <cfRule type="cellIs" dxfId="83" priority="5" stopIfTrue="1" operator="lessThan">
      <formula>0</formula>
    </cfRule>
  </conditionalFormatting>
  <conditionalFormatting sqref="F22:G22">
    <cfRule type="cellIs" dxfId="82" priority="4" stopIfTrue="1" operator="lessThan">
      <formula>0</formula>
    </cfRule>
  </conditionalFormatting>
  <conditionalFormatting sqref="C10:C12">
    <cfRule type="cellIs" dxfId="81" priority="2" stopIfTrue="1" operator="lessThan">
      <formula>0</formula>
    </cfRule>
  </conditionalFormatting>
  <conditionalFormatting sqref="A58">
    <cfRule type="cellIs" dxfId="80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2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39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 customHeight="1"/>
  <cols>
    <col min="1" max="1" width="11.42578125" style="37" customWidth="1"/>
    <col min="2" max="2" width="57.7109375" style="37" customWidth="1"/>
    <col min="3" max="5" width="15.7109375" style="37" customWidth="1"/>
    <col min="6" max="6" width="1.7109375" style="37" customWidth="1"/>
    <col min="7" max="16384" width="9.140625" style="37"/>
  </cols>
  <sheetData>
    <row r="1" spans="1:7" ht="8.1" customHeight="1"/>
    <row r="2" spans="1:7" ht="8.1" customHeight="1"/>
    <row r="3" spans="1:7" ht="16.5" customHeight="1">
      <c r="A3" s="111" t="s">
        <v>906</v>
      </c>
      <c r="B3" s="112"/>
    </row>
    <row r="4" spans="1:7" ht="16.5" customHeight="1">
      <c r="A4" s="113" t="s">
        <v>907</v>
      </c>
      <c r="B4" s="114"/>
    </row>
    <row r="5" spans="1:7" ht="15" customHeight="1" thickBot="1">
      <c r="A5" s="298"/>
      <c r="B5" s="298"/>
      <c r="C5" s="298"/>
      <c r="D5" s="298"/>
      <c r="E5" s="298"/>
      <c r="F5" s="298"/>
    </row>
    <row r="6" spans="1:7" ht="30" customHeight="1" thickBot="1">
      <c r="A6" s="82"/>
      <c r="B6" s="82"/>
      <c r="C6" s="82">
        <v>2018</v>
      </c>
      <c r="D6" s="82">
        <v>2019</v>
      </c>
      <c r="E6" s="82">
        <v>2020</v>
      </c>
      <c r="F6" s="43"/>
    </row>
    <row r="7" spans="1:7" ht="15" customHeight="1">
      <c r="A7" s="116"/>
      <c r="B7" s="118"/>
      <c r="C7" s="118"/>
      <c r="D7" s="118"/>
      <c r="E7" s="118"/>
    </row>
    <row r="8" spans="1:7" ht="15" customHeight="1">
      <c r="A8" s="143" t="s">
        <v>409</v>
      </c>
      <c r="B8" s="537"/>
      <c r="C8" s="315">
        <v>6</v>
      </c>
      <c r="D8" s="136">
        <v>6</v>
      </c>
      <c r="E8" s="136">
        <v>6</v>
      </c>
    </row>
    <row r="9" spans="1:7" ht="15" customHeight="1">
      <c r="A9" s="144" t="s">
        <v>410</v>
      </c>
      <c r="B9" s="537"/>
      <c r="C9" s="315"/>
      <c r="D9" s="136"/>
      <c r="E9" s="136"/>
    </row>
    <row r="10" spans="1:7" ht="15" customHeight="1">
      <c r="A10" s="227"/>
      <c r="B10" s="537"/>
      <c r="C10" s="169"/>
      <c r="D10" s="124"/>
      <c r="E10" s="124"/>
    </row>
    <row r="11" spans="1:7" ht="15" customHeight="1">
      <c r="A11" s="216" t="s">
        <v>163</v>
      </c>
      <c r="B11" s="537"/>
      <c r="C11" s="468" t="s">
        <v>18</v>
      </c>
      <c r="D11" s="468" t="s">
        <v>18</v>
      </c>
      <c r="E11" s="468" t="s">
        <v>18</v>
      </c>
    </row>
    <row r="12" spans="1:7" ht="15" customHeight="1">
      <c r="A12" s="217" t="s">
        <v>346</v>
      </c>
      <c r="B12" s="537"/>
      <c r="C12" s="315"/>
      <c r="D12" s="124"/>
      <c r="E12" s="124"/>
    </row>
    <row r="13" spans="1:7" ht="15" customHeight="1">
      <c r="A13" s="227"/>
      <c r="B13" s="537"/>
      <c r="C13" s="315"/>
      <c r="D13" s="124"/>
      <c r="E13" s="124"/>
      <c r="G13" s="56"/>
    </row>
    <row r="14" spans="1:7" ht="15" customHeight="1">
      <c r="A14" s="216" t="s">
        <v>164</v>
      </c>
      <c r="B14" s="537"/>
      <c r="C14" s="241">
        <v>1</v>
      </c>
      <c r="D14" s="241">
        <v>1</v>
      </c>
      <c r="E14" s="241">
        <v>1</v>
      </c>
    </row>
    <row r="15" spans="1:7" ht="15" customHeight="1">
      <c r="A15" s="217" t="s">
        <v>347</v>
      </c>
      <c r="B15" s="315"/>
      <c r="C15" s="334"/>
      <c r="D15" s="124"/>
      <c r="E15" s="124"/>
    </row>
    <row r="16" spans="1:7" ht="15" customHeight="1" thickBot="1">
      <c r="A16" s="624"/>
      <c r="B16" s="326"/>
      <c r="C16" s="334"/>
      <c r="D16" s="124"/>
      <c r="E16" s="124"/>
    </row>
    <row r="17" spans="1:7" ht="30" customHeight="1" thickBot="1">
      <c r="A17" s="82"/>
      <c r="B17" s="82"/>
      <c r="C17" s="82">
        <v>2014</v>
      </c>
      <c r="D17" s="82">
        <v>2016</v>
      </c>
      <c r="E17" s="82">
        <v>2019</v>
      </c>
      <c r="F17" s="328"/>
    </row>
    <row r="18" spans="1:7" ht="15" customHeight="1">
      <c r="A18" s="116"/>
      <c r="B18" s="537"/>
      <c r="C18" s="112"/>
      <c r="D18" s="112"/>
      <c r="E18" s="112"/>
      <c r="F18" s="331"/>
    </row>
    <row r="19" spans="1:7" ht="15" customHeight="1">
      <c r="A19" s="625" t="s">
        <v>165</v>
      </c>
      <c r="B19" s="537"/>
      <c r="C19" s="537"/>
      <c r="D19" s="333"/>
      <c r="E19" s="154"/>
      <c r="F19" s="154"/>
    </row>
    <row r="20" spans="1:7" ht="15" customHeight="1">
      <c r="A20" s="625" t="s">
        <v>502</v>
      </c>
      <c r="B20" s="537"/>
      <c r="C20" s="537"/>
      <c r="D20" s="333"/>
      <c r="E20" s="154"/>
      <c r="F20" s="154"/>
    </row>
    <row r="21" spans="1:7" ht="15" customHeight="1">
      <c r="A21" s="237" t="s">
        <v>166</v>
      </c>
      <c r="B21" s="241"/>
      <c r="C21" s="241"/>
      <c r="D21" s="626"/>
      <c r="E21" s="124"/>
      <c r="F21" s="627"/>
    </row>
    <row r="22" spans="1:7" ht="15" customHeight="1">
      <c r="A22" s="237" t="s">
        <v>167</v>
      </c>
      <c r="B22" s="241"/>
      <c r="C22" s="241"/>
      <c r="D22" s="626"/>
      <c r="E22" s="123"/>
      <c r="F22" s="628"/>
    </row>
    <row r="23" spans="1:7" ht="15" customHeight="1">
      <c r="A23" s="335" t="s">
        <v>503</v>
      </c>
      <c r="B23" s="537"/>
      <c r="C23" s="629">
        <v>22.6</v>
      </c>
      <c r="D23" s="629">
        <v>59.4</v>
      </c>
      <c r="E23" s="629">
        <v>82.3</v>
      </c>
      <c r="F23" s="154"/>
    </row>
    <row r="24" spans="1:7" ht="15" customHeight="1">
      <c r="A24" s="227" t="s">
        <v>168</v>
      </c>
      <c r="B24" s="537"/>
      <c r="C24" s="629"/>
      <c r="D24" s="629"/>
      <c r="E24" s="629"/>
      <c r="F24" s="136"/>
    </row>
    <row r="25" spans="1:7" ht="15" customHeight="1">
      <c r="A25" s="630" t="s">
        <v>504</v>
      </c>
      <c r="B25" s="136"/>
      <c r="C25" s="629">
        <v>98.2</v>
      </c>
      <c r="D25" s="629">
        <v>96.4</v>
      </c>
      <c r="E25" s="629">
        <v>97.474777625216404</v>
      </c>
      <c r="F25" s="311"/>
      <c r="G25" s="136"/>
    </row>
    <row r="26" spans="1:7" ht="15" customHeight="1">
      <c r="A26" s="227" t="s">
        <v>169</v>
      </c>
      <c r="B26" s="136"/>
      <c r="C26" s="629"/>
      <c r="D26" s="629"/>
      <c r="E26" s="629"/>
      <c r="F26" s="124"/>
      <c r="G26" s="136"/>
    </row>
    <row r="27" spans="1:7" ht="15" customHeight="1">
      <c r="A27" s="630" t="s">
        <v>505</v>
      </c>
      <c r="B27" s="136"/>
      <c r="C27" s="629">
        <v>47.6</v>
      </c>
      <c r="D27" s="629">
        <v>56.4</v>
      </c>
      <c r="E27" s="629">
        <v>66.2</v>
      </c>
      <c r="F27" s="328"/>
      <c r="G27" s="136"/>
    </row>
    <row r="28" spans="1:7" ht="15" customHeight="1">
      <c r="A28" s="631" t="s">
        <v>170</v>
      </c>
      <c r="B28" s="315"/>
      <c r="C28" s="315"/>
      <c r="D28" s="334"/>
      <c r="E28" s="124"/>
      <c r="F28" s="124"/>
    </row>
    <row r="29" spans="1:7" ht="15" customHeight="1">
      <c r="A29" s="83"/>
      <c r="B29" s="83"/>
      <c r="C29" s="83"/>
      <c r="D29" s="83"/>
      <c r="E29" s="83"/>
      <c r="F29" s="83"/>
    </row>
    <row r="30" spans="1:7" ht="15" customHeight="1">
      <c r="A30" s="632"/>
      <c r="B30" s="632"/>
      <c r="C30" s="632"/>
      <c r="D30" s="632"/>
      <c r="E30" s="632"/>
      <c r="F30" s="27" t="s">
        <v>279</v>
      </c>
    </row>
    <row r="31" spans="1:7" ht="15" customHeight="1">
      <c r="B31" s="101"/>
      <c r="C31" s="101"/>
      <c r="D31" s="633"/>
      <c r="F31" s="27" t="s">
        <v>253</v>
      </c>
    </row>
    <row r="32" spans="1:7" ht="15" customHeight="1">
      <c r="B32" s="133"/>
      <c r="C32" s="11"/>
      <c r="D32" s="634"/>
      <c r="F32" s="27" t="s">
        <v>29</v>
      </c>
    </row>
    <row r="33" spans="1:9" ht="15" customHeight="1">
      <c r="B33" s="635"/>
      <c r="C33" s="11"/>
      <c r="D33" s="634"/>
      <c r="F33" s="29" t="s">
        <v>280</v>
      </c>
    </row>
    <row r="34" spans="1:9" ht="15" customHeight="1">
      <c r="C34" s="636"/>
      <c r="E34" s="637"/>
      <c r="F34" s="29" t="s">
        <v>254</v>
      </c>
      <c r="G34" s="637"/>
      <c r="H34" s="637"/>
      <c r="I34" s="637"/>
    </row>
    <row r="35" spans="1:9" ht="15" customHeight="1">
      <c r="A35" s="638"/>
      <c r="B35" s="639"/>
      <c r="C35" s="636"/>
      <c r="D35" s="640"/>
      <c r="E35" s="640"/>
      <c r="F35" s="29" t="s">
        <v>31</v>
      </c>
      <c r="G35" s="640"/>
      <c r="H35" s="640"/>
      <c r="I35" s="640"/>
    </row>
    <row r="36" spans="1:9" ht="15" customHeight="1">
      <c r="A36" s="641"/>
      <c r="B36" s="642"/>
      <c r="C36" s="643"/>
      <c r="D36" s="644"/>
      <c r="E36" s="644"/>
      <c r="F36" s="644"/>
      <c r="G36" s="644"/>
      <c r="H36" s="644"/>
      <c r="I36" s="644"/>
    </row>
    <row r="37" spans="1:9" ht="15" customHeight="1">
      <c r="A37" s="645"/>
      <c r="C37" s="646"/>
      <c r="D37" s="647"/>
      <c r="E37" s="647"/>
      <c r="F37" s="647"/>
      <c r="G37" s="647"/>
      <c r="H37" s="647"/>
      <c r="I37" s="647"/>
    </row>
    <row r="38" spans="1:9" ht="15" customHeight="1">
      <c r="A38" s="641"/>
    </row>
    <row r="39" spans="1:9" ht="15" customHeight="1">
      <c r="A39" s="645"/>
    </row>
  </sheetData>
  <conditionalFormatting sqref="C25:D25 C27:D27 C14">
    <cfRule type="cellIs" dxfId="17" priority="2" stopIfTrue="1" operator="lessThan">
      <formula>0</formula>
    </cfRule>
  </conditionalFormatting>
  <conditionalFormatting sqref="D14:E14">
    <cfRule type="cellIs" dxfId="16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2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59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 customHeight="1"/>
  <cols>
    <col min="1" max="1" width="11.28515625" style="1" customWidth="1"/>
    <col min="2" max="2" width="64.7109375" style="1" customWidth="1"/>
    <col min="3" max="5" width="18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648" t="s">
        <v>908</v>
      </c>
      <c r="B3" s="648"/>
    </row>
    <row r="4" spans="1:8" ht="16.5" customHeight="1">
      <c r="A4" s="649" t="s">
        <v>909</v>
      </c>
      <c r="B4" s="649"/>
    </row>
    <row r="5" spans="1:8" ht="15" customHeight="1" thickBot="1">
      <c r="A5" s="650"/>
      <c r="B5" s="650"/>
      <c r="C5" s="650"/>
      <c r="D5" s="650"/>
      <c r="E5" s="872"/>
      <c r="F5" s="872"/>
    </row>
    <row r="6" spans="1:8" ht="30" customHeight="1" thickBot="1">
      <c r="A6" s="82"/>
      <c r="B6" s="82"/>
      <c r="C6" s="82">
        <v>2014</v>
      </c>
      <c r="D6" s="82">
        <v>2016</v>
      </c>
      <c r="E6" s="82">
        <v>2019</v>
      </c>
      <c r="F6" s="652"/>
      <c r="G6" s="652"/>
    </row>
    <row r="7" spans="1:8" ht="15" customHeight="1">
      <c r="A7" s="651"/>
      <c r="B7" s="651"/>
      <c r="C7" s="653"/>
      <c r="D7" s="653"/>
      <c r="E7" s="653"/>
      <c r="F7" s="653"/>
      <c r="G7" s="653"/>
    </row>
    <row r="8" spans="1:8" ht="15" customHeight="1">
      <c r="A8" s="654" t="s">
        <v>506</v>
      </c>
      <c r="B8" s="655"/>
      <c r="C8" s="656">
        <v>100</v>
      </c>
      <c r="D8" s="656">
        <v>100</v>
      </c>
      <c r="E8" s="656">
        <v>100</v>
      </c>
      <c r="F8" s="657"/>
      <c r="G8" s="657"/>
    </row>
    <row r="9" spans="1:8" ht="15" customHeight="1">
      <c r="A9" s="658" t="s">
        <v>402</v>
      </c>
      <c r="B9" s="659"/>
      <c r="C9" s="660"/>
      <c r="D9" s="660"/>
      <c r="E9" s="661"/>
      <c r="F9" s="657"/>
      <c r="G9" s="657"/>
    </row>
    <row r="10" spans="1:8" ht="15" customHeight="1">
      <c r="A10" s="662" t="s">
        <v>507</v>
      </c>
      <c r="B10" s="663"/>
      <c r="C10" s="664">
        <v>92.86</v>
      </c>
      <c r="D10" s="665">
        <v>91.52</v>
      </c>
      <c r="E10" s="666">
        <v>91.9</v>
      </c>
      <c r="F10" s="667"/>
    </row>
    <row r="11" spans="1:8" ht="15" customHeight="1">
      <c r="A11" s="668" t="s">
        <v>171</v>
      </c>
      <c r="B11" s="669"/>
      <c r="C11" s="664"/>
      <c r="D11" s="665"/>
      <c r="E11" s="666"/>
      <c r="F11" s="667"/>
      <c r="H11" s="103"/>
    </row>
    <row r="12" spans="1:8" ht="15" customHeight="1">
      <c r="A12" s="662" t="s">
        <v>508</v>
      </c>
      <c r="B12" s="669"/>
      <c r="C12" s="670" t="s">
        <v>18</v>
      </c>
      <c r="D12" s="670" t="s">
        <v>18</v>
      </c>
      <c r="E12" s="666">
        <v>0.5</v>
      </c>
      <c r="F12" s="667"/>
    </row>
    <row r="13" spans="1:8" ht="15" customHeight="1">
      <c r="A13" s="668" t="s">
        <v>172</v>
      </c>
      <c r="B13" s="669"/>
      <c r="C13" s="670"/>
      <c r="D13" s="670"/>
      <c r="E13" s="666"/>
      <c r="F13" s="667"/>
    </row>
    <row r="14" spans="1:8" ht="15" customHeight="1">
      <c r="A14" s="662" t="s">
        <v>173</v>
      </c>
      <c r="B14" s="669"/>
      <c r="C14" s="664">
        <v>7.14</v>
      </c>
      <c r="D14" s="665">
        <v>8.48</v>
      </c>
      <c r="E14" s="666">
        <v>7.6</v>
      </c>
      <c r="F14" s="667"/>
    </row>
    <row r="15" spans="1:8" ht="15" customHeight="1">
      <c r="A15" s="668" t="s">
        <v>174</v>
      </c>
      <c r="B15" s="669"/>
      <c r="C15" s="671"/>
      <c r="D15" s="671"/>
      <c r="E15" s="672"/>
      <c r="F15" s="667"/>
    </row>
    <row r="16" spans="1:8" ht="15" customHeight="1">
      <c r="A16" s="649"/>
      <c r="B16" s="669"/>
      <c r="C16" s="673"/>
      <c r="D16" s="673"/>
      <c r="E16" s="672"/>
      <c r="F16" s="667"/>
    </row>
    <row r="17" spans="1:7" ht="15" customHeight="1">
      <c r="A17" s="648" t="s">
        <v>175</v>
      </c>
      <c r="B17" s="648"/>
      <c r="C17" s="674">
        <v>100</v>
      </c>
      <c r="D17" s="674">
        <v>100</v>
      </c>
      <c r="E17" s="674">
        <v>100</v>
      </c>
      <c r="F17" s="675"/>
    </row>
    <row r="18" spans="1:7" ht="15" customHeight="1">
      <c r="A18" s="649" t="s">
        <v>403</v>
      </c>
      <c r="B18" s="649"/>
      <c r="C18" s="676"/>
      <c r="D18" s="676"/>
      <c r="E18" s="676"/>
      <c r="F18" s="667"/>
    </row>
    <row r="19" spans="1:7" ht="15" customHeight="1">
      <c r="A19" s="677" t="s">
        <v>176</v>
      </c>
      <c r="B19" s="678"/>
      <c r="C19" s="664">
        <v>100</v>
      </c>
      <c r="D19" s="664">
        <v>100</v>
      </c>
      <c r="E19" s="664">
        <v>100</v>
      </c>
      <c r="F19" s="667"/>
      <c r="G19" s="650"/>
    </row>
    <row r="20" spans="1:7" ht="15" customHeight="1">
      <c r="A20" s="679" t="s">
        <v>177</v>
      </c>
      <c r="B20" s="649"/>
      <c r="F20" s="667"/>
    </row>
    <row r="21" spans="1:7" ht="15" customHeight="1">
      <c r="A21" s="677" t="s">
        <v>509</v>
      </c>
      <c r="B21" s="649"/>
      <c r="C21" s="670" t="s">
        <v>18</v>
      </c>
      <c r="D21" s="670" t="s">
        <v>18</v>
      </c>
      <c r="E21" s="670" t="s">
        <v>18</v>
      </c>
      <c r="F21" s="667"/>
    </row>
    <row r="22" spans="1:7" ht="15" customHeight="1">
      <c r="A22" s="679" t="s">
        <v>178</v>
      </c>
      <c r="B22" s="649"/>
      <c r="C22" s="676"/>
      <c r="D22" s="676"/>
      <c r="E22" s="676"/>
      <c r="F22" s="667"/>
    </row>
    <row r="23" spans="1:7" ht="15" customHeight="1">
      <c r="A23" s="649"/>
      <c r="B23" s="649"/>
      <c r="C23" s="676"/>
      <c r="D23" s="676"/>
      <c r="E23" s="676"/>
      <c r="F23" s="667"/>
    </row>
    <row r="24" spans="1:7" ht="15" customHeight="1">
      <c r="A24" s="648" t="s">
        <v>510</v>
      </c>
      <c r="B24" s="648"/>
      <c r="C24" s="680">
        <v>100</v>
      </c>
      <c r="D24" s="674">
        <v>100</v>
      </c>
      <c r="E24" s="674">
        <v>100</v>
      </c>
      <c r="F24" s="667"/>
    </row>
    <row r="25" spans="1:7" ht="15" customHeight="1">
      <c r="A25" s="649" t="s">
        <v>404</v>
      </c>
      <c r="B25" s="649"/>
      <c r="C25" s="676"/>
      <c r="D25" s="676"/>
      <c r="E25" s="672"/>
      <c r="F25" s="667"/>
    </row>
    <row r="26" spans="1:7" ht="15" customHeight="1">
      <c r="A26" s="677" t="s">
        <v>511</v>
      </c>
      <c r="B26" s="681"/>
      <c r="C26" s="664">
        <v>22.62</v>
      </c>
      <c r="D26" s="664">
        <v>11.6</v>
      </c>
      <c r="E26" s="666">
        <v>24.7</v>
      </c>
      <c r="F26" s="682"/>
    </row>
    <row r="27" spans="1:7" ht="15" customHeight="1">
      <c r="A27" s="679" t="s">
        <v>13</v>
      </c>
      <c r="B27" s="683"/>
      <c r="C27" s="664"/>
      <c r="D27" s="664"/>
      <c r="E27" s="666"/>
      <c r="F27" s="667"/>
    </row>
    <row r="28" spans="1:7" ht="15" customHeight="1">
      <c r="A28" s="630" t="s">
        <v>741</v>
      </c>
      <c r="B28" s="684"/>
      <c r="C28" s="664">
        <v>19.64</v>
      </c>
      <c r="D28" s="664">
        <v>44.24</v>
      </c>
      <c r="E28" s="666">
        <v>29.3</v>
      </c>
      <c r="F28" s="667"/>
      <c r="G28" s="667"/>
    </row>
    <row r="29" spans="1:7" ht="15" customHeight="1">
      <c r="A29" s="679" t="s">
        <v>179</v>
      </c>
      <c r="B29" s="683"/>
      <c r="C29" s="664"/>
      <c r="D29" s="664"/>
      <c r="E29" s="666"/>
      <c r="F29" s="667"/>
      <c r="G29" s="667"/>
    </row>
    <row r="30" spans="1:7" ht="15" customHeight="1">
      <c r="A30" s="677" t="s">
        <v>512</v>
      </c>
      <c r="B30" s="681"/>
      <c r="C30" s="664">
        <v>57.8</v>
      </c>
      <c r="D30" s="664">
        <v>44.24</v>
      </c>
      <c r="E30" s="666">
        <v>46</v>
      </c>
      <c r="F30" s="667"/>
      <c r="G30" s="667"/>
    </row>
    <row r="31" spans="1:7" ht="15" customHeight="1">
      <c r="A31" s="679" t="s">
        <v>180</v>
      </c>
      <c r="B31" s="683"/>
      <c r="C31" s="660"/>
      <c r="D31" s="660"/>
      <c r="E31" s="685"/>
      <c r="F31" s="667"/>
      <c r="G31" s="667"/>
    </row>
    <row r="32" spans="1:7" ht="15" customHeight="1" thickBot="1">
      <c r="A32" s="650"/>
      <c r="B32" s="650"/>
      <c r="C32" s="650"/>
      <c r="D32" s="650"/>
      <c r="E32" s="650"/>
      <c r="F32" s="650"/>
    </row>
    <row r="33" spans="1:7" ht="30" customHeight="1" thickBot="1">
      <c r="A33" s="82"/>
      <c r="B33" s="82"/>
      <c r="C33" s="82">
        <v>2018</v>
      </c>
      <c r="D33" s="82">
        <v>2019</v>
      </c>
      <c r="E33" s="82">
        <v>2020</v>
      </c>
      <c r="F33" s="652"/>
      <c r="G33" s="652"/>
    </row>
    <row r="34" spans="1:7" ht="15" customHeight="1">
      <c r="A34" s="651"/>
      <c r="B34" s="651"/>
      <c r="C34" s="653"/>
      <c r="D34" s="653"/>
      <c r="E34" s="653"/>
      <c r="F34" s="653"/>
      <c r="G34" s="653"/>
    </row>
    <row r="35" spans="1:7" ht="15" customHeight="1">
      <c r="A35" s="686" t="s">
        <v>513</v>
      </c>
      <c r="B35" s="678"/>
      <c r="C35" s="672"/>
      <c r="D35" s="672"/>
      <c r="E35" s="672"/>
      <c r="F35" s="667"/>
      <c r="G35" s="650"/>
    </row>
    <row r="36" spans="1:7" ht="15" customHeight="1">
      <c r="A36" s="687" t="s">
        <v>269</v>
      </c>
      <c r="B36" s="678"/>
      <c r="D36" s="672"/>
      <c r="E36" s="672"/>
      <c r="F36" s="667"/>
      <c r="G36" s="650"/>
    </row>
    <row r="37" spans="1:7" ht="8.1" customHeight="1">
      <c r="A37" s="687"/>
      <c r="B37" s="678"/>
      <c r="D37" s="672"/>
      <c r="E37" s="672"/>
      <c r="F37" s="667"/>
      <c r="G37" s="650"/>
    </row>
    <row r="38" spans="1:7" ht="15" customHeight="1">
      <c r="A38" s="686" t="s">
        <v>742</v>
      </c>
      <c r="B38" s="678"/>
      <c r="D38" s="672"/>
      <c r="E38" s="672"/>
      <c r="F38" s="667"/>
      <c r="G38" s="650"/>
    </row>
    <row r="39" spans="1:7" ht="15" customHeight="1">
      <c r="A39" s="688" t="s">
        <v>743</v>
      </c>
      <c r="B39" s="678"/>
      <c r="C39" s="278" t="s">
        <v>18</v>
      </c>
      <c r="D39" s="278" t="s">
        <v>18</v>
      </c>
      <c r="E39" s="278" t="s">
        <v>18</v>
      </c>
      <c r="F39" s="667"/>
      <c r="G39" s="650"/>
    </row>
    <row r="40" spans="1:7" ht="15" customHeight="1">
      <c r="A40" s="688" t="s">
        <v>744</v>
      </c>
      <c r="B40" s="678"/>
      <c r="C40" s="278" t="s">
        <v>18</v>
      </c>
      <c r="D40" s="278" t="s">
        <v>18</v>
      </c>
      <c r="E40" s="278" t="s">
        <v>18</v>
      </c>
      <c r="F40" s="667"/>
      <c r="G40" s="650"/>
    </row>
    <row r="41" spans="1:7" ht="15" customHeight="1">
      <c r="A41" s="688" t="s">
        <v>270</v>
      </c>
      <c r="B41" s="678"/>
      <c r="C41" s="278" t="s">
        <v>18</v>
      </c>
      <c r="D41" s="278" t="s">
        <v>18</v>
      </c>
      <c r="E41" s="278" t="s">
        <v>18</v>
      </c>
      <c r="F41" s="667"/>
      <c r="G41" s="650"/>
    </row>
    <row r="42" spans="1:7" ht="15" customHeight="1">
      <c r="A42" s="689" t="s">
        <v>514</v>
      </c>
      <c r="B42" s="678"/>
      <c r="D42" s="672"/>
      <c r="E42" s="672"/>
      <c r="F42" s="667"/>
      <c r="G42" s="650"/>
    </row>
    <row r="43" spans="1:7" ht="8.1" customHeight="1">
      <c r="A43" s="687"/>
      <c r="B43" s="678"/>
      <c r="D43" s="672"/>
      <c r="E43" s="672"/>
      <c r="F43" s="667"/>
      <c r="G43" s="650"/>
    </row>
    <row r="44" spans="1:7" ht="15" customHeight="1">
      <c r="A44" s="686" t="s">
        <v>745</v>
      </c>
      <c r="B44" s="678"/>
      <c r="D44" s="672"/>
      <c r="E44" s="672"/>
      <c r="F44" s="667"/>
      <c r="G44" s="650"/>
    </row>
    <row r="45" spans="1:7" ht="15" customHeight="1">
      <c r="A45" s="688" t="s">
        <v>746</v>
      </c>
      <c r="B45" s="678"/>
      <c r="C45" s="278" t="s">
        <v>18</v>
      </c>
      <c r="D45" s="278" t="s">
        <v>18</v>
      </c>
      <c r="E45" s="278" t="s">
        <v>18</v>
      </c>
      <c r="F45" s="667"/>
      <c r="G45" s="650"/>
    </row>
    <row r="46" spans="1:7" ht="15" customHeight="1">
      <c r="A46" s="688" t="s">
        <v>744</v>
      </c>
      <c r="B46" s="678"/>
      <c r="C46" s="278" t="s">
        <v>18</v>
      </c>
      <c r="D46" s="278" t="s">
        <v>18</v>
      </c>
      <c r="E46" s="278" t="s">
        <v>18</v>
      </c>
      <c r="F46" s="667"/>
      <c r="G46" s="650"/>
    </row>
    <row r="47" spans="1:7" ht="15" customHeight="1">
      <c r="A47" s="688" t="s">
        <v>271</v>
      </c>
      <c r="B47" s="678"/>
      <c r="C47" s="278" t="s">
        <v>18</v>
      </c>
      <c r="D47" s="278" t="s">
        <v>18</v>
      </c>
      <c r="E47" s="278" t="s">
        <v>18</v>
      </c>
      <c r="F47" s="667"/>
      <c r="G47" s="650"/>
    </row>
    <row r="48" spans="1:7" ht="15" customHeight="1">
      <c r="A48" s="689" t="s">
        <v>515</v>
      </c>
      <c r="B48" s="678"/>
      <c r="D48" s="672"/>
      <c r="E48" s="672"/>
      <c r="F48" s="667"/>
      <c r="G48" s="650"/>
    </row>
    <row r="49" spans="1:7" ht="15" customHeight="1">
      <c r="A49" s="83"/>
      <c r="B49" s="83"/>
      <c r="C49" s="83"/>
      <c r="D49" s="83"/>
      <c r="E49" s="83"/>
      <c r="F49" s="83"/>
      <c r="G49" s="657"/>
    </row>
    <row r="50" spans="1:7" ht="15" customHeight="1">
      <c r="A50" s="690"/>
      <c r="B50" s="690"/>
      <c r="C50" s="690"/>
      <c r="D50" s="690"/>
      <c r="E50" s="690"/>
      <c r="F50" s="27" t="s">
        <v>14</v>
      </c>
      <c r="G50" s="690"/>
    </row>
    <row r="51" spans="1:7" ht="15" customHeight="1">
      <c r="A51" s="690"/>
      <c r="B51" s="690"/>
      <c r="C51" s="690"/>
      <c r="D51" s="690"/>
      <c r="E51" s="690"/>
      <c r="F51" s="27" t="s">
        <v>348</v>
      </c>
      <c r="G51" s="690"/>
    </row>
    <row r="52" spans="1:7" ht="15" customHeight="1">
      <c r="A52" s="690"/>
      <c r="B52" s="690"/>
      <c r="C52" s="690"/>
      <c r="D52" s="690"/>
      <c r="E52" s="690"/>
      <c r="F52" s="29" t="s">
        <v>15</v>
      </c>
      <c r="G52" s="690"/>
    </row>
    <row r="53" spans="1:7" ht="15" customHeight="1">
      <c r="A53" s="690"/>
      <c r="B53" s="690"/>
      <c r="C53" s="690"/>
      <c r="D53" s="690"/>
      <c r="E53" s="29"/>
      <c r="F53" s="29" t="s">
        <v>272</v>
      </c>
      <c r="G53" s="690"/>
    </row>
    <row r="54" spans="1:7" ht="8.1" customHeight="1">
      <c r="A54" s="103"/>
      <c r="B54" s="103"/>
      <c r="C54" s="873"/>
      <c r="D54" s="873"/>
      <c r="E54" s="873"/>
      <c r="F54" s="657"/>
      <c r="G54" s="657"/>
    </row>
    <row r="55" spans="1:7" ht="15" customHeight="1">
      <c r="A55" s="79" t="s">
        <v>747</v>
      </c>
      <c r="B55" s="103"/>
      <c r="C55" s="103"/>
      <c r="D55" s="103"/>
      <c r="E55" s="103"/>
      <c r="F55" s="103"/>
    </row>
    <row r="56" spans="1:7" ht="15" customHeight="1">
      <c r="A56" s="105" t="s">
        <v>748</v>
      </c>
      <c r="B56" s="103"/>
      <c r="C56" s="103"/>
      <c r="D56" s="103"/>
      <c r="E56" s="103"/>
      <c r="F56" s="103"/>
    </row>
    <row r="57" spans="1:7" ht="15" customHeight="1">
      <c r="A57" s="106" t="s">
        <v>181</v>
      </c>
      <c r="B57" s="103"/>
      <c r="C57" s="103"/>
      <c r="D57" s="103"/>
      <c r="E57" s="103"/>
      <c r="F57" s="103"/>
    </row>
    <row r="58" spans="1:7" ht="15" customHeight="1">
      <c r="A58" s="691" t="s">
        <v>191</v>
      </c>
    </row>
    <row r="59" spans="1:7" ht="15" customHeight="1">
      <c r="A59" s="692" t="s">
        <v>273</v>
      </c>
    </row>
  </sheetData>
  <mergeCells count="2">
    <mergeCell ref="E5:F5"/>
    <mergeCell ref="C54:E5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2" orientation="portrait" r:id="rId1"/>
</worksheet>
</file>

<file path=xl/worksheets/sheet2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G51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 customHeight="1"/>
  <cols>
    <col min="1" max="1" width="11.140625" style="37" customWidth="1"/>
    <col min="2" max="2" width="57.7109375" style="37" customWidth="1"/>
    <col min="3" max="5" width="15.7109375" style="37" customWidth="1"/>
    <col min="6" max="6" width="1.7109375" style="37" customWidth="1"/>
    <col min="7" max="7" width="11.85546875" style="37" customWidth="1"/>
    <col min="8" max="16384" width="9.140625" style="37"/>
  </cols>
  <sheetData>
    <row r="1" spans="1:7" ht="8.1" customHeight="1"/>
    <row r="2" spans="1:7" ht="8.1" customHeight="1"/>
    <row r="3" spans="1:7" ht="16.5" customHeight="1">
      <c r="A3" s="693" t="s">
        <v>910</v>
      </c>
      <c r="B3" s="693"/>
    </row>
    <row r="4" spans="1:7" ht="16.5" customHeight="1">
      <c r="A4" s="694" t="s">
        <v>927</v>
      </c>
      <c r="B4" s="649"/>
    </row>
    <row r="5" spans="1:7" ht="15" customHeight="1" thickBot="1">
      <c r="A5" s="42"/>
      <c r="B5" s="42"/>
      <c r="C5" s="42"/>
      <c r="D5" s="42"/>
      <c r="E5" s="42"/>
      <c r="F5" s="42"/>
    </row>
    <row r="6" spans="1:7" ht="30" customHeight="1" thickBot="1">
      <c r="A6" s="82"/>
      <c r="B6" s="82"/>
      <c r="C6" s="82">
        <v>2018</v>
      </c>
      <c r="D6" s="82">
        <v>2019</v>
      </c>
      <c r="E6" s="82">
        <v>2020</v>
      </c>
      <c r="F6" s="696"/>
      <c r="G6" s="696"/>
    </row>
    <row r="7" spans="1:7" ht="15" customHeight="1">
      <c r="A7" s="695"/>
      <c r="B7" s="695"/>
      <c r="C7" s="697"/>
      <c r="D7" s="697"/>
      <c r="E7" s="697"/>
      <c r="F7" s="697"/>
      <c r="G7" s="697"/>
    </row>
    <row r="8" spans="1:7" ht="15" customHeight="1">
      <c r="A8" s="686" t="s">
        <v>516</v>
      </c>
      <c r="B8" s="695"/>
      <c r="C8" s="698" t="s">
        <v>18</v>
      </c>
      <c r="D8" s="698" t="s">
        <v>18</v>
      </c>
      <c r="E8" s="698" t="s">
        <v>18</v>
      </c>
      <c r="F8" s="697"/>
      <c r="G8" s="697"/>
    </row>
    <row r="9" spans="1:7" ht="15" customHeight="1">
      <c r="A9" s="649" t="s">
        <v>517</v>
      </c>
      <c r="B9" s="695"/>
      <c r="C9" s="697"/>
      <c r="D9" s="697"/>
      <c r="E9" s="697"/>
      <c r="F9" s="697"/>
      <c r="G9" s="697"/>
    </row>
    <row r="10" spans="1:7" ht="15" customHeight="1">
      <c r="A10" s="688"/>
      <c r="B10" s="699"/>
      <c r="C10" s="700"/>
      <c r="D10" s="700"/>
      <c r="E10" s="700"/>
      <c r="F10" s="701"/>
      <c r="G10" s="42"/>
    </row>
    <row r="11" spans="1:7" s="133" customFormat="1" ht="15" customHeight="1">
      <c r="A11" s="686" t="s">
        <v>265</v>
      </c>
      <c r="B11" s="699"/>
      <c r="C11" s="702">
        <v>0.3</v>
      </c>
      <c r="D11" s="703">
        <v>0.3</v>
      </c>
      <c r="E11" s="703" t="s">
        <v>189</v>
      </c>
      <c r="F11" s="701"/>
      <c r="G11" s="42"/>
    </row>
    <row r="12" spans="1:7" s="133" customFormat="1" ht="15" customHeight="1">
      <c r="A12" s="687" t="s">
        <v>264</v>
      </c>
      <c r="B12" s="699"/>
      <c r="C12" s="700"/>
      <c r="D12" s="700"/>
      <c r="E12" s="700"/>
      <c r="F12" s="701"/>
      <c r="G12" s="42"/>
    </row>
    <row r="13" spans="1:7" ht="15" customHeight="1">
      <c r="A13" s="687"/>
      <c r="B13" s="694"/>
      <c r="C13" s="704"/>
      <c r="D13" s="704"/>
      <c r="E13" s="704"/>
      <c r="F13" s="705"/>
      <c r="G13" s="133"/>
    </row>
    <row r="14" spans="1:7" ht="15" customHeight="1">
      <c r="A14" s="706" t="s">
        <v>182</v>
      </c>
      <c r="B14" s="707"/>
      <c r="C14" s="708">
        <v>7</v>
      </c>
      <c r="D14" s="708">
        <v>6</v>
      </c>
      <c r="E14" s="708">
        <v>6</v>
      </c>
      <c r="F14" s="709"/>
      <c r="G14" s="709"/>
    </row>
    <row r="15" spans="1:7" ht="15" customHeight="1">
      <c r="A15" s="710" t="s">
        <v>518</v>
      </c>
      <c r="B15" s="711"/>
      <c r="C15" s="708"/>
      <c r="D15" s="708"/>
      <c r="E15" s="708"/>
      <c r="F15" s="709"/>
      <c r="G15" s="709"/>
    </row>
    <row r="16" spans="1:7" ht="15" customHeight="1">
      <c r="A16" s="710"/>
      <c r="B16" s="711"/>
      <c r="C16" s="708"/>
      <c r="D16" s="708"/>
      <c r="E16" s="708"/>
      <c r="F16" s="709"/>
      <c r="G16" s="709"/>
    </row>
    <row r="17" spans="1:7" ht="15" customHeight="1">
      <c r="A17" s="706" t="s">
        <v>183</v>
      </c>
      <c r="B17" s="707"/>
      <c r="C17" s="708">
        <v>5</v>
      </c>
      <c r="D17" s="708">
        <v>6</v>
      </c>
      <c r="E17" s="708">
        <v>6</v>
      </c>
      <c r="F17" s="712"/>
      <c r="G17" s="712"/>
    </row>
    <row r="18" spans="1:7" ht="15" customHeight="1">
      <c r="A18" s="710" t="s">
        <v>184</v>
      </c>
      <c r="B18" s="711"/>
      <c r="C18" s="660"/>
      <c r="D18" s="708"/>
      <c r="E18" s="708"/>
      <c r="F18" s="701"/>
      <c r="G18" s="713"/>
    </row>
    <row r="19" spans="1:7" ht="15" customHeight="1">
      <c r="A19" s="710"/>
      <c r="B19" s="711"/>
      <c r="C19" s="660"/>
      <c r="D19" s="708"/>
      <c r="E19" s="708"/>
      <c r="F19" s="701"/>
      <c r="G19" s="713"/>
    </row>
    <row r="20" spans="1:7" ht="15" customHeight="1">
      <c r="A20" s="686" t="s">
        <v>519</v>
      </c>
      <c r="B20" s="714"/>
      <c r="C20" s="715">
        <v>1</v>
      </c>
      <c r="D20" s="708">
        <v>1</v>
      </c>
      <c r="E20" s="715" t="s">
        <v>189</v>
      </c>
      <c r="F20" s="712"/>
      <c r="G20" s="712"/>
    </row>
    <row r="21" spans="1:7" ht="15" customHeight="1">
      <c r="A21" s="687" t="s">
        <v>520</v>
      </c>
      <c r="B21" s="716"/>
      <c r="C21" s="717"/>
      <c r="D21" s="718"/>
      <c r="E21" s="718"/>
      <c r="F21" s="719"/>
      <c r="G21" s="719"/>
    </row>
    <row r="22" spans="1:7" ht="15" customHeight="1">
      <c r="A22" s="720"/>
      <c r="B22" s="721"/>
      <c r="C22" s="722"/>
      <c r="D22" s="723"/>
      <c r="E22" s="723"/>
      <c r="F22" s="712"/>
      <c r="G22" s="712"/>
    </row>
    <row r="23" spans="1:7" ht="15" customHeight="1">
      <c r="A23" s="686" t="s">
        <v>521</v>
      </c>
      <c r="B23" s="714"/>
      <c r="C23" s="724" t="s">
        <v>18</v>
      </c>
      <c r="D23" s="724">
        <v>3</v>
      </c>
      <c r="E23" s="724">
        <v>3</v>
      </c>
      <c r="F23" s="719"/>
      <c r="G23" s="719"/>
    </row>
    <row r="24" spans="1:7" ht="15" customHeight="1">
      <c r="A24" s="687" t="s">
        <v>185</v>
      </c>
      <c r="B24" s="716"/>
      <c r="C24" s="725"/>
      <c r="D24" s="726"/>
      <c r="E24" s="726"/>
      <c r="F24" s="719"/>
      <c r="G24" s="719"/>
    </row>
    <row r="25" spans="1:7" s="1" customFormat="1" ht="15" customHeight="1">
      <c r="A25" s="687"/>
      <c r="B25" s="659"/>
      <c r="C25" s="727"/>
      <c r="D25" s="727"/>
      <c r="E25" s="727"/>
      <c r="F25" s="690"/>
      <c r="G25" s="690"/>
    </row>
    <row r="26" spans="1:7" ht="15" customHeight="1">
      <c r="A26" s="686" t="s">
        <v>444</v>
      </c>
      <c r="B26" s="714"/>
      <c r="C26" s="728" t="s">
        <v>189</v>
      </c>
      <c r="D26" s="728" t="s">
        <v>189</v>
      </c>
      <c r="E26" s="729">
        <v>4</v>
      </c>
      <c r="F26" s="729"/>
    </row>
    <row r="27" spans="1:7" ht="15" customHeight="1">
      <c r="A27" s="687" t="s">
        <v>522</v>
      </c>
      <c r="B27" s="716"/>
      <c r="C27" s="725"/>
      <c r="D27" s="725"/>
      <c r="E27" s="729"/>
      <c r="F27" s="729"/>
    </row>
    <row r="28" spans="1:7" ht="15" customHeight="1">
      <c r="A28" s="687"/>
      <c r="B28" s="716"/>
      <c r="C28" s="725"/>
      <c r="D28" s="725"/>
      <c r="E28" s="729"/>
      <c r="F28" s="729"/>
    </row>
    <row r="29" spans="1:7" ht="15" customHeight="1">
      <c r="A29" s="686" t="s">
        <v>430</v>
      </c>
      <c r="B29" s="716"/>
      <c r="C29" s="730" t="s">
        <v>189</v>
      </c>
      <c r="D29" s="730" t="s">
        <v>189</v>
      </c>
      <c r="E29" s="730">
        <f>SUM(E32:E38)</f>
        <v>90</v>
      </c>
      <c r="F29" s="729"/>
    </row>
    <row r="30" spans="1:7" ht="15" customHeight="1">
      <c r="A30" s="687" t="s">
        <v>523</v>
      </c>
      <c r="B30" s="716"/>
      <c r="C30" s="725"/>
      <c r="D30" s="725"/>
      <c r="E30" s="729"/>
      <c r="F30" s="729"/>
    </row>
    <row r="31" spans="1:7" ht="15" customHeight="1">
      <c r="A31" s="688" t="s">
        <v>749</v>
      </c>
      <c r="B31" s="716"/>
      <c r="C31" s="728"/>
      <c r="D31" s="725"/>
      <c r="E31" s="729"/>
      <c r="F31" s="729"/>
    </row>
    <row r="32" spans="1:7" ht="15" customHeight="1">
      <c r="A32" s="677" t="s">
        <v>750</v>
      </c>
      <c r="B32" s="716"/>
      <c r="C32" s="725" t="s">
        <v>189</v>
      </c>
      <c r="D32" s="725" t="s">
        <v>189</v>
      </c>
      <c r="E32" s="724">
        <v>29</v>
      </c>
      <c r="F32" s="729"/>
    </row>
    <row r="33" spans="1:6" ht="15" customHeight="1">
      <c r="A33" s="677" t="s">
        <v>431</v>
      </c>
      <c r="B33" s="716"/>
      <c r="C33" s="725" t="s">
        <v>189</v>
      </c>
      <c r="D33" s="725" t="s">
        <v>189</v>
      </c>
      <c r="E33" s="724">
        <v>50</v>
      </c>
      <c r="F33" s="729"/>
    </row>
    <row r="34" spans="1:6" ht="15" customHeight="1">
      <c r="A34" s="688" t="s">
        <v>751</v>
      </c>
      <c r="B34" s="716"/>
      <c r="C34" s="725"/>
      <c r="D34" s="725"/>
      <c r="E34" s="724"/>
      <c r="F34" s="729"/>
    </row>
    <row r="35" spans="1:6" ht="15" customHeight="1">
      <c r="A35" s="677" t="s">
        <v>690</v>
      </c>
      <c r="B35" s="716"/>
      <c r="C35" s="725" t="s">
        <v>189</v>
      </c>
      <c r="D35" s="725" t="s">
        <v>189</v>
      </c>
      <c r="E35" s="724">
        <v>1</v>
      </c>
      <c r="F35" s="729"/>
    </row>
    <row r="36" spans="1:6" ht="15" customHeight="1">
      <c r="A36" s="677" t="s">
        <v>691</v>
      </c>
      <c r="B36" s="716"/>
      <c r="C36" s="725" t="s">
        <v>189</v>
      </c>
      <c r="D36" s="725" t="s">
        <v>189</v>
      </c>
      <c r="E36" s="724">
        <v>0</v>
      </c>
      <c r="F36" s="729"/>
    </row>
    <row r="37" spans="1:6" ht="15" customHeight="1">
      <c r="A37" s="677" t="s">
        <v>752</v>
      </c>
      <c r="B37" s="716"/>
      <c r="C37" s="725" t="s">
        <v>189</v>
      </c>
      <c r="D37" s="725" t="s">
        <v>189</v>
      </c>
      <c r="E37" s="724">
        <v>0</v>
      </c>
      <c r="F37" s="729"/>
    </row>
    <row r="38" spans="1:6" ht="15" customHeight="1">
      <c r="A38" s="677" t="s">
        <v>753</v>
      </c>
      <c r="B38" s="716"/>
      <c r="C38" s="725" t="s">
        <v>189</v>
      </c>
      <c r="D38" s="725" t="s">
        <v>189</v>
      </c>
      <c r="E38" s="724">
        <v>10</v>
      </c>
      <c r="F38" s="729"/>
    </row>
    <row r="39" spans="1:6" ht="15" customHeight="1">
      <c r="A39" s="83"/>
      <c r="B39" s="83"/>
      <c r="C39" s="83"/>
      <c r="D39" s="83"/>
      <c r="E39" s="83"/>
      <c r="F39" s="83"/>
    </row>
    <row r="40" spans="1:6" ht="15" customHeight="1">
      <c r="A40" s="729"/>
      <c r="B40" s="729"/>
      <c r="C40" s="729"/>
      <c r="D40" s="729"/>
      <c r="E40" s="27" t="s">
        <v>28</v>
      </c>
      <c r="F40" s="729"/>
    </row>
    <row r="41" spans="1:6" ht="15" customHeight="1">
      <c r="A41" s="729"/>
      <c r="B41" s="729"/>
      <c r="C41" s="729"/>
      <c r="D41" s="729"/>
      <c r="E41" s="27" t="s">
        <v>524</v>
      </c>
      <c r="F41" s="729"/>
    </row>
    <row r="42" spans="1:6" ht="15" customHeight="1">
      <c r="A42" s="729"/>
      <c r="C42" s="729"/>
      <c r="D42" s="729"/>
      <c r="E42" s="27" t="s">
        <v>253</v>
      </c>
      <c r="F42" s="729"/>
    </row>
    <row r="43" spans="1:6" ht="15" customHeight="1">
      <c r="A43" s="729"/>
      <c r="B43" s="729"/>
      <c r="C43" s="729"/>
      <c r="D43" s="729"/>
      <c r="E43" s="27" t="s">
        <v>267</v>
      </c>
      <c r="F43" s="729"/>
    </row>
    <row r="44" spans="1:6" ht="15" customHeight="1">
      <c r="A44" s="729"/>
      <c r="B44" s="729"/>
      <c r="C44" s="729"/>
      <c r="D44" s="729"/>
      <c r="E44" s="29" t="s">
        <v>30</v>
      </c>
      <c r="F44" s="729"/>
    </row>
    <row r="45" spans="1:6" ht="15" customHeight="1">
      <c r="A45" s="729"/>
      <c r="B45" s="729"/>
      <c r="C45" s="729"/>
      <c r="D45" s="729"/>
      <c r="E45" s="29" t="s">
        <v>525</v>
      </c>
      <c r="F45" s="729"/>
    </row>
    <row r="46" spans="1:6" ht="15" customHeight="1">
      <c r="A46" s="729"/>
      <c r="B46" s="729"/>
      <c r="C46" s="729"/>
      <c r="D46" s="729"/>
      <c r="E46" s="29" t="s">
        <v>254</v>
      </c>
      <c r="F46" s="729"/>
    </row>
    <row r="47" spans="1:6" ht="15" customHeight="1">
      <c r="E47" s="29" t="s">
        <v>268</v>
      </c>
    </row>
    <row r="48" spans="1:6" ht="8.1" customHeight="1">
      <c r="A48" s="56"/>
      <c r="B48" s="56"/>
      <c r="C48" s="731"/>
      <c r="D48" s="731"/>
      <c r="E48" s="729"/>
      <c r="F48" s="729"/>
    </row>
    <row r="49" spans="1:5" ht="15" customHeight="1">
      <c r="A49" s="578" t="s">
        <v>754</v>
      </c>
      <c r="B49" s="56"/>
      <c r="C49" s="56"/>
      <c r="D49" s="56"/>
      <c r="E49" s="56"/>
    </row>
    <row r="50" spans="1:5" ht="15" customHeight="1">
      <c r="A50" s="104" t="s">
        <v>413</v>
      </c>
    </row>
    <row r="51" spans="1:5" ht="15" customHeight="1">
      <c r="A51" s="106" t="s">
        <v>414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2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19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/>
  <cols>
    <col min="1" max="1" width="10.7109375" style="1" customWidth="1"/>
    <col min="2" max="2" width="57.7109375" style="1" customWidth="1"/>
    <col min="3" max="5" width="15.7109375" style="1" customWidth="1"/>
    <col min="6" max="6" width="1.7109375" style="1" customWidth="1"/>
    <col min="7" max="16384" width="9.140625" style="1"/>
  </cols>
  <sheetData>
    <row r="1" spans="1:9" ht="8.1" customHeight="1"/>
    <row r="2" spans="1:9" ht="8.1" customHeight="1"/>
    <row r="3" spans="1:9" ht="16.5" customHeight="1">
      <c r="A3" s="216" t="s">
        <v>911</v>
      </c>
      <c r="B3" s="648"/>
    </row>
    <row r="4" spans="1:9" ht="16.5" customHeight="1">
      <c r="A4" s="217" t="s">
        <v>912</v>
      </c>
      <c r="B4" s="649"/>
    </row>
    <row r="5" spans="1:9" ht="15" customHeight="1" thickBot="1">
      <c r="A5" s="172"/>
      <c r="B5" s="172"/>
      <c r="C5" s="874" t="s">
        <v>755</v>
      </c>
      <c r="D5" s="874"/>
      <c r="E5" s="874"/>
      <c r="F5" s="874"/>
    </row>
    <row r="6" spans="1:9" ht="30" customHeight="1" thickBot="1">
      <c r="A6" s="82"/>
      <c r="B6" s="82"/>
      <c r="C6" s="82">
        <v>2018</v>
      </c>
      <c r="D6" s="82">
        <v>2019</v>
      </c>
      <c r="E6" s="82">
        <v>2020</v>
      </c>
      <c r="F6" s="221"/>
    </row>
    <row r="7" spans="1:9" ht="15" customHeight="1">
      <c r="A7" s="220"/>
      <c r="B7" s="222"/>
      <c r="C7" s="222"/>
      <c r="D7" s="222"/>
      <c r="E7" s="222"/>
      <c r="F7" s="222"/>
    </row>
    <row r="8" spans="1:9" ht="15" customHeight="1">
      <c r="A8" s="143" t="s">
        <v>188</v>
      </c>
      <c r="B8" s="379"/>
      <c r="C8" s="732"/>
      <c r="D8" s="732"/>
      <c r="E8" s="732"/>
      <c r="F8" s="172"/>
    </row>
    <row r="9" spans="1:9" ht="15" customHeight="1">
      <c r="A9" s="144" t="s">
        <v>349</v>
      </c>
      <c r="B9" s="379"/>
      <c r="C9" s="732"/>
      <c r="D9" s="732"/>
      <c r="E9" s="732"/>
      <c r="F9" s="172"/>
    </row>
    <row r="10" spans="1:9" ht="15" customHeight="1">
      <c r="A10" s="155"/>
      <c r="B10" s="379"/>
      <c r="C10" s="19"/>
      <c r="D10" s="733"/>
      <c r="E10" s="733"/>
      <c r="F10" s="734"/>
      <c r="G10" s="735"/>
      <c r="H10" s="735"/>
    </row>
    <row r="11" spans="1:9" ht="15" customHeight="1">
      <c r="A11" s="230" t="s">
        <v>756</v>
      </c>
      <c r="B11" s="379"/>
      <c r="C11" s="732" t="s">
        <v>189</v>
      </c>
      <c r="D11" s="732" t="s">
        <v>189</v>
      </c>
      <c r="E11" s="732" t="s">
        <v>189</v>
      </c>
      <c r="F11" s="734"/>
      <c r="G11" s="735"/>
      <c r="H11" s="735"/>
    </row>
    <row r="12" spans="1:9" ht="15" customHeight="1">
      <c r="A12" s="230" t="s">
        <v>757</v>
      </c>
      <c r="B12" s="379"/>
      <c r="C12" s="732" t="s">
        <v>189</v>
      </c>
      <c r="D12" s="732" t="s">
        <v>189</v>
      </c>
      <c r="E12" s="732" t="s">
        <v>189</v>
      </c>
      <c r="F12" s="734"/>
      <c r="G12" s="735"/>
      <c r="H12" s="735"/>
    </row>
    <row r="13" spans="1:9" ht="15" customHeight="1">
      <c r="A13" s="83"/>
      <c r="B13" s="83"/>
      <c r="C13" s="83"/>
      <c r="D13" s="83"/>
      <c r="E13" s="83"/>
      <c r="F13" s="83"/>
    </row>
    <row r="14" spans="1:9" ht="15" customHeight="1">
      <c r="B14" s="560"/>
      <c r="C14" s="736"/>
      <c r="F14" s="27" t="s">
        <v>14</v>
      </c>
    </row>
    <row r="15" spans="1:9" ht="15" customHeight="1">
      <c r="B15" s="560"/>
      <c r="C15" s="634"/>
      <c r="F15" s="29" t="s">
        <v>15</v>
      </c>
    </row>
    <row r="16" spans="1:9" ht="15" customHeight="1">
      <c r="A16" s="691" t="s">
        <v>758</v>
      </c>
      <c r="D16" s="737"/>
      <c r="E16" s="737"/>
      <c r="F16" s="737"/>
      <c r="G16" s="737"/>
      <c r="H16" s="737"/>
      <c r="I16" s="737"/>
    </row>
    <row r="17" spans="1:9" ht="15" customHeight="1">
      <c r="A17" s="322" t="s">
        <v>290</v>
      </c>
      <c r="B17" s="738"/>
      <c r="C17" s="739"/>
      <c r="D17" s="739"/>
      <c r="E17" s="739"/>
      <c r="F17" s="739"/>
      <c r="G17" s="739"/>
      <c r="H17" s="739"/>
      <c r="I17" s="739"/>
    </row>
    <row r="18" spans="1:9" ht="15" customHeight="1">
      <c r="A18" s="324" t="s">
        <v>291</v>
      </c>
      <c r="B18" s="740"/>
      <c r="C18" s="741"/>
      <c r="D18" s="741"/>
      <c r="E18" s="741"/>
      <c r="F18" s="741"/>
      <c r="G18" s="741"/>
      <c r="H18" s="741"/>
      <c r="I18" s="741"/>
    </row>
    <row r="19" spans="1:9" ht="15" customHeight="1">
      <c r="A19" s="742"/>
    </row>
  </sheetData>
  <mergeCells count="1">
    <mergeCell ref="C5:F5"/>
  </mergeCells>
  <conditionalFormatting sqref="G10:H12">
    <cfRule type="cellIs" dxfId="15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1" orientation="portrait" r:id="rId1"/>
</worksheet>
</file>

<file path=xl/worksheets/sheet2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I32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 customHeight="1"/>
  <cols>
    <col min="1" max="1" width="10.7109375" style="1" customWidth="1"/>
    <col min="2" max="2" width="57.7109375" style="1" customWidth="1"/>
    <col min="3" max="5" width="15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9" ht="8.1" customHeight="1"/>
    <row r="2" spans="1:9" ht="8.1" customHeight="1"/>
    <row r="3" spans="1:9" ht="16.5" customHeight="1">
      <c r="A3" s="761" t="s">
        <v>913</v>
      </c>
      <c r="B3" s="743"/>
    </row>
    <row r="4" spans="1:9" ht="16.5" customHeight="1">
      <c r="A4" s="762" t="s">
        <v>914</v>
      </c>
      <c r="B4" s="744"/>
    </row>
    <row r="5" spans="1:9" ht="15" customHeight="1" thickBot="1">
      <c r="A5" s="650"/>
      <c r="B5" s="650"/>
      <c r="C5" s="650"/>
      <c r="D5" s="650"/>
      <c r="E5" s="650"/>
      <c r="F5" s="650"/>
    </row>
    <row r="6" spans="1:9" ht="30" customHeight="1" thickBot="1">
      <c r="A6" s="82"/>
      <c r="B6" s="82"/>
      <c r="C6" s="82"/>
      <c r="D6" s="82"/>
      <c r="E6" s="82">
        <v>2015</v>
      </c>
      <c r="F6" s="650"/>
      <c r="H6" s="747"/>
      <c r="I6" s="748"/>
    </row>
    <row r="7" spans="1:9" ht="15" customHeight="1">
      <c r="A7" s="745"/>
      <c r="B7" s="749"/>
      <c r="C7" s="750"/>
      <c r="D7" s="750"/>
      <c r="E7" s="750"/>
      <c r="H7" s="747"/>
      <c r="I7" s="748"/>
    </row>
    <row r="8" spans="1:9" ht="15" customHeight="1">
      <c r="A8" s="601" t="s">
        <v>255</v>
      </c>
      <c r="B8" s="749"/>
      <c r="C8" s="743"/>
      <c r="D8" s="750"/>
      <c r="E8" s="743">
        <v>16</v>
      </c>
      <c r="H8" s="747"/>
      <c r="I8" s="748"/>
    </row>
    <row r="9" spans="1:9" ht="15" customHeight="1">
      <c r="A9" s="604" t="s">
        <v>256</v>
      </c>
      <c r="B9" s="749"/>
      <c r="C9" s="750"/>
      <c r="D9" s="750"/>
      <c r="E9" s="750"/>
      <c r="H9" s="747"/>
      <c r="I9" s="748"/>
    </row>
    <row r="10" spans="1:9" ht="8.1" customHeight="1">
      <c r="A10" s="751"/>
      <c r="B10" s="749"/>
      <c r="C10" s="750"/>
      <c r="D10" s="750"/>
      <c r="E10" s="750"/>
      <c r="H10" s="747"/>
      <c r="I10" s="748"/>
    </row>
    <row r="11" spans="1:9" ht="15" customHeight="1">
      <c r="A11" s="752" t="s">
        <v>195</v>
      </c>
      <c r="B11" s="749"/>
      <c r="C11" s="753"/>
      <c r="D11" s="750"/>
      <c r="E11" s="753">
        <v>8</v>
      </c>
      <c r="H11" s="747"/>
      <c r="I11" s="748"/>
    </row>
    <row r="12" spans="1:9" ht="15" customHeight="1">
      <c r="A12" s="751" t="s">
        <v>196</v>
      </c>
      <c r="B12" s="749"/>
      <c r="C12" s="753"/>
      <c r="D12" s="750"/>
      <c r="E12" s="753"/>
      <c r="H12" s="747"/>
      <c r="I12" s="748"/>
    </row>
    <row r="13" spans="1:9" ht="8.1" customHeight="1">
      <c r="A13" s="751"/>
      <c r="B13" s="749"/>
      <c r="C13" s="753"/>
      <c r="D13" s="750"/>
      <c r="E13" s="753"/>
      <c r="H13" s="747"/>
      <c r="I13" s="748"/>
    </row>
    <row r="14" spans="1:9" ht="15" customHeight="1">
      <c r="A14" s="752" t="s">
        <v>759</v>
      </c>
      <c r="B14" s="749"/>
      <c r="C14" s="753"/>
      <c r="D14" s="750"/>
      <c r="E14" s="753">
        <v>9</v>
      </c>
      <c r="H14" s="747"/>
      <c r="I14" s="748"/>
    </row>
    <row r="15" spans="1:9" ht="15" customHeight="1">
      <c r="A15" s="751" t="s">
        <v>352</v>
      </c>
      <c r="B15" s="749"/>
      <c r="C15" s="753"/>
      <c r="D15" s="750"/>
      <c r="E15" s="753"/>
      <c r="H15" s="747"/>
      <c r="I15" s="748"/>
    </row>
    <row r="16" spans="1:9" ht="8.1" customHeight="1">
      <c r="A16" s="751"/>
      <c r="B16" s="749"/>
      <c r="C16" s="753"/>
      <c r="D16" s="750"/>
      <c r="E16" s="753"/>
      <c r="H16" s="747"/>
      <c r="I16" s="748"/>
    </row>
    <row r="17" spans="1:9" ht="15" customHeight="1">
      <c r="A17" s="752" t="s">
        <v>760</v>
      </c>
      <c r="B17" s="749"/>
      <c r="C17" s="753"/>
      <c r="D17" s="750"/>
      <c r="E17" s="753">
        <v>5</v>
      </c>
      <c r="H17" s="747"/>
      <c r="I17" s="748"/>
    </row>
    <row r="18" spans="1:9" ht="15" customHeight="1">
      <c r="A18" s="751" t="s">
        <v>353</v>
      </c>
      <c r="B18" s="749"/>
      <c r="C18" s="753"/>
      <c r="D18" s="750"/>
      <c r="E18" s="753"/>
      <c r="H18" s="747"/>
      <c r="I18" s="748"/>
    </row>
    <row r="19" spans="1:9" ht="8.1" customHeight="1">
      <c r="A19" s="751"/>
      <c r="B19" s="749"/>
      <c r="C19" s="753"/>
      <c r="D19" s="750"/>
      <c r="E19" s="753"/>
      <c r="H19" s="747"/>
      <c r="I19" s="748"/>
    </row>
    <row r="20" spans="1:9" ht="15" customHeight="1">
      <c r="A20" s="752" t="s">
        <v>354</v>
      </c>
      <c r="B20" s="749"/>
      <c r="C20" s="754"/>
      <c r="D20" s="750"/>
      <c r="E20" s="754" t="s">
        <v>18</v>
      </c>
      <c r="H20" s="747"/>
      <c r="I20" s="748"/>
    </row>
    <row r="21" spans="1:9" ht="15" customHeight="1">
      <c r="A21" s="751" t="s">
        <v>355</v>
      </c>
      <c r="B21" s="749"/>
      <c r="C21" s="750"/>
      <c r="D21" s="750"/>
      <c r="E21" s="750"/>
      <c r="H21" s="747"/>
      <c r="I21" s="748"/>
    </row>
    <row r="22" spans="1:9" ht="15" customHeight="1">
      <c r="A22" s="83"/>
      <c r="B22" s="83"/>
      <c r="C22" s="83"/>
      <c r="D22" s="83"/>
      <c r="E22" s="83"/>
      <c r="F22" s="83"/>
      <c r="H22" s="747"/>
      <c r="I22" s="748"/>
    </row>
    <row r="23" spans="1:9" ht="15" customHeight="1">
      <c r="E23" s="755"/>
      <c r="F23" s="27" t="s">
        <v>14</v>
      </c>
      <c r="G23" s="756"/>
    </row>
    <row r="24" spans="1:9" ht="15" customHeight="1">
      <c r="E24" s="755"/>
      <c r="F24" s="29" t="s">
        <v>15</v>
      </c>
      <c r="G24" s="756"/>
    </row>
    <row r="25" spans="1:9" ht="8.1" customHeight="1">
      <c r="E25" s="755"/>
      <c r="G25" s="756"/>
    </row>
    <row r="26" spans="1:9" ht="15" customHeight="1">
      <c r="A26" s="757" t="s">
        <v>577</v>
      </c>
      <c r="B26" s="743"/>
      <c r="E26" s="755"/>
      <c r="G26" s="756"/>
    </row>
    <row r="27" spans="1:9" ht="18.75">
      <c r="A27" s="758" t="s">
        <v>761</v>
      </c>
      <c r="B27" s="743"/>
      <c r="E27" s="755"/>
      <c r="G27" s="756"/>
    </row>
    <row r="28" spans="1:9" ht="15" customHeight="1">
      <c r="A28" s="759" t="s">
        <v>192</v>
      </c>
      <c r="B28" s="743"/>
      <c r="E28" s="755"/>
      <c r="G28" s="756"/>
    </row>
    <row r="29" spans="1:9" ht="18.75">
      <c r="A29" s="758" t="s">
        <v>762</v>
      </c>
      <c r="B29" s="743"/>
      <c r="E29" s="755"/>
      <c r="G29" s="756"/>
    </row>
    <row r="30" spans="1:9" ht="15" customHeight="1">
      <c r="A30" s="760" t="s">
        <v>193</v>
      </c>
      <c r="B30" s="743"/>
      <c r="E30" s="755"/>
      <c r="G30" s="756"/>
    </row>
    <row r="31" spans="1:9" ht="15" hidden="1" customHeight="1">
      <c r="A31" s="758" t="s">
        <v>763</v>
      </c>
      <c r="B31" s="743"/>
      <c r="E31" s="755"/>
      <c r="G31" s="756"/>
    </row>
    <row r="32" spans="1:9" ht="15" hidden="1" customHeight="1">
      <c r="A32" s="760" t="s">
        <v>194</v>
      </c>
      <c r="B32" s="743"/>
      <c r="E32" s="755"/>
      <c r="G32" s="756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1" orientation="portrait" r:id="rId1"/>
</worksheet>
</file>

<file path=xl/worksheets/sheet2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H63"/>
  <sheetViews>
    <sheetView tabSelected="1" view="pageBreakPreview" topLeftCell="A43" zoomScaleNormal="100" zoomScaleSheetLayoutView="100" workbookViewId="0">
      <selection activeCell="H10" sqref="H10"/>
    </sheetView>
  </sheetViews>
  <sheetFormatPr defaultColWidth="9.140625" defaultRowHeight="15" customHeight="1"/>
  <cols>
    <col min="1" max="1" width="10.85546875" style="1" customWidth="1"/>
    <col min="2" max="2" width="57.7109375" style="1" customWidth="1"/>
    <col min="3" max="5" width="15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761" t="s">
        <v>915</v>
      </c>
      <c r="B3" s="743"/>
    </row>
    <row r="4" spans="1:8" ht="16.5" customHeight="1">
      <c r="A4" s="762" t="s">
        <v>916</v>
      </c>
      <c r="B4" s="744"/>
    </row>
    <row r="5" spans="1:8" ht="15" customHeight="1" thickBot="1">
      <c r="A5" s="650"/>
      <c r="B5" s="650"/>
      <c r="C5" s="650"/>
      <c r="D5" s="875" t="s">
        <v>263</v>
      </c>
      <c r="E5" s="875"/>
      <c r="F5" s="875"/>
    </row>
    <row r="6" spans="1:8" ht="30" customHeight="1" thickBot="1">
      <c r="A6" s="82"/>
      <c r="B6" s="82"/>
      <c r="C6" s="82">
        <v>2018</v>
      </c>
      <c r="D6" s="82">
        <v>2019</v>
      </c>
      <c r="E6" s="82">
        <v>2020</v>
      </c>
      <c r="F6" s="650"/>
      <c r="G6" s="763"/>
    </row>
    <row r="7" spans="1:8" ht="15" customHeight="1">
      <c r="A7" s="745"/>
      <c r="B7" s="745"/>
      <c r="C7" s="764"/>
      <c r="D7" s="764"/>
      <c r="E7" s="764"/>
      <c r="G7" s="763"/>
    </row>
    <row r="8" spans="1:8" ht="15" customHeight="1">
      <c r="A8" s="84" t="s">
        <v>195</v>
      </c>
      <c r="B8" s="749"/>
      <c r="C8" s="765"/>
      <c r="D8" s="765"/>
      <c r="E8" s="765"/>
      <c r="G8" s="761"/>
    </row>
    <row r="9" spans="1:8" ht="15" customHeight="1">
      <c r="A9" s="87" t="s">
        <v>196</v>
      </c>
      <c r="B9" s="749"/>
      <c r="C9" s="765"/>
      <c r="D9" s="765"/>
      <c r="E9" s="765"/>
      <c r="G9" s="761"/>
    </row>
    <row r="10" spans="1:8" ht="8.1" customHeight="1">
      <c r="A10" s="766"/>
      <c r="B10" s="749"/>
      <c r="C10" s="765"/>
      <c r="D10" s="765"/>
      <c r="E10" s="765"/>
      <c r="G10" s="761"/>
    </row>
    <row r="11" spans="1:8" ht="15" customHeight="1">
      <c r="A11" s="767" t="s">
        <v>197</v>
      </c>
      <c r="B11" s="768"/>
      <c r="C11" s="19"/>
      <c r="D11" s="19"/>
      <c r="E11" s="19"/>
      <c r="G11" s="761"/>
    </row>
    <row r="12" spans="1:8" ht="15" customHeight="1">
      <c r="A12" s="769" t="s">
        <v>198</v>
      </c>
      <c r="B12" s="768"/>
      <c r="C12" s="19"/>
      <c r="D12" s="770"/>
      <c r="E12" s="770"/>
      <c r="G12" s="761"/>
    </row>
    <row r="13" spans="1:8" ht="15" customHeight="1">
      <c r="A13" s="88" t="s">
        <v>764</v>
      </c>
      <c r="B13" s="771"/>
      <c r="C13" s="772">
        <v>0.1</v>
      </c>
      <c r="D13" s="772">
        <v>0.12</v>
      </c>
      <c r="E13" s="772">
        <v>13.196</v>
      </c>
      <c r="G13" s="761"/>
      <c r="H13" s="103"/>
    </row>
    <row r="14" spans="1:8" ht="15" customHeight="1">
      <c r="A14" s="773" t="s">
        <v>765</v>
      </c>
      <c r="B14" s="774"/>
      <c r="C14" s="772">
        <v>0.5</v>
      </c>
      <c r="D14" s="772">
        <v>17.856000000000002</v>
      </c>
      <c r="E14" s="772">
        <v>6.5579999999999998</v>
      </c>
      <c r="G14" s="761"/>
    </row>
    <row r="15" spans="1:8" ht="15" customHeight="1">
      <c r="A15" s="88" t="s">
        <v>766</v>
      </c>
      <c r="B15" s="771"/>
      <c r="C15" s="772" t="s">
        <v>18</v>
      </c>
      <c r="D15" s="772" t="s">
        <v>18</v>
      </c>
      <c r="E15" s="772" t="s">
        <v>18</v>
      </c>
      <c r="G15" s="761"/>
    </row>
    <row r="16" spans="1:8" ht="15" customHeight="1">
      <c r="A16" s="775" t="s">
        <v>767</v>
      </c>
      <c r="B16" s="776"/>
      <c r="C16" s="772">
        <v>28.1</v>
      </c>
      <c r="D16" s="772">
        <v>58.92</v>
      </c>
      <c r="E16" s="772">
        <v>24.7332</v>
      </c>
      <c r="G16" s="761"/>
    </row>
    <row r="17" spans="1:7" ht="15" customHeight="1">
      <c r="A17" s="88" t="s">
        <v>768</v>
      </c>
      <c r="B17" s="771"/>
      <c r="C17" s="772" t="s">
        <v>18</v>
      </c>
      <c r="D17" s="772" t="s">
        <v>18</v>
      </c>
      <c r="E17" s="772" t="s">
        <v>18</v>
      </c>
      <c r="G17" s="761"/>
    </row>
    <row r="18" spans="1:7" ht="15" customHeight="1">
      <c r="A18" s="773" t="s">
        <v>769</v>
      </c>
      <c r="B18" s="774"/>
      <c r="C18" s="772" t="s">
        <v>18</v>
      </c>
      <c r="D18" s="772" t="s">
        <v>18</v>
      </c>
      <c r="E18" s="772" t="s">
        <v>18</v>
      </c>
      <c r="G18" s="761"/>
    </row>
    <row r="19" spans="1:7" ht="15" customHeight="1">
      <c r="A19" s="88" t="s">
        <v>770</v>
      </c>
      <c r="B19" s="771"/>
      <c r="C19" s="772" t="s">
        <v>18</v>
      </c>
      <c r="D19" s="772" t="s">
        <v>18</v>
      </c>
      <c r="E19" s="772" t="s">
        <v>18</v>
      </c>
      <c r="G19" s="761"/>
    </row>
    <row r="20" spans="1:7" ht="15" customHeight="1">
      <c r="A20" s="775" t="s">
        <v>771</v>
      </c>
      <c r="B20" s="776"/>
      <c r="C20" s="772" t="s">
        <v>18</v>
      </c>
      <c r="D20" s="772" t="s">
        <v>18</v>
      </c>
      <c r="E20" s="772" t="s">
        <v>18</v>
      </c>
      <c r="G20" s="761"/>
    </row>
    <row r="21" spans="1:7" ht="15" customHeight="1">
      <c r="A21" s="88" t="s">
        <v>772</v>
      </c>
      <c r="B21" s="771"/>
      <c r="C21" s="772" t="s">
        <v>18</v>
      </c>
      <c r="D21" s="772" t="s">
        <v>18</v>
      </c>
      <c r="E21" s="772" t="s">
        <v>18</v>
      </c>
      <c r="G21" s="761"/>
    </row>
    <row r="22" spans="1:7" ht="15" customHeight="1">
      <c r="A22" s="773" t="s">
        <v>773</v>
      </c>
      <c r="B22" s="774"/>
      <c r="C22" s="772">
        <v>6.3</v>
      </c>
      <c r="D22" s="772">
        <v>13.101000000000001</v>
      </c>
      <c r="E22" s="772">
        <v>5.4550000000000001</v>
      </c>
      <c r="G22" s="761"/>
    </row>
    <row r="23" spans="1:7" ht="15" customHeight="1">
      <c r="A23" s="88" t="s">
        <v>774</v>
      </c>
      <c r="B23" s="771"/>
      <c r="C23" s="772">
        <v>10.5</v>
      </c>
      <c r="D23" s="772">
        <v>0.9</v>
      </c>
      <c r="E23" s="772">
        <v>0.4</v>
      </c>
      <c r="G23" s="761"/>
    </row>
    <row r="24" spans="1:7" ht="15" customHeight="1">
      <c r="A24" s="775" t="s">
        <v>775</v>
      </c>
      <c r="B24" s="776"/>
      <c r="C24" s="772">
        <v>2</v>
      </c>
      <c r="D24" s="772">
        <v>2.3199999999999998</v>
      </c>
      <c r="E24" s="772">
        <v>2.58</v>
      </c>
      <c r="G24" s="761"/>
    </row>
    <row r="25" spans="1:7" ht="15" customHeight="1">
      <c r="A25" s="88" t="s">
        <v>776</v>
      </c>
      <c r="B25" s="777"/>
      <c r="C25" s="772" t="s">
        <v>18</v>
      </c>
      <c r="D25" s="772" t="s">
        <v>18</v>
      </c>
      <c r="E25" s="772" t="s">
        <v>18</v>
      </c>
      <c r="F25" s="650"/>
      <c r="G25" s="763"/>
    </row>
    <row r="26" spans="1:7" ht="15" customHeight="1">
      <c r="A26" s="773" t="s">
        <v>777</v>
      </c>
      <c r="B26" s="778"/>
      <c r="C26" s="772" t="s">
        <v>18</v>
      </c>
      <c r="D26" s="772" t="s">
        <v>18</v>
      </c>
      <c r="E26" s="772" t="s">
        <v>18</v>
      </c>
      <c r="F26" s="650"/>
      <c r="G26" s="763"/>
    </row>
    <row r="27" spans="1:7" ht="15" customHeight="1">
      <c r="A27" s="88" t="s">
        <v>778</v>
      </c>
      <c r="B27" s="777"/>
      <c r="C27" s="772" t="s">
        <v>18</v>
      </c>
      <c r="D27" s="772" t="s">
        <v>18</v>
      </c>
      <c r="E27" s="772" t="s">
        <v>18</v>
      </c>
      <c r="F27" s="650"/>
      <c r="G27" s="763"/>
    </row>
    <row r="28" spans="1:7" ht="15" customHeight="1">
      <c r="A28" s="775" t="s">
        <v>779</v>
      </c>
      <c r="B28" s="779"/>
      <c r="C28" s="772" t="s">
        <v>18</v>
      </c>
      <c r="D28" s="772" t="s">
        <v>18</v>
      </c>
      <c r="E28" s="772" t="s">
        <v>18</v>
      </c>
      <c r="F28" s="650"/>
      <c r="G28" s="763"/>
    </row>
    <row r="29" spans="1:7" ht="15" customHeight="1">
      <c r="A29" s="775" t="s">
        <v>780</v>
      </c>
      <c r="B29" s="776"/>
      <c r="C29" s="772" t="s">
        <v>18</v>
      </c>
      <c r="D29" s="772">
        <v>7</v>
      </c>
      <c r="E29" s="772">
        <v>1.629</v>
      </c>
      <c r="F29" s="59"/>
      <c r="G29" s="761"/>
    </row>
    <row r="30" spans="1:7" ht="15" customHeight="1">
      <c r="A30" s="775" t="s">
        <v>781</v>
      </c>
      <c r="B30" s="776"/>
      <c r="C30" s="772">
        <v>17</v>
      </c>
      <c r="D30" s="772">
        <v>13.2</v>
      </c>
      <c r="E30" s="772">
        <v>19.62</v>
      </c>
      <c r="F30" s="59"/>
      <c r="G30" s="761"/>
    </row>
    <row r="31" spans="1:7" ht="15" customHeight="1">
      <c r="A31" s="775" t="s">
        <v>782</v>
      </c>
      <c r="B31" s="776"/>
      <c r="C31" s="772" t="s">
        <v>18</v>
      </c>
      <c r="D31" s="772" t="s">
        <v>18</v>
      </c>
      <c r="E31" s="772" t="s">
        <v>18</v>
      </c>
      <c r="F31" s="59"/>
      <c r="G31" s="761"/>
    </row>
    <row r="32" spans="1:7" ht="15" customHeight="1">
      <c r="A32" s="775" t="s">
        <v>783</v>
      </c>
      <c r="B32" s="776"/>
      <c r="C32" s="772" t="s">
        <v>18</v>
      </c>
      <c r="D32" s="772" t="s">
        <v>18</v>
      </c>
      <c r="E32" s="772" t="s">
        <v>18</v>
      </c>
      <c r="F32" s="59"/>
      <c r="G32" s="761"/>
    </row>
    <row r="33" spans="1:7" ht="15" customHeight="1">
      <c r="A33" s="775" t="s">
        <v>784</v>
      </c>
      <c r="B33" s="776"/>
      <c r="C33" s="772">
        <v>1.4</v>
      </c>
      <c r="D33" s="772" t="s">
        <v>18</v>
      </c>
      <c r="E33" s="772">
        <v>5.024</v>
      </c>
      <c r="F33" s="59"/>
      <c r="G33" s="761"/>
    </row>
    <row r="34" spans="1:7" ht="15" customHeight="1">
      <c r="A34" s="775" t="s">
        <v>785</v>
      </c>
      <c r="B34" s="776"/>
      <c r="C34" s="772" t="s">
        <v>18</v>
      </c>
      <c r="D34" s="772" t="s">
        <v>18</v>
      </c>
      <c r="E34" s="772" t="s">
        <v>18</v>
      </c>
      <c r="F34" s="59"/>
      <c r="G34" s="761"/>
    </row>
    <row r="35" spans="1:7" ht="15" customHeight="1">
      <c r="A35" s="775" t="s">
        <v>786</v>
      </c>
      <c r="B35" s="776"/>
      <c r="C35" s="772">
        <v>12.3</v>
      </c>
      <c r="D35" s="772">
        <v>9.8000000000000007</v>
      </c>
      <c r="E35" s="772">
        <v>12.343</v>
      </c>
      <c r="F35" s="59"/>
      <c r="G35" s="761"/>
    </row>
    <row r="36" spans="1:7" s="485" customFormat="1" ht="15" customHeight="1">
      <c r="A36" s="775" t="s">
        <v>787</v>
      </c>
      <c r="B36" s="776"/>
      <c r="C36" s="772">
        <v>2</v>
      </c>
      <c r="D36" s="772" t="s">
        <v>18</v>
      </c>
      <c r="E36" s="772" t="s">
        <v>18</v>
      </c>
      <c r="F36" s="510"/>
      <c r="G36" s="761"/>
    </row>
    <row r="37" spans="1:7" ht="15" customHeight="1">
      <c r="A37" s="775" t="s">
        <v>788</v>
      </c>
      <c r="B37" s="776"/>
      <c r="C37" s="772" t="s">
        <v>18</v>
      </c>
      <c r="D37" s="772" t="s">
        <v>18</v>
      </c>
      <c r="E37" s="772" t="s">
        <v>18</v>
      </c>
      <c r="F37" s="59"/>
      <c r="G37" s="761"/>
    </row>
    <row r="38" spans="1:7" ht="15" customHeight="1">
      <c r="A38" s="775" t="s">
        <v>789</v>
      </c>
      <c r="B38" s="776"/>
      <c r="C38" s="772">
        <v>9.9</v>
      </c>
      <c r="D38" s="772">
        <v>0.75</v>
      </c>
      <c r="E38" s="772">
        <v>12.290000000000001</v>
      </c>
      <c r="F38" s="59"/>
      <c r="G38" s="761"/>
    </row>
    <row r="39" spans="1:7" ht="15" customHeight="1">
      <c r="A39" s="775" t="s">
        <v>790</v>
      </c>
      <c r="B39" s="776"/>
      <c r="C39" s="772">
        <v>60.7</v>
      </c>
      <c r="D39" s="772">
        <v>36.51</v>
      </c>
      <c r="E39" s="772">
        <v>86.623000000000005</v>
      </c>
      <c r="F39" s="59"/>
      <c r="G39" s="761"/>
    </row>
    <row r="40" spans="1:7" ht="15" customHeight="1">
      <c r="A40" s="775" t="s">
        <v>791</v>
      </c>
      <c r="B40" s="776"/>
      <c r="C40" s="772">
        <v>48.4</v>
      </c>
      <c r="D40" s="772">
        <v>141.154</v>
      </c>
      <c r="E40" s="772">
        <v>109.01050000000001</v>
      </c>
      <c r="F40" s="59"/>
      <c r="G40" s="761"/>
    </row>
    <row r="41" spans="1:7" ht="15" customHeight="1">
      <c r="A41" s="775" t="s">
        <v>792</v>
      </c>
      <c r="B41" s="776"/>
      <c r="C41" s="772" t="s">
        <v>18</v>
      </c>
      <c r="D41" s="772" t="s">
        <v>18</v>
      </c>
      <c r="E41" s="772" t="s">
        <v>18</v>
      </c>
      <c r="F41" s="59"/>
      <c r="G41" s="761"/>
    </row>
    <row r="42" spans="1:7" ht="8.1" customHeight="1">
      <c r="A42" s="766"/>
      <c r="B42" s="749"/>
      <c r="C42" s="770"/>
      <c r="D42" s="772"/>
      <c r="E42" s="772"/>
      <c r="G42" s="761"/>
    </row>
    <row r="43" spans="1:7" ht="15" customHeight="1">
      <c r="A43" s="767" t="s">
        <v>199</v>
      </c>
      <c r="B43" s="768"/>
      <c r="C43" s="780"/>
      <c r="D43" s="780"/>
      <c r="E43" s="780"/>
      <c r="G43" s="781"/>
    </row>
    <row r="44" spans="1:7" ht="15" customHeight="1">
      <c r="A44" s="769" t="s">
        <v>200</v>
      </c>
      <c r="B44" s="768"/>
      <c r="C44" s="780"/>
      <c r="D44" s="772"/>
      <c r="E44" s="772"/>
      <c r="G44" s="781"/>
    </row>
    <row r="45" spans="1:7" ht="15" customHeight="1">
      <c r="A45" s="88" t="s">
        <v>793</v>
      </c>
      <c r="B45" s="782"/>
      <c r="C45" s="732">
        <v>39.4</v>
      </c>
      <c r="D45" s="772">
        <v>3</v>
      </c>
      <c r="E45" s="772">
        <v>0.38</v>
      </c>
      <c r="G45" s="783"/>
    </row>
    <row r="46" spans="1:7" ht="15" customHeight="1">
      <c r="A46" s="88" t="s">
        <v>794</v>
      </c>
      <c r="B46" s="784"/>
      <c r="C46" s="732">
        <v>0</v>
      </c>
      <c r="D46" s="732">
        <v>0</v>
      </c>
      <c r="E46" s="732">
        <v>0</v>
      </c>
      <c r="G46" s="785"/>
    </row>
    <row r="47" spans="1:7" ht="15" customHeight="1">
      <c r="A47" s="71" t="s">
        <v>795</v>
      </c>
      <c r="B47" s="784"/>
      <c r="C47" s="732">
        <v>0</v>
      </c>
      <c r="D47" s="732">
        <v>0</v>
      </c>
      <c r="E47" s="732">
        <v>0</v>
      </c>
      <c r="G47" s="783"/>
    </row>
    <row r="48" spans="1:7" ht="15" customHeight="1">
      <c r="A48" s="88" t="s">
        <v>796</v>
      </c>
      <c r="B48" s="784"/>
      <c r="C48" s="732">
        <v>0</v>
      </c>
      <c r="D48" s="732">
        <v>0</v>
      </c>
      <c r="E48" s="732">
        <v>0</v>
      </c>
      <c r="G48" s="785"/>
    </row>
    <row r="49" spans="1:7" ht="15" customHeight="1">
      <c r="A49" s="88" t="s">
        <v>797</v>
      </c>
      <c r="B49" s="782"/>
      <c r="C49" s="732">
        <v>0</v>
      </c>
      <c r="D49" s="732">
        <v>0</v>
      </c>
      <c r="E49" s="732">
        <v>0</v>
      </c>
      <c r="G49" s="785"/>
    </row>
    <row r="50" spans="1:7" ht="15" customHeight="1">
      <c r="A50" s="88" t="s">
        <v>798</v>
      </c>
      <c r="B50" s="784"/>
      <c r="C50" s="732">
        <v>0</v>
      </c>
      <c r="D50" s="732">
        <v>0</v>
      </c>
      <c r="E50" s="732">
        <v>0</v>
      </c>
      <c r="G50" s="785"/>
    </row>
    <row r="51" spans="1:7" ht="15" customHeight="1">
      <c r="A51" s="88" t="s">
        <v>465</v>
      </c>
      <c r="B51" s="784"/>
      <c r="C51" s="732">
        <v>0</v>
      </c>
      <c r="D51" s="732">
        <v>0</v>
      </c>
      <c r="E51" s="732">
        <v>0</v>
      </c>
      <c r="G51" s="785"/>
    </row>
    <row r="52" spans="1:7" ht="15" customHeight="1">
      <c r="A52" s="88" t="s">
        <v>799</v>
      </c>
      <c r="B52" s="784"/>
      <c r="C52" s="732">
        <v>0</v>
      </c>
      <c r="D52" s="732">
        <v>0</v>
      </c>
      <c r="E52" s="732">
        <v>0</v>
      </c>
      <c r="G52" s="785"/>
    </row>
    <row r="53" spans="1:7" ht="15" customHeight="1">
      <c r="A53" s="88" t="s">
        <v>800</v>
      </c>
      <c r="B53" s="782"/>
      <c r="C53" s="732">
        <v>0.4</v>
      </c>
      <c r="D53" s="772">
        <v>1.3791</v>
      </c>
      <c r="E53" s="772">
        <v>0.35599999999999998</v>
      </c>
      <c r="G53" s="785"/>
    </row>
    <row r="54" spans="1:7" ht="15" customHeight="1">
      <c r="A54" s="88" t="s">
        <v>801</v>
      </c>
      <c r="B54" s="784"/>
      <c r="C54" s="732">
        <v>0.4</v>
      </c>
      <c r="D54" s="772">
        <v>0.72399999999999998</v>
      </c>
      <c r="E54" s="772">
        <v>0.71799999999999997</v>
      </c>
      <c r="G54" s="785"/>
    </row>
    <row r="55" spans="1:7" ht="15" customHeight="1">
      <c r="A55" s="88" t="s">
        <v>802</v>
      </c>
      <c r="B55" s="784"/>
      <c r="C55" s="732">
        <v>0</v>
      </c>
      <c r="D55" s="732">
        <v>0</v>
      </c>
      <c r="E55" s="732">
        <v>0</v>
      </c>
      <c r="G55" s="785"/>
    </row>
    <row r="56" spans="1:7" ht="15" customHeight="1">
      <c r="A56" s="88" t="s">
        <v>803</v>
      </c>
      <c r="B56" s="784"/>
      <c r="C56" s="732">
        <v>0</v>
      </c>
      <c r="D56" s="732">
        <v>0</v>
      </c>
      <c r="E56" s="732">
        <v>0</v>
      </c>
      <c r="G56" s="785"/>
    </row>
    <row r="57" spans="1:7" ht="15" customHeight="1">
      <c r="A57" s="83"/>
      <c r="B57" s="83"/>
      <c r="C57" s="83"/>
      <c r="D57" s="83"/>
      <c r="E57" s="83"/>
      <c r="F57" s="83"/>
      <c r="G57" s="756"/>
    </row>
    <row r="58" spans="1:7" ht="15" customHeight="1">
      <c r="D58" s="786"/>
      <c r="E58" s="786"/>
      <c r="F58" s="27" t="s">
        <v>356</v>
      </c>
      <c r="G58" s="787"/>
    </row>
    <row r="59" spans="1:7" ht="15" customHeight="1">
      <c r="F59" s="29" t="s">
        <v>357</v>
      </c>
    </row>
    <row r="60" spans="1:7" ht="8.1" customHeight="1"/>
    <row r="61" spans="1:7" ht="14.1" customHeight="1">
      <c r="A61" s="79" t="s">
        <v>584</v>
      </c>
    </row>
    <row r="62" spans="1:7" ht="14.1" customHeight="1">
      <c r="A62" s="691" t="s">
        <v>526</v>
      </c>
    </row>
    <row r="63" spans="1:7" ht="14.1" customHeight="1">
      <c r="A63" s="788" t="s">
        <v>527</v>
      </c>
    </row>
  </sheetData>
  <mergeCells count="1">
    <mergeCell ref="D5:F5"/>
  </mergeCells>
  <conditionalFormatting sqref="G45">
    <cfRule type="cellIs" dxfId="14" priority="1" stopIfTrue="1" operator="lessThan">
      <formula>0</formula>
    </cfRule>
  </conditionalFormatting>
  <conditionalFormatting sqref="G47">
    <cfRule type="cellIs" dxfId="13" priority="2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1" orientation="portrait" r:id="rId1"/>
</worksheet>
</file>

<file path=xl/worksheets/sheet2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H70"/>
  <sheetViews>
    <sheetView tabSelected="1" view="pageBreakPreview" topLeftCell="A43" zoomScaleNormal="100" zoomScaleSheetLayoutView="100" workbookViewId="0">
      <selection activeCell="H10" sqref="H10"/>
    </sheetView>
  </sheetViews>
  <sheetFormatPr defaultColWidth="9.140625" defaultRowHeight="15" customHeight="1"/>
  <cols>
    <col min="1" max="1" width="11.140625" style="1" customWidth="1"/>
    <col min="2" max="2" width="57.7109375" style="1" customWidth="1"/>
    <col min="3" max="5" width="15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761" t="s">
        <v>915</v>
      </c>
      <c r="B3" s="743"/>
    </row>
    <row r="4" spans="1:7" ht="16.5" customHeight="1">
      <c r="A4" s="762" t="s">
        <v>916</v>
      </c>
      <c r="B4" s="744"/>
    </row>
    <row r="5" spans="1:7" ht="15" customHeight="1" thickBot="1">
      <c r="A5" s="650"/>
      <c r="B5" s="650"/>
      <c r="C5" s="650"/>
      <c r="D5" s="875" t="s">
        <v>263</v>
      </c>
      <c r="E5" s="875"/>
      <c r="F5" s="875"/>
    </row>
    <row r="6" spans="1:7" ht="30" customHeight="1" thickBot="1">
      <c r="A6" s="82"/>
      <c r="B6" s="82"/>
      <c r="C6" s="82">
        <v>2018</v>
      </c>
      <c r="D6" s="82">
        <v>2019</v>
      </c>
      <c r="E6" s="82">
        <v>2020</v>
      </c>
      <c r="F6" s="650"/>
      <c r="G6" s="746"/>
    </row>
    <row r="7" spans="1:7" ht="15" customHeight="1">
      <c r="A7" s="745"/>
      <c r="B7" s="745"/>
      <c r="C7" s="764"/>
      <c r="D7" s="764"/>
      <c r="E7" s="764"/>
      <c r="G7" s="746"/>
    </row>
    <row r="8" spans="1:7" ht="14.1" customHeight="1">
      <c r="A8" s="84" t="s">
        <v>201</v>
      </c>
      <c r="B8" s="749"/>
      <c r="C8" s="765"/>
      <c r="D8" s="765"/>
      <c r="E8" s="765"/>
      <c r="G8" s="761"/>
    </row>
    <row r="9" spans="1:7" ht="14.1" customHeight="1">
      <c r="A9" s="87" t="s">
        <v>202</v>
      </c>
      <c r="B9" s="749"/>
      <c r="C9" s="765"/>
      <c r="D9" s="765"/>
      <c r="E9" s="765"/>
      <c r="G9" s="761"/>
    </row>
    <row r="10" spans="1:7" ht="8.1" customHeight="1">
      <c r="A10" s="766"/>
      <c r="B10" s="749"/>
      <c r="C10" s="765"/>
      <c r="D10" s="765"/>
      <c r="E10" s="765"/>
      <c r="G10" s="761"/>
    </row>
    <row r="11" spans="1:7" ht="15" customHeight="1">
      <c r="A11" s="767" t="s">
        <v>466</v>
      </c>
      <c r="B11" s="749"/>
      <c r="C11" s="789"/>
      <c r="D11" s="789"/>
      <c r="E11" s="789"/>
      <c r="G11" s="743"/>
    </row>
    <row r="12" spans="1:7" ht="15" customHeight="1">
      <c r="A12" s="769" t="s">
        <v>203</v>
      </c>
      <c r="B12" s="749"/>
      <c r="C12" s="789"/>
      <c r="D12" s="789"/>
      <c r="E12" s="789"/>
      <c r="G12" s="743"/>
    </row>
    <row r="13" spans="1:7" ht="15" customHeight="1">
      <c r="A13" s="88" t="s">
        <v>204</v>
      </c>
      <c r="B13" s="749"/>
      <c r="C13" s="732">
        <v>0</v>
      </c>
      <c r="D13" s="732">
        <v>0</v>
      </c>
      <c r="E13" s="732">
        <v>0</v>
      </c>
      <c r="G13" s="743"/>
    </row>
    <row r="14" spans="1:7" ht="15" customHeight="1">
      <c r="A14" s="88" t="s">
        <v>205</v>
      </c>
      <c r="B14" s="749"/>
      <c r="C14" s="732">
        <v>0</v>
      </c>
      <c r="D14" s="732">
        <v>0</v>
      </c>
      <c r="E14" s="732">
        <v>0</v>
      </c>
      <c r="G14" s="743"/>
    </row>
    <row r="15" spans="1:7" ht="15" customHeight="1">
      <c r="A15" s="88" t="s">
        <v>206</v>
      </c>
      <c r="B15" s="749"/>
      <c r="C15" s="732">
        <v>0.1</v>
      </c>
      <c r="D15" s="732">
        <v>0</v>
      </c>
      <c r="E15" s="732">
        <v>0</v>
      </c>
      <c r="G15" s="743"/>
    </row>
    <row r="16" spans="1:7" ht="15" customHeight="1">
      <c r="A16" s="433" t="s">
        <v>207</v>
      </c>
      <c r="B16" s="749"/>
      <c r="C16" s="732">
        <v>0</v>
      </c>
      <c r="D16" s="732">
        <v>0</v>
      </c>
      <c r="E16" s="732">
        <v>0</v>
      </c>
      <c r="G16" s="743"/>
    </row>
    <row r="17" spans="1:7" ht="15" customHeight="1">
      <c r="A17" s="88" t="s">
        <v>208</v>
      </c>
      <c r="B17" s="749"/>
      <c r="C17" s="732">
        <v>0</v>
      </c>
      <c r="D17" s="732">
        <v>0</v>
      </c>
      <c r="E17" s="732">
        <v>0</v>
      </c>
      <c r="G17" s="743"/>
    </row>
    <row r="18" spans="1:7" ht="15" customHeight="1">
      <c r="A18" s="88" t="s">
        <v>804</v>
      </c>
      <c r="B18" s="749"/>
      <c r="C18" s="732">
        <v>0</v>
      </c>
      <c r="D18" s="732">
        <v>0</v>
      </c>
      <c r="E18" s="732">
        <v>0</v>
      </c>
      <c r="G18" s="743"/>
    </row>
    <row r="19" spans="1:7" ht="15" customHeight="1">
      <c r="A19" s="88" t="s">
        <v>805</v>
      </c>
      <c r="B19" s="749"/>
      <c r="C19" s="732">
        <v>0</v>
      </c>
      <c r="D19" s="732">
        <v>0</v>
      </c>
      <c r="E19" s="732">
        <v>0</v>
      </c>
      <c r="G19" s="743"/>
    </row>
    <row r="20" spans="1:7" ht="15" customHeight="1">
      <c r="A20" s="433" t="s">
        <v>806</v>
      </c>
      <c r="B20" s="749"/>
      <c r="C20" s="732">
        <v>0.4</v>
      </c>
      <c r="D20" s="732">
        <v>0</v>
      </c>
      <c r="E20" s="732">
        <v>0</v>
      </c>
      <c r="G20" s="743"/>
    </row>
    <row r="21" spans="1:7" ht="15" customHeight="1">
      <c r="A21" s="88" t="s">
        <v>209</v>
      </c>
      <c r="B21" s="749"/>
      <c r="C21" s="732">
        <v>0</v>
      </c>
      <c r="D21" s="732">
        <v>0</v>
      </c>
      <c r="E21" s="732">
        <v>0</v>
      </c>
      <c r="G21" s="743"/>
    </row>
    <row r="22" spans="1:7" ht="15" customHeight="1">
      <c r="A22" s="88" t="s">
        <v>210</v>
      </c>
      <c r="B22" s="749"/>
      <c r="C22" s="732">
        <v>1.4</v>
      </c>
      <c r="D22" s="789">
        <v>0.08</v>
      </c>
      <c r="E22" s="789">
        <v>0.12</v>
      </c>
      <c r="G22" s="743"/>
    </row>
    <row r="23" spans="1:7" ht="15" customHeight="1">
      <c r="A23" s="88" t="s">
        <v>807</v>
      </c>
      <c r="B23" s="749"/>
      <c r="C23" s="732">
        <v>0</v>
      </c>
      <c r="D23" s="732">
        <v>0</v>
      </c>
      <c r="E23" s="732">
        <v>0</v>
      </c>
      <c r="G23" s="743"/>
    </row>
    <row r="24" spans="1:7" ht="15" customHeight="1">
      <c r="A24" s="433" t="s">
        <v>211</v>
      </c>
      <c r="B24" s="749"/>
      <c r="C24" s="732">
        <v>0.4</v>
      </c>
      <c r="D24" s="789">
        <v>0.3</v>
      </c>
      <c r="E24" s="789">
        <v>0.05</v>
      </c>
      <c r="G24" s="743"/>
    </row>
    <row r="25" spans="1:7" ht="15" customHeight="1">
      <c r="A25" s="433" t="s">
        <v>212</v>
      </c>
      <c r="B25" s="749"/>
      <c r="C25" s="732">
        <v>1.4</v>
      </c>
      <c r="D25" s="789">
        <v>0.71</v>
      </c>
      <c r="E25" s="789">
        <v>0.93</v>
      </c>
      <c r="G25" s="743"/>
    </row>
    <row r="26" spans="1:7" ht="15" customHeight="1">
      <c r="A26" s="433" t="s">
        <v>808</v>
      </c>
      <c r="B26" s="749"/>
      <c r="C26" s="732">
        <v>0</v>
      </c>
      <c r="D26" s="732">
        <v>0</v>
      </c>
      <c r="E26" s="732">
        <v>0</v>
      </c>
      <c r="G26" s="743"/>
    </row>
    <row r="27" spans="1:7" ht="15" customHeight="1">
      <c r="A27" s="433" t="s">
        <v>809</v>
      </c>
      <c r="B27" s="749"/>
      <c r="C27" s="732">
        <v>0</v>
      </c>
      <c r="D27" s="732">
        <v>0</v>
      </c>
      <c r="E27" s="732">
        <v>0</v>
      </c>
      <c r="G27" s="743"/>
    </row>
    <row r="28" spans="1:7" ht="15" customHeight="1">
      <c r="A28" s="433" t="s">
        <v>213</v>
      </c>
      <c r="B28" s="749"/>
      <c r="C28" s="732">
        <v>0</v>
      </c>
      <c r="D28" s="732">
        <v>0</v>
      </c>
      <c r="E28" s="732">
        <v>0</v>
      </c>
      <c r="G28" s="743"/>
    </row>
    <row r="29" spans="1:7" ht="15" customHeight="1">
      <c r="A29" s="433" t="s">
        <v>214</v>
      </c>
      <c r="B29" s="749"/>
      <c r="C29" s="732">
        <v>0</v>
      </c>
      <c r="D29" s="732">
        <v>0</v>
      </c>
      <c r="E29" s="732">
        <v>0</v>
      </c>
      <c r="G29" s="743"/>
    </row>
    <row r="30" spans="1:7" ht="15" customHeight="1">
      <c r="A30" s="433" t="s">
        <v>810</v>
      </c>
      <c r="B30" s="749"/>
      <c r="C30" s="732">
        <v>0.1</v>
      </c>
      <c r="D30" s="732">
        <v>0</v>
      </c>
      <c r="E30" s="732">
        <v>0</v>
      </c>
      <c r="G30" s="743"/>
    </row>
    <row r="31" spans="1:7" ht="15" customHeight="1">
      <c r="A31" s="433" t="s">
        <v>215</v>
      </c>
      <c r="B31" s="749"/>
      <c r="C31" s="732">
        <v>0</v>
      </c>
      <c r="D31" s="732">
        <v>0</v>
      </c>
      <c r="E31" s="732">
        <v>0</v>
      </c>
      <c r="G31" s="743"/>
    </row>
    <row r="32" spans="1:7" ht="15" customHeight="1">
      <c r="A32" s="433" t="s">
        <v>811</v>
      </c>
      <c r="B32" s="749"/>
      <c r="C32" s="732">
        <v>0</v>
      </c>
      <c r="D32" s="732">
        <v>0</v>
      </c>
      <c r="E32" s="732">
        <v>0</v>
      </c>
      <c r="G32" s="743"/>
    </row>
    <row r="33" spans="1:7" ht="15" customHeight="1">
      <c r="A33" s="433" t="s">
        <v>812</v>
      </c>
      <c r="B33" s="749"/>
      <c r="C33" s="732">
        <v>0</v>
      </c>
      <c r="D33" s="732">
        <v>0</v>
      </c>
      <c r="E33" s="732">
        <v>0</v>
      </c>
      <c r="G33" s="743"/>
    </row>
    <row r="34" spans="1:7" ht="15" customHeight="1">
      <c r="A34" s="433" t="s">
        <v>216</v>
      </c>
      <c r="B34" s="749"/>
      <c r="C34" s="732">
        <v>0.7</v>
      </c>
      <c r="D34" s="789">
        <v>0.44400000000000001</v>
      </c>
      <c r="E34" s="789">
        <v>0.53</v>
      </c>
      <c r="G34" s="743"/>
    </row>
    <row r="35" spans="1:7" ht="15" customHeight="1">
      <c r="A35" s="433" t="s">
        <v>217</v>
      </c>
      <c r="B35" s="749"/>
      <c r="C35" s="732">
        <v>0</v>
      </c>
      <c r="D35" s="732">
        <v>0</v>
      </c>
      <c r="E35" s="732">
        <v>0</v>
      </c>
      <c r="G35" s="743"/>
    </row>
    <row r="36" spans="1:7" ht="15" customHeight="1">
      <c r="A36" s="433" t="s">
        <v>813</v>
      </c>
      <c r="B36" s="749"/>
      <c r="C36" s="732">
        <v>0.3</v>
      </c>
      <c r="D36" s="789">
        <v>0.28000000000000003</v>
      </c>
      <c r="E36" s="732">
        <v>0</v>
      </c>
      <c r="G36" s="743"/>
    </row>
    <row r="37" spans="1:7" ht="15" customHeight="1">
      <c r="A37" s="433" t="s">
        <v>218</v>
      </c>
      <c r="B37" s="749"/>
      <c r="C37" s="732">
        <v>1.8</v>
      </c>
      <c r="D37" s="732">
        <v>0</v>
      </c>
      <c r="E37" s="732">
        <v>0.1</v>
      </c>
      <c r="G37" s="743"/>
    </row>
    <row r="38" spans="1:7" ht="15" customHeight="1">
      <c r="A38" s="433" t="s">
        <v>219</v>
      </c>
      <c r="B38" s="749"/>
      <c r="C38" s="732">
        <v>0</v>
      </c>
      <c r="D38" s="732">
        <v>0</v>
      </c>
      <c r="E38" s="732">
        <v>0</v>
      </c>
      <c r="G38" s="743"/>
    </row>
    <row r="39" spans="1:7" ht="15" customHeight="1">
      <c r="A39" s="433" t="s">
        <v>814</v>
      </c>
      <c r="B39" s="749"/>
      <c r="C39" s="732">
        <v>0</v>
      </c>
      <c r="D39" s="732">
        <v>0</v>
      </c>
      <c r="E39" s="732">
        <v>0</v>
      </c>
      <c r="G39" s="743"/>
    </row>
    <row r="40" spans="1:7" ht="15" customHeight="1">
      <c r="A40" s="433" t="s">
        <v>815</v>
      </c>
      <c r="B40" s="749"/>
      <c r="C40" s="732">
        <v>0</v>
      </c>
      <c r="D40" s="732">
        <v>0</v>
      </c>
      <c r="E40" s="732">
        <v>0</v>
      </c>
      <c r="G40" s="743"/>
    </row>
    <row r="41" spans="1:7" ht="15" customHeight="1">
      <c r="A41" s="433" t="s">
        <v>816</v>
      </c>
      <c r="B41" s="749"/>
      <c r="C41" s="732">
        <v>0</v>
      </c>
      <c r="D41" s="732">
        <v>0</v>
      </c>
      <c r="E41" s="732">
        <v>0</v>
      </c>
      <c r="G41" s="743"/>
    </row>
    <row r="42" spans="1:7" ht="15" customHeight="1">
      <c r="A42" s="433" t="s">
        <v>817</v>
      </c>
      <c r="B42" s="749"/>
      <c r="C42" s="732">
        <v>0</v>
      </c>
      <c r="D42" s="732">
        <v>0</v>
      </c>
      <c r="E42" s="732">
        <v>0</v>
      </c>
      <c r="G42" s="743"/>
    </row>
    <row r="43" spans="1:7" ht="15" customHeight="1">
      <c r="A43" s="433" t="s">
        <v>818</v>
      </c>
      <c r="B43" s="749"/>
      <c r="C43" s="732">
        <v>0.4</v>
      </c>
      <c r="D43" s="789">
        <v>0.27500000000000002</v>
      </c>
      <c r="E43" s="789">
        <v>0.3</v>
      </c>
      <c r="G43" s="743"/>
    </row>
    <row r="44" spans="1:7" ht="15" customHeight="1">
      <c r="A44" s="433" t="s">
        <v>819</v>
      </c>
      <c r="B44" s="749"/>
      <c r="C44" s="732">
        <v>0</v>
      </c>
      <c r="D44" s="732">
        <v>0</v>
      </c>
      <c r="E44" s="732">
        <v>0</v>
      </c>
      <c r="G44" s="743"/>
    </row>
    <row r="45" spans="1:7" ht="15" customHeight="1">
      <c r="A45" s="433" t="s">
        <v>220</v>
      </c>
      <c r="B45" s="749"/>
      <c r="C45" s="732">
        <v>0</v>
      </c>
      <c r="D45" s="732">
        <v>0</v>
      </c>
      <c r="E45" s="732">
        <v>0</v>
      </c>
      <c r="G45" s="743"/>
    </row>
    <row r="46" spans="1:7" ht="15" customHeight="1">
      <c r="A46" s="433" t="s">
        <v>820</v>
      </c>
      <c r="B46" s="749"/>
      <c r="C46" s="732">
        <v>0</v>
      </c>
      <c r="D46" s="732">
        <v>0</v>
      </c>
      <c r="E46" s="732">
        <v>0</v>
      </c>
      <c r="G46" s="743"/>
    </row>
    <row r="47" spans="1:7" ht="15" customHeight="1">
      <c r="A47" s="433" t="s">
        <v>821</v>
      </c>
      <c r="B47" s="749"/>
      <c r="C47" s="732">
        <v>0</v>
      </c>
      <c r="D47" s="732">
        <v>0</v>
      </c>
      <c r="E47" s="732">
        <v>0</v>
      </c>
      <c r="G47" s="743"/>
    </row>
    <row r="48" spans="1:7" ht="15" customHeight="1">
      <c r="A48" s="433" t="s">
        <v>822</v>
      </c>
      <c r="B48" s="749"/>
      <c r="C48" s="732">
        <v>0</v>
      </c>
      <c r="D48" s="732">
        <v>0</v>
      </c>
      <c r="E48" s="732">
        <v>0</v>
      </c>
      <c r="G48" s="743"/>
    </row>
    <row r="49" spans="1:8" ht="15" customHeight="1">
      <c r="A49" s="433" t="s">
        <v>221</v>
      </c>
      <c r="B49" s="749"/>
      <c r="C49" s="732">
        <v>0</v>
      </c>
      <c r="D49" s="732">
        <v>0</v>
      </c>
      <c r="E49" s="732">
        <v>0</v>
      </c>
      <c r="G49" s="743"/>
    </row>
    <row r="50" spans="1:8" ht="15" customHeight="1">
      <c r="A50" s="433" t="s">
        <v>823</v>
      </c>
      <c r="B50" s="749"/>
      <c r="C50" s="732">
        <v>0</v>
      </c>
      <c r="D50" s="732">
        <v>0</v>
      </c>
      <c r="E50" s="732">
        <v>0</v>
      </c>
      <c r="G50" s="743"/>
    </row>
    <row r="51" spans="1:8" ht="8.1" customHeight="1">
      <c r="A51" s="570"/>
      <c r="B51" s="749"/>
      <c r="C51" s="789"/>
      <c r="D51" s="789"/>
      <c r="E51" s="789"/>
      <c r="G51" s="743"/>
    </row>
    <row r="52" spans="1:8" ht="15" customHeight="1">
      <c r="A52" s="767" t="s">
        <v>467</v>
      </c>
      <c r="B52" s="768"/>
      <c r="C52" s="790"/>
      <c r="D52" s="790"/>
      <c r="E52" s="790"/>
      <c r="G52" s="743"/>
    </row>
    <row r="53" spans="1:8" ht="15" customHeight="1">
      <c r="A53" s="769" t="s">
        <v>222</v>
      </c>
      <c r="B53" s="768"/>
      <c r="C53" s="790"/>
      <c r="D53" s="791"/>
      <c r="E53" s="791"/>
      <c r="G53" s="743"/>
    </row>
    <row r="54" spans="1:8" ht="15" customHeight="1">
      <c r="A54" s="88" t="s">
        <v>824</v>
      </c>
      <c r="B54" s="782"/>
      <c r="C54" s="732">
        <v>21.5</v>
      </c>
      <c r="D54" s="791">
        <v>3.173</v>
      </c>
      <c r="E54" s="791">
        <v>17.916999999999998</v>
      </c>
      <c r="G54" s="743"/>
    </row>
    <row r="55" spans="1:8" ht="15" customHeight="1">
      <c r="A55" s="88" t="s">
        <v>825</v>
      </c>
      <c r="B55" s="784"/>
      <c r="C55" s="732">
        <v>0</v>
      </c>
      <c r="D55" s="732">
        <v>0</v>
      </c>
      <c r="E55" s="732">
        <v>0</v>
      </c>
      <c r="G55" s="743"/>
    </row>
    <row r="56" spans="1:8" ht="15" customHeight="1">
      <c r="A56" s="88" t="s">
        <v>826</v>
      </c>
      <c r="B56" s="784"/>
      <c r="C56" s="732">
        <v>0</v>
      </c>
      <c r="D56" s="732">
        <v>0</v>
      </c>
      <c r="E56" s="732">
        <v>0</v>
      </c>
      <c r="G56" s="743"/>
    </row>
    <row r="57" spans="1:8" ht="15" customHeight="1">
      <c r="A57" s="88" t="s">
        <v>827</v>
      </c>
      <c r="B57" s="784"/>
      <c r="C57" s="732">
        <v>0</v>
      </c>
      <c r="D57" s="732">
        <v>0</v>
      </c>
      <c r="E57" s="732">
        <v>0</v>
      </c>
      <c r="G57" s="743"/>
      <c r="H57" s="103"/>
    </row>
    <row r="58" spans="1:8" ht="15" customHeight="1">
      <c r="A58" s="88" t="s">
        <v>828</v>
      </c>
      <c r="B58" s="782"/>
      <c r="C58" s="732">
        <v>0</v>
      </c>
      <c r="D58" s="732">
        <v>0</v>
      </c>
      <c r="E58" s="732">
        <v>0</v>
      </c>
      <c r="G58" s="743"/>
    </row>
    <row r="59" spans="1:8" ht="15" customHeight="1">
      <c r="A59" s="71" t="s">
        <v>829</v>
      </c>
      <c r="B59" s="784"/>
      <c r="C59" s="732">
        <v>2.5</v>
      </c>
      <c r="D59" s="732">
        <v>0</v>
      </c>
      <c r="E59" s="732">
        <v>0</v>
      </c>
      <c r="G59" s="743"/>
    </row>
    <row r="60" spans="1:8" ht="15" customHeight="1">
      <c r="A60" s="88" t="s">
        <v>830</v>
      </c>
      <c r="B60" s="784"/>
      <c r="C60" s="732">
        <v>0</v>
      </c>
      <c r="D60" s="732">
        <v>0</v>
      </c>
      <c r="E60" s="732">
        <v>0</v>
      </c>
      <c r="G60" s="743"/>
    </row>
    <row r="61" spans="1:8" ht="15" customHeight="1">
      <c r="A61" s="88" t="s">
        <v>223</v>
      </c>
      <c r="B61" s="784"/>
      <c r="C61" s="732">
        <v>0</v>
      </c>
      <c r="D61" s="732">
        <v>0</v>
      </c>
      <c r="E61" s="732">
        <v>0</v>
      </c>
      <c r="G61" s="743"/>
    </row>
    <row r="62" spans="1:8" ht="15" customHeight="1">
      <c r="A62" s="88" t="s">
        <v>224</v>
      </c>
      <c r="B62" s="782"/>
      <c r="C62" s="732">
        <v>0</v>
      </c>
      <c r="D62" s="732">
        <v>0</v>
      </c>
      <c r="E62" s="732">
        <v>0</v>
      </c>
      <c r="G62" s="743"/>
    </row>
    <row r="63" spans="1:8" ht="15" customHeight="1">
      <c r="A63" s="88" t="s">
        <v>831</v>
      </c>
      <c r="B63" s="782"/>
      <c r="C63" s="732">
        <v>0</v>
      </c>
      <c r="D63" s="732">
        <v>0</v>
      </c>
      <c r="E63" s="732">
        <v>0</v>
      </c>
      <c r="G63" s="743"/>
    </row>
    <row r="64" spans="1:8" ht="15" customHeight="1">
      <c r="A64" s="83"/>
      <c r="B64" s="83"/>
      <c r="C64" s="83"/>
      <c r="D64" s="83"/>
      <c r="E64" s="83"/>
      <c r="F64" s="83"/>
      <c r="G64" s="755"/>
    </row>
    <row r="65" spans="1:7" ht="15" customHeight="1">
      <c r="D65" s="786"/>
      <c r="E65" s="786"/>
      <c r="F65" s="27" t="s">
        <v>356</v>
      </c>
      <c r="G65" s="787"/>
    </row>
    <row r="66" spans="1:7" ht="15" customHeight="1">
      <c r="F66" s="29" t="s">
        <v>357</v>
      </c>
    </row>
    <row r="67" spans="1:7" ht="8.1" customHeight="1"/>
    <row r="68" spans="1:7" ht="14.1" customHeight="1">
      <c r="A68" s="79" t="s">
        <v>584</v>
      </c>
    </row>
    <row r="69" spans="1:7" ht="14.1" customHeight="1">
      <c r="A69" s="691" t="s">
        <v>526</v>
      </c>
    </row>
    <row r="70" spans="1:7" ht="14.1" customHeight="1">
      <c r="A70" s="788" t="s">
        <v>527</v>
      </c>
    </row>
  </sheetData>
  <mergeCells count="1">
    <mergeCell ref="D5:F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8" orientation="portrait" r:id="rId1"/>
</worksheet>
</file>

<file path=xl/worksheets/sheet2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I61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 customHeight="1"/>
  <cols>
    <col min="1" max="1" width="10.85546875" style="1" customWidth="1"/>
    <col min="2" max="2" width="57.7109375" style="1" customWidth="1"/>
    <col min="3" max="5" width="15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761" t="s">
        <v>915</v>
      </c>
      <c r="B3" s="743"/>
    </row>
    <row r="4" spans="1:7" ht="16.5" customHeight="1">
      <c r="A4" s="762" t="s">
        <v>916</v>
      </c>
      <c r="B4" s="744"/>
    </row>
    <row r="5" spans="1:7" ht="15" customHeight="1" thickBot="1">
      <c r="A5" s="650"/>
      <c r="B5" s="650"/>
      <c r="C5" s="650"/>
      <c r="D5" s="875" t="s">
        <v>263</v>
      </c>
      <c r="E5" s="875"/>
      <c r="F5" s="875"/>
    </row>
    <row r="6" spans="1:7" ht="30" customHeight="1" thickBot="1">
      <c r="A6" s="82"/>
      <c r="B6" s="82"/>
      <c r="C6" s="82">
        <v>2018</v>
      </c>
      <c r="D6" s="82">
        <v>2019</v>
      </c>
      <c r="E6" s="82">
        <v>2020</v>
      </c>
      <c r="F6" s="650"/>
      <c r="G6" s="746"/>
    </row>
    <row r="7" spans="1:7" ht="15" customHeight="1">
      <c r="A7" s="745"/>
      <c r="B7" s="745"/>
      <c r="C7" s="764"/>
      <c r="D7" s="764"/>
      <c r="E7" s="764"/>
      <c r="G7" s="746"/>
    </row>
    <row r="8" spans="1:7" ht="15" customHeight="1">
      <c r="A8" s="84" t="s">
        <v>201</v>
      </c>
      <c r="B8" s="749"/>
      <c r="C8" s="765"/>
      <c r="D8" s="765"/>
      <c r="E8" s="765"/>
      <c r="G8" s="761"/>
    </row>
    <row r="9" spans="1:7" ht="15" customHeight="1">
      <c r="A9" s="87" t="s">
        <v>202</v>
      </c>
      <c r="B9" s="749"/>
      <c r="C9" s="765"/>
      <c r="D9" s="765"/>
      <c r="E9" s="765"/>
      <c r="G9" s="761"/>
    </row>
    <row r="10" spans="1:7" ht="8.1" customHeight="1">
      <c r="A10" s="766"/>
      <c r="B10" s="749"/>
      <c r="C10" s="765"/>
      <c r="D10" s="765"/>
      <c r="E10" s="765"/>
      <c r="G10" s="761"/>
    </row>
    <row r="11" spans="1:7" ht="15" customHeight="1">
      <c r="A11" s="767" t="s">
        <v>468</v>
      </c>
      <c r="B11" s="768"/>
      <c r="C11" s="792"/>
      <c r="D11" s="793"/>
      <c r="E11" s="793"/>
      <c r="G11" s="743"/>
    </row>
    <row r="12" spans="1:7" ht="15" customHeight="1">
      <c r="A12" s="769" t="s">
        <v>225</v>
      </c>
      <c r="B12" s="768"/>
      <c r="C12" s="792"/>
      <c r="D12" s="793"/>
      <c r="E12" s="793"/>
      <c r="G12" s="743"/>
    </row>
    <row r="13" spans="1:7" ht="15" customHeight="1">
      <c r="A13" s="88" t="s">
        <v>226</v>
      </c>
      <c r="B13" s="794"/>
      <c r="C13" s="732">
        <v>0</v>
      </c>
      <c r="D13" s="732">
        <v>0.08</v>
      </c>
      <c r="E13" s="732">
        <v>7.4999999999999997E-2</v>
      </c>
      <c r="F13" s="650"/>
      <c r="G13" s="743"/>
    </row>
    <row r="14" spans="1:7" ht="15" customHeight="1">
      <c r="A14" s="88" t="s">
        <v>832</v>
      </c>
      <c r="B14" s="795"/>
      <c r="C14" s="732">
        <v>0.3</v>
      </c>
      <c r="D14" s="732">
        <v>0.25</v>
      </c>
      <c r="E14" s="732">
        <v>0.27</v>
      </c>
      <c r="F14" s="650"/>
      <c r="G14" s="743"/>
    </row>
    <row r="15" spans="1:7" ht="15" customHeight="1">
      <c r="A15" s="88" t="s">
        <v>833</v>
      </c>
      <c r="B15" s="795"/>
      <c r="C15" s="732">
        <v>0.9</v>
      </c>
      <c r="D15" s="732">
        <v>0.34850000000000003</v>
      </c>
      <c r="E15" s="732">
        <v>0.28299999999999997</v>
      </c>
      <c r="F15" s="650"/>
      <c r="G15" s="743"/>
    </row>
    <row r="16" spans="1:7" ht="15" customHeight="1">
      <c r="A16" s="88" t="s">
        <v>834</v>
      </c>
      <c r="B16" s="784"/>
      <c r="C16" s="732">
        <v>0</v>
      </c>
      <c r="D16" s="732">
        <v>0</v>
      </c>
      <c r="E16" s="732">
        <v>0</v>
      </c>
      <c r="G16" s="743"/>
    </row>
    <row r="17" spans="1:7" ht="15" customHeight="1">
      <c r="A17" s="88" t="s">
        <v>835</v>
      </c>
      <c r="B17" s="782"/>
      <c r="C17" s="732">
        <v>0.4</v>
      </c>
      <c r="D17" s="732">
        <v>0</v>
      </c>
      <c r="E17" s="732">
        <v>0</v>
      </c>
      <c r="G17" s="743"/>
    </row>
    <row r="18" spans="1:7" ht="15" customHeight="1">
      <c r="A18" s="88" t="s">
        <v>836</v>
      </c>
      <c r="B18" s="784"/>
      <c r="C18" s="732">
        <v>2</v>
      </c>
      <c r="D18" s="732">
        <v>1.72</v>
      </c>
      <c r="E18" s="732">
        <v>2.4449999999999998</v>
      </c>
      <c r="G18" s="743"/>
    </row>
    <row r="19" spans="1:7" ht="15" customHeight="1">
      <c r="A19" s="88" t="s">
        <v>837</v>
      </c>
      <c r="B19" s="784"/>
      <c r="C19" s="732">
        <v>0</v>
      </c>
      <c r="D19" s="732">
        <v>0</v>
      </c>
      <c r="E19" s="732">
        <v>0</v>
      </c>
      <c r="G19" s="743"/>
    </row>
    <row r="20" spans="1:7" ht="15" customHeight="1">
      <c r="A20" s="88" t="s">
        <v>838</v>
      </c>
      <c r="B20" s="784"/>
      <c r="C20" s="732">
        <v>0</v>
      </c>
      <c r="D20" s="732">
        <v>0</v>
      </c>
      <c r="E20" s="732">
        <v>0</v>
      </c>
      <c r="G20" s="743"/>
    </row>
    <row r="21" spans="1:7" ht="15" customHeight="1">
      <c r="A21" s="88" t="s">
        <v>839</v>
      </c>
      <c r="B21" s="782"/>
      <c r="C21" s="732">
        <v>4.5</v>
      </c>
      <c r="D21" s="732">
        <v>2.2759999999999998</v>
      </c>
      <c r="E21" s="732">
        <v>2.1339999999999999</v>
      </c>
      <c r="G21" s="743"/>
    </row>
    <row r="22" spans="1:7" ht="15" customHeight="1">
      <c r="A22" s="88" t="s">
        <v>840</v>
      </c>
      <c r="B22" s="784"/>
      <c r="C22" s="732">
        <v>0</v>
      </c>
      <c r="D22" s="732">
        <v>0</v>
      </c>
      <c r="E22" s="732">
        <v>0</v>
      </c>
      <c r="G22" s="743"/>
    </row>
    <row r="23" spans="1:7" ht="15" customHeight="1">
      <c r="A23" s="88" t="s">
        <v>841</v>
      </c>
      <c r="B23" s="784"/>
      <c r="C23" s="732">
        <v>0.8</v>
      </c>
      <c r="D23" s="732">
        <v>0</v>
      </c>
      <c r="E23" s="732">
        <v>0.46</v>
      </c>
      <c r="G23" s="743"/>
    </row>
    <row r="24" spans="1:7" ht="15" customHeight="1">
      <c r="A24" s="88" t="s">
        <v>842</v>
      </c>
      <c r="B24" s="784"/>
      <c r="C24" s="732">
        <v>1.3</v>
      </c>
      <c r="D24" s="732">
        <v>1.419</v>
      </c>
      <c r="E24" s="732">
        <v>1.786</v>
      </c>
      <c r="G24" s="743"/>
    </row>
    <row r="25" spans="1:7" ht="15" customHeight="1">
      <c r="A25" s="88" t="s">
        <v>843</v>
      </c>
      <c r="B25" s="784"/>
      <c r="C25" s="732">
        <v>1.2</v>
      </c>
      <c r="D25" s="732">
        <v>0.67</v>
      </c>
      <c r="E25" s="732">
        <v>0.65</v>
      </c>
      <c r="G25" s="743"/>
    </row>
    <row r="26" spans="1:7" ht="15" customHeight="1">
      <c r="A26" s="88" t="s">
        <v>844</v>
      </c>
      <c r="B26" s="784"/>
      <c r="C26" s="732">
        <v>0.5</v>
      </c>
      <c r="D26" s="732">
        <v>0.17</v>
      </c>
      <c r="E26" s="732">
        <v>0</v>
      </c>
      <c r="G26" s="743"/>
    </row>
    <row r="27" spans="1:7" ht="15" customHeight="1">
      <c r="A27" s="88" t="s">
        <v>845</v>
      </c>
      <c r="B27" s="784"/>
      <c r="C27" s="732">
        <v>0</v>
      </c>
      <c r="D27" s="732">
        <v>0</v>
      </c>
      <c r="E27" s="732">
        <v>0</v>
      </c>
      <c r="G27" s="743"/>
    </row>
    <row r="28" spans="1:7" ht="15" customHeight="1">
      <c r="A28" s="88" t="s">
        <v>227</v>
      </c>
      <c r="B28" s="784"/>
      <c r="C28" s="732">
        <v>0.4</v>
      </c>
      <c r="D28" s="732">
        <v>0</v>
      </c>
      <c r="E28" s="732">
        <v>0</v>
      </c>
      <c r="G28" s="743"/>
    </row>
    <row r="29" spans="1:7" ht="15" customHeight="1">
      <c r="A29" s="88" t="s">
        <v>846</v>
      </c>
      <c r="B29" s="784"/>
      <c r="C29" s="732">
        <v>29.8</v>
      </c>
      <c r="D29" s="732">
        <v>10.106</v>
      </c>
      <c r="E29" s="732">
        <v>12.795</v>
      </c>
      <c r="G29" s="743"/>
    </row>
    <row r="30" spans="1:7" ht="8.1" customHeight="1">
      <c r="A30" s="766"/>
      <c r="B30" s="749"/>
      <c r="C30" s="793"/>
      <c r="D30" s="732"/>
      <c r="E30" s="732"/>
      <c r="G30" s="743"/>
    </row>
    <row r="31" spans="1:7" ht="15" customHeight="1">
      <c r="A31" s="767" t="s">
        <v>469</v>
      </c>
      <c r="B31" s="768"/>
      <c r="C31" s="780">
        <f>SUM(C33:C54)</f>
        <v>3067.7</v>
      </c>
      <c r="D31" s="780">
        <f t="shared" ref="D31:E31" si="0">SUM(D33:D54)</f>
        <v>5315.8736600000002</v>
      </c>
      <c r="E31" s="780">
        <f t="shared" si="0"/>
        <v>3345.1206999999999</v>
      </c>
      <c r="G31" s="796"/>
    </row>
    <row r="32" spans="1:7" ht="15" customHeight="1">
      <c r="A32" s="769" t="s">
        <v>228</v>
      </c>
      <c r="B32" s="768"/>
      <c r="C32" s="780"/>
      <c r="D32" s="732"/>
      <c r="E32" s="732"/>
      <c r="G32" s="796"/>
    </row>
    <row r="33" spans="1:9" ht="15" customHeight="1">
      <c r="A33" s="88" t="s">
        <v>847</v>
      </c>
      <c r="B33" s="782"/>
      <c r="C33" s="732">
        <v>0</v>
      </c>
      <c r="D33" s="732">
        <v>0</v>
      </c>
      <c r="E33" s="732">
        <v>0</v>
      </c>
      <c r="G33" s="797"/>
    </row>
    <row r="34" spans="1:9" ht="15" customHeight="1">
      <c r="A34" s="775" t="s">
        <v>848</v>
      </c>
      <c r="B34" s="798"/>
      <c r="C34" s="732">
        <v>2.2000000000000002</v>
      </c>
      <c r="D34" s="732">
        <v>82</v>
      </c>
      <c r="E34" s="732">
        <v>273.19900000000001</v>
      </c>
    </row>
    <row r="35" spans="1:9" ht="15" customHeight="1">
      <c r="A35" s="799" t="s">
        <v>229</v>
      </c>
      <c r="B35" s="798"/>
      <c r="C35" s="732">
        <v>316.7</v>
      </c>
      <c r="D35" s="732">
        <v>302.15499999999997</v>
      </c>
      <c r="E35" s="732">
        <v>340.31200000000001</v>
      </c>
    </row>
    <row r="36" spans="1:9" ht="15" customHeight="1">
      <c r="A36" s="775" t="s">
        <v>849</v>
      </c>
      <c r="B36" s="798"/>
      <c r="C36" s="732">
        <v>1.4</v>
      </c>
      <c r="D36" s="732">
        <v>0</v>
      </c>
      <c r="E36" s="732">
        <v>0</v>
      </c>
      <c r="I36" s="771"/>
    </row>
    <row r="37" spans="1:9" ht="15" customHeight="1">
      <c r="A37" s="88" t="s">
        <v>230</v>
      </c>
      <c r="B37" s="782"/>
      <c r="C37" s="732">
        <v>84.6</v>
      </c>
      <c r="D37" s="732">
        <v>269.92615999999998</v>
      </c>
      <c r="E37" s="732">
        <v>287.12900000000002</v>
      </c>
    </row>
    <row r="38" spans="1:9" ht="15" customHeight="1">
      <c r="A38" s="775" t="s">
        <v>231</v>
      </c>
      <c r="B38" s="798"/>
      <c r="C38" s="732">
        <v>0</v>
      </c>
      <c r="D38" s="732">
        <v>0</v>
      </c>
      <c r="E38" s="732">
        <v>0</v>
      </c>
    </row>
    <row r="39" spans="1:9" ht="15" customHeight="1">
      <c r="A39" s="799" t="s">
        <v>232</v>
      </c>
      <c r="B39" s="798"/>
      <c r="C39" s="732">
        <v>0</v>
      </c>
      <c r="D39" s="732">
        <v>0</v>
      </c>
      <c r="E39" s="732">
        <v>0</v>
      </c>
    </row>
    <row r="40" spans="1:9" ht="15" customHeight="1">
      <c r="A40" s="775" t="s">
        <v>233</v>
      </c>
      <c r="B40" s="798"/>
      <c r="C40" s="732">
        <v>1594.6</v>
      </c>
      <c r="D40" s="732">
        <v>1644.3139999999999</v>
      </c>
      <c r="E40" s="732">
        <v>1690.8430000000001</v>
      </c>
    </row>
    <row r="41" spans="1:9" ht="15" customHeight="1">
      <c r="A41" s="88" t="s">
        <v>850</v>
      </c>
      <c r="B41" s="782"/>
      <c r="C41" s="732">
        <v>3.2</v>
      </c>
      <c r="D41" s="732">
        <v>0</v>
      </c>
      <c r="E41" s="732">
        <v>0</v>
      </c>
    </row>
    <row r="42" spans="1:9" ht="15" customHeight="1">
      <c r="A42" s="775" t="s">
        <v>234</v>
      </c>
      <c r="B42" s="798"/>
      <c r="C42" s="732">
        <v>6.6</v>
      </c>
      <c r="D42" s="732">
        <v>7.16</v>
      </c>
      <c r="E42" s="732">
        <v>7.25</v>
      </c>
      <c r="G42" s="800"/>
    </row>
    <row r="43" spans="1:9" ht="15" customHeight="1">
      <c r="A43" s="799" t="s">
        <v>851</v>
      </c>
      <c r="B43" s="798"/>
      <c r="C43" s="732">
        <v>0</v>
      </c>
      <c r="D43" s="732">
        <v>0</v>
      </c>
      <c r="E43" s="732">
        <v>0</v>
      </c>
      <c r="G43" s="800"/>
    </row>
    <row r="44" spans="1:9" ht="15" customHeight="1">
      <c r="A44" s="775" t="s">
        <v>852</v>
      </c>
      <c r="B44" s="798"/>
      <c r="C44" s="732">
        <v>0</v>
      </c>
      <c r="D44" s="732">
        <v>0</v>
      </c>
      <c r="E44" s="732">
        <v>0</v>
      </c>
      <c r="G44" s="800"/>
    </row>
    <row r="45" spans="1:9" ht="15" customHeight="1">
      <c r="A45" s="71" t="s">
        <v>853</v>
      </c>
      <c r="B45" s="782"/>
      <c r="C45" s="732">
        <v>0</v>
      </c>
      <c r="D45" s="732">
        <v>0</v>
      </c>
      <c r="E45" s="732">
        <v>0</v>
      </c>
      <c r="G45" s="800"/>
    </row>
    <row r="46" spans="1:9" ht="15" customHeight="1">
      <c r="A46" s="775" t="s">
        <v>854</v>
      </c>
      <c r="B46" s="798"/>
      <c r="C46" s="732">
        <v>82.4</v>
      </c>
      <c r="D46" s="732">
        <v>97.600000000000009</v>
      </c>
      <c r="E46" s="732">
        <v>113.71300000000001</v>
      </c>
      <c r="G46" s="800"/>
    </row>
    <row r="47" spans="1:9" ht="15" customHeight="1">
      <c r="A47" s="799" t="s">
        <v>855</v>
      </c>
      <c r="B47" s="798"/>
      <c r="C47" s="732">
        <v>0</v>
      </c>
      <c r="D47" s="732">
        <v>0</v>
      </c>
      <c r="E47" s="732">
        <v>0</v>
      </c>
      <c r="G47" s="800"/>
    </row>
    <row r="48" spans="1:9" ht="15" customHeight="1">
      <c r="A48" s="775" t="s">
        <v>856</v>
      </c>
      <c r="B48" s="798"/>
      <c r="C48" s="732">
        <v>87.5</v>
      </c>
      <c r="D48" s="732">
        <v>87.5</v>
      </c>
      <c r="E48" s="732">
        <v>101</v>
      </c>
      <c r="G48" s="800"/>
    </row>
    <row r="49" spans="1:7" ht="15" customHeight="1">
      <c r="A49" s="775" t="s">
        <v>857</v>
      </c>
      <c r="B49" s="798"/>
      <c r="C49" s="732">
        <v>24.4</v>
      </c>
      <c r="D49" s="732">
        <v>6.2279999999999998</v>
      </c>
      <c r="E49" s="732">
        <v>11.615</v>
      </c>
      <c r="G49" s="800"/>
    </row>
    <row r="50" spans="1:7" ht="15" customHeight="1">
      <c r="A50" s="775" t="s">
        <v>858</v>
      </c>
      <c r="B50" s="798"/>
      <c r="C50" s="732">
        <v>392.6</v>
      </c>
      <c r="D50" s="732">
        <v>1588.4365</v>
      </c>
      <c r="E50" s="732">
        <v>61.884</v>
      </c>
      <c r="G50" s="800"/>
    </row>
    <row r="51" spans="1:7" ht="15" customHeight="1">
      <c r="A51" s="775" t="s">
        <v>235</v>
      </c>
      <c r="B51" s="798"/>
      <c r="C51" s="732">
        <v>0</v>
      </c>
      <c r="D51" s="732">
        <v>0</v>
      </c>
      <c r="E51" s="732">
        <v>0</v>
      </c>
      <c r="G51" s="800"/>
    </row>
    <row r="52" spans="1:7" ht="15" customHeight="1">
      <c r="A52" s="775" t="s">
        <v>236</v>
      </c>
      <c r="B52" s="798"/>
      <c r="C52" s="732">
        <v>400.6</v>
      </c>
      <c r="D52" s="732">
        <v>454.12400000000002</v>
      </c>
      <c r="E52" s="732">
        <v>456.93700000000001</v>
      </c>
      <c r="G52" s="800"/>
    </row>
    <row r="53" spans="1:7" ht="15" customHeight="1">
      <c r="A53" s="775" t="s">
        <v>237</v>
      </c>
      <c r="B53" s="798"/>
      <c r="C53" s="732">
        <v>1.3</v>
      </c>
      <c r="D53" s="732">
        <v>0.43</v>
      </c>
      <c r="E53" s="732">
        <v>1.2387000000000001</v>
      </c>
      <c r="G53" s="800"/>
    </row>
    <row r="54" spans="1:7" ht="15" customHeight="1">
      <c r="A54" s="775" t="s">
        <v>859</v>
      </c>
      <c r="B54" s="798"/>
      <c r="C54" s="732">
        <v>69.599999999999994</v>
      </c>
      <c r="D54" s="732">
        <v>776</v>
      </c>
      <c r="E54" s="732">
        <v>0</v>
      </c>
      <c r="G54" s="800"/>
    </row>
    <row r="55" spans="1:7" ht="15" customHeight="1">
      <c r="A55" s="83"/>
      <c r="B55" s="83"/>
      <c r="C55" s="83"/>
      <c r="D55" s="83"/>
      <c r="E55" s="83"/>
      <c r="F55" s="83"/>
      <c r="G55" s="755"/>
    </row>
    <row r="56" spans="1:7" ht="15" customHeight="1">
      <c r="D56" s="786"/>
      <c r="E56" s="786"/>
      <c r="F56" s="27" t="s">
        <v>356</v>
      </c>
      <c r="G56" s="787"/>
    </row>
    <row r="57" spans="1:7" ht="15" customHeight="1">
      <c r="F57" s="29" t="s">
        <v>357</v>
      </c>
    </row>
    <row r="58" spans="1:7" ht="8.1" customHeight="1"/>
    <row r="59" spans="1:7" ht="14.1" customHeight="1">
      <c r="A59" s="79" t="s">
        <v>584</v>
      </c>
    </row>
    <row r="60" spans="1:7" ht="14.1" customHeight="1">
      <c r="A60" s="691" t="s">
        <v>526</v>
      </c>
    </row>
    <row r="61" spans="1:7" ht="14.1" customHeight="1">
      <c r="A61" s="788" t="s">
        <v>527</v>
      </c>
    </row>
  </sheetData>
  <mergeCells count="1">
    <mergeCell ref="D5:F5"/>
  </mergeCells>
  <conditionalFormatting sqref="G33">
    <cfRule type="cellIs" dxfId="12" priority="13" stopIfTrue="1" operator="lessThan">
      <formula>0</formula>
    </cfRule>
  </conditionalFormatting>
  <conditionalFormatting sqref="B35">
    <cfRule type="cellIs" dxfId="11" priority="12" stopIfTrue="1" operator="lessThan">
      <formula>0</formula>
    </cfRule>
  </conditionalFormatting>
  <conditionalFormatting sqref="B39">
    <cfRule type="cellIs" dxfId="10" priority="11" stopIfTrue="1" operator="lessThan">
      <formula>0</formula>
    </cfRule>
  </conditionalFormatting>
  <conditionalFormatting sqref="B43">
    <cfRule type="cellIs" dxfId="9" priority="10" stopIfTrue="1" operator="lessThan">
      <formula>0</formula>
    </cfRule>
  </conditionalFormatting>
  <conditionalFormatting sqref="B47">
    <cfRule type="cellIs" dxfId="8" priority="9" stopIfTrue="1" operator="lessThan">
      <formula>0</formula>
    </cfRule>
  </conditionalFormatting>
  <conditionalFormatting sqref="A35">
    <cfRule type="cellIs" dxfId="7" priority="4" stopIfTrue="1" operator="lessThan">
      <formula>0</formula>
    </cfRule>
  </conditionalFormatting>
  <conditionalFormatting sqref="A39">
    <cfRule type="cellIs" dxfId="6" priority="3" stopIfTrue="1" operator="lessThan">
      <formula>0</formula>
    </cfRule>
  </conditionalFormatting>
  <conditionalFormatting sqref="A43">
    <cfRule type="cellIs" dxfId="5" priority="2" stopIfTrue="1" operator="lessThan">
      <formula>0</formula>
    </cfRule>
  </conditionalFormatting>
  <conditionalFormatting sqref="A47">
    <cfRule type="cellIs" dxfId="4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1" orientation="portrait" r:id="rId1"/>
</worksheet>
</file>

<file path=xl/worksheets/sheet2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31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 customHeight="1"/>
  <cols>
    <col min="1" max="1" width="10.5703125" style="37" customWidth="1"/>
    <col min="2" max="2" width="57.7109375" style="37" customWidth="1"/>
    <col min="3" max="5" width="15.7109375" style="37" customWidth="1"/>
    <col min="6" max="6" width="1.7109375" style="37" customWidth="1"/>
    <col min="7" max="7" width="14.140625" style="37" customWidth="1"/>
    <col min="8" max="16384" width="9.140625" style="37"/>
  </cols>
  <sheetData>
    <row r="1" spans="1:7" ht="8.1" customHeight="1"/>
    <row r="2" spans="1:7" ht="8.1" customHeight="1"/>
    <row r="3" spans="1:7" ht="16.5" customHeight="1">
      <c r="A3" s="38" t="s">
        <v>915</v>
      </c>
      <c r="B3" s="39"/>
    </row>
    <row r="4" spans="1:7" ht="16.5" customHeight="1">
      <c r="A4" s="40" t="s">
        <v>916</v>
      </c>
      <c r="B4" s="41"/>
    </row>
    <row r="5" spans="1:7" ht="15" customHeight="1" thickBot="1">
      <c r="A5" s="42"/>
      <c r="B5" s="42"/>
      <c r="C5" s="42"/>
      <c r="D5" s="875"/>
      <c r="E5" s="875"/>
      <c r="F5" s="875"/>
    </row>
    <row r="6" spans="1:7" ht="30" customHeight="1" thickBot="1">
      <c r="A6" s="82"/>
      <c r="B6" s="82"/>
      <c r="C6" s="82">
        <v>2018</v>
      </c>
      <c r="D6" s="82">
        <v>2019</v>
      </c>
      <c r="E6" s="82">
        <v>2020</v>
      </c>
      <c r="F6" s="42"/>
      <c r="G6" s="110"/>
    </row>
    <row r="7" spans="1:7" ht="15" customHeight="1">
      <c r="A7" s="44"/>
      <c r="B7" s="44"/>
      <c r="C7" s="46"/>
      <c r="D7" s="46"/>
      <c r="E7" s="46"/>
      <c r="G7" s="110"/>
    </row>
    <row r="8" spans="1:7" ht="15" customHeight="1">
      <c r="A8" s="601" t="s">
        <v>238</v>
      </c>
      <c r="B8" s="801"/>
      <c r="C8" s="802">
        <f>SUM(C10:C16)</f>
        <v>124.55990999999999</v>
      </c>
      <c r="D8" s="802">
        <f>SUM(D10:D16)</f>
        <v>165.15836900000005</v>
      </c>
      <c r="E8" s="802">
        <f>SUM(E10:E16)</f>
        <v>90.321418999999977</v>
      </c>
      <c r="G8" s="49"/>
    </row>
    <row r="9" spans="1:7" ht="15" customHeight="1">
      <c r="A9" s="604" t="s">
        <v>360</v>
      </c>
      <c r="B9" s="801"/>
      <c r="C9" s="803"/>
      <c r="D9" s="804"/>
      <c r="E9" s="804"/>
      <c r="G9" s="49"/>
    </row>
    <row r="10" spans="1:7" ht="15" customHeight="1">
      <c r="A10" s="51" t="s">
        <v>860</v>
      </c>
      <c r="B10" s="801"/>
      <c r="C10" s="805">
        <v>108.70324399999998</v>
      </c>
      <c r="D10" s="805">
        <v>116.33537000000005</v>
      </c>
      <c r="E10" s="805">
        <v>66.910999999999987</v>
      </c>
      <c r="G10" s="49"/>
    </row>
    <row r="11" spans="1:7" ht="15" customHeight="1">
      <c r="A11" s="51" t="s">
        <v>861</v>
      </c>
      <c r="B11" s="801"/>
      <c r="C11" s="806" t="s">
        <v>18</v>
      </c>
      <c r="D11" s="806" t="s">
        <v>18</v>
      </c>
      <c r="E11" s="806" t="s">
        <v>18</v>
      </c>
      <c r="G11" s="49"/>
    </row>
    <row r="12" spans="1:7" ht="15" customHeight="1">
      <c r="A12" s="51" t="s">
        <v>862</v>
      </c>
      <c r="B12" s="801"/>
      <c r="C12" s="805">
        <v>5.8066660000000017</v>
      </c>
      <c r="D12" s="805">
        <v>38.543500000000009</v>
      </c>
      <c r="E12" s="805">
        <v>9.4552499999999995</v>
      </c>
      <c r="G12" s="49"/>
    </row>
    <row r="13" spans="1:7" ht="15" customHeight="1">
      <c r="A13" s="51" t="s">
        <v>863</v>
      </c>
      <c r="B13" s="801"/>
      <c r="C13" s="805">
        <v>3.55</v>
      </c>
      <c r="D13" s="805">
        <v>10.279498999999998</v>
      </c>
      <c r="E13" s="805">
        <v>13.955169</v>
      </c>
      <c r="G13" s="49"/>
    </row>
    <row r="14" spans="1:7" ht="15" customHeight="1">
      <c r="A14" s="51" t="s">
        <v>864</v>
      </c>
      <c r="B14" s="801"/>
      <c r="C14" s="805">
        <v>6.5</v>
      </c>
      <c r="D14" s="806" t="s">
        <v>18</v>
      </c>
      <c r="E14" s="806" t="s">
        <v>18</v>
      </c>
      <c r="G14" s="49"/>
    </row>
    <row r="15" spans="1:7" ht="15" customHeight="1">
      <c r="A15" s="51" t="s">
        <v>865</v>
      </c>
      <c r="B15" s="801"/>
      <c r="C15" s="806" t="s">
        <v>18</v>
      </c>
      <c r="D15" s="806" t="s">
        <v>18</v>
      </c>
      <c r="E15" s="806" t="s">
        <v>18</v>
      </c>
      <c r="G15" s="49"/>
    </row>
    <row r="16" spans="1:7" ht="15" customHeight="1">
      <c r="A16" s="51" t="s">
        <v>190</v>
      </c>
      <c r="B16" s="801"/>
      <c r="C16" s="806" t="s">
        <v>18</v>
      </c>
      <c r="D16" s="806" t="s">
        <v>18</v>
      </c>
      <c r="E16" s="806" t="s">
        <v>18</v>
      </c>
      <c r="G16" s="49"/>
    </row>
    <row r="17" spans="1:7" ht="15" customHeight="1">
      <c r="A17" s="604"/>
      <c r="B17" s="801"/>
      <c r="C17" s="93"/>
      <c r="D17" s="54"/>
      <c r="E17" s="54"/>
      <c r="G17" s="49"/>
    </row>
    <row r="18" spans="1:7" ht="15" customHeight="1">
      <c r="A18" s="601" t="s">
        <v>239</v>
      </c>
      <c r="B18" s="801"/>
      <c r="C18" s="107" t="s">
        <v>18</v>
      </c>
      <c r="D18" s="107" t="s">
        <v>18</v>
      </c>
      <c r="E18" s="107" t="s">
        <v>18</v>
      </c>
      <c r="G18" s="49"/>
    </row>
    <row r="19" spans="1:7" ht="15" customHeight="1">
      <c r="A19" s="604" t="s">
        <v>361</v>
      </c>
      <c r="B19" s="801"/>
      <c r="C19" s="93"/>
      <c r="D19" s="54"/>
      <c r="E19" s="54"/>
      <c r="G19" s="49"/>
    </row>
    <row r="20" spans="1:7" ht="15" customHeight="1">
      <c r="A20" s="51" t="s">
        <v>860</v>
      </c>
      <c r="B20" s="801"/>
      <c r="C20" s="806" t="s">
        <v>18</v>
      </c>
      <c r="D20" s="806" t="s">
        <v>18</v>
      </c>
      <c r="E20" s="806" t="s">
        <v>18</v>
      </c>
      <c r="G20" s="49"/>
    </row>
    <row r="21" spans="1:7" ht="15" customHeight="1">
      <c r="A21" s="51" t="s">
        <v>862</v>
      </c>
      <c r="B21" s="801"/>
      <c r="C21" s="806" t="s">
        <v>18</v>
      </c>
      <c r="D21" s="806" t="s">
        <v>18</v>
      </c>
      <c r="E21" s="806" t="s">
        <v>18</v>
      </c>
      <c r="G21" s="49"/>
    </row>
    <row r="22" spans="1:7" ht="15" customHeight="1">
      <c r="A22" s="51" t="s">
        <v>866</v>
      </c>
      <c r="B22" s="801"/>
      <c r="C22" s="806" t="s">
        <v>18</v>
      </c>
      <c r="D22" s="806" t="s">
        <v>18</v>
      </c>
      <c r="E22" s="806" t="s">
        <v>18</v>
      </c>
      <c r="G22" s="49"/>
    </row>
    <row r="23" spans="1:7" ht="15" customHeight="1">
      <c r="A23" s="51" t="s">
        <v>867</v>
      </c>
      <c r="B23" s="801"/>
      <c r="C23" s="806" t="s">
        <v>18</v>
      </c>
      <c r="D23" s="806" t="s">
        <v>18</v>
      </c>
      <c r="E23" s="806" t="s">
        <v>18</v>
      </c>
      <c r="G23" s="49"/>
    </row>
    <row r="24" spans="1:7" ht="15" customHeight="1">
      <c r="A24" s="51" t="s">
        <v>868</v>
      </c>
      <c r="B24" s="801"/>
      <c r="C24" s="806" t="s">
        <v>18</v>
      </c>
      <c r="D24" s="806" t="s">
        <v>18</v>
      </c>
      <c r="E24" s="806" t="s">
        <v>18</v>
      </c>
      <c r="G24" s="49"/>
    </row>
    <row r="25" spans="1:7" ht="15" customHeight="1">
      <c r="A25" s="752" t="s">
        <v>869</v>
      </c>
      <c r="B25" s="801"/>
      <c r="C25" s="806" t="s">
        <v>18</v>
      </c>
      <c r="D25" s="806" t="s">
        <v>18</v>
      </c>
      <c r="E25" s="806" t="s">
        <v>18</v>
      </c>
      <c r="G25" s="49"/>
    </row>
    <row r="26" spans="1:7" ht="15" customHeight="1">
      <c r="A26" s="83"/>
      <c r="B26" s="83"/>
      <c r="C26" s="83"/>
      <c r="D26" s="83"/>
      <c r="E26" s="83"/>
      <c r="F26" s="83"/>
      <c r="G26" s="49"/>
    </row>
    <row r="27" spans="1:7" ht="15" customHeight="1">
      <c r="A27" s="1"/>
      <c r="D27" s="49"/>
      <c r="E27" s="49"/>
      <c r="F27" s="75" t="s">
        <v>240</v>
      </c>
      <c r="G27" s="49"/>
    </row>
    <row r="28" spans="1:7" ht="15" customHeight="1">
      <c r="A28" s="807"/>
      <c r="B28" s="808"/>
      <c r="F28" s="78" t="s">
        <v>241</v>
      </c>
    </row>
    <row r="29" spans="1:7" ht="15" customHeight="1">
      <c r="A29" s="79" t="s">
        <v>584</v>
      </c>
    </row>
    <row r="30" spans="1:7" ht="15" customHeight="1">
      <c r="A30" s="691" t="s">
        <v>358</v>
      </c>
    </row>
    <row r="31" spans="1:7" ht="15" customHeight="1">
      <c r="A31" s="809" t="s">
        <v>359</v>
      </c>
    </row>
  </sheetData>
  <mergeCells count="1">
    <mergeCell ref="D5:F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1" orientation="portrait" r:id="rId1"/>
</worksheet>
</file>

<file path=xl/worksheets/sheet2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G13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/>
  <cols>
    <col min="1" max="1" width="10.7109375" style="1" customWidth="1"/>
    <col min="2" max="2" width="57.7109375" style="1" customWidth="1"/>
    <col min="3" max="5" width="15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761" t="s">
        <v>917</v>
      </c>
      <c r="B3" s="743"/>
    </row>
    <row r="4" spans="1:7" ht="16.5" customHeight="1">
      <c r="A4" s="762" t="s">
        <v>918</v>
      </c>
      <c r="B4" s="744"/>
    </row>
    <row r="5" spans="1:7" ht="15" customHeight="1" thickBot="1">
      <c r="A5" s="650"/>
      <c r="B5" s="650"/>
      <c r="C5" s="650"/>
      <c r="D5" s="650"/>
      <c r="E5" s="650"/>
      <c r="F5" s="650"/>
    </row>
    <row r="6" spans="1:7" ht="30" customHeight="1" thickBot="1">
      <c r="A6" s="82"/>
      <c r="B6" s="82"/>
      <c r="C6" s="82"/>
      <c r="D6" s="82"/>
      <c r="E6" s="82">
        <v>2015</v>
      </c>
      <c r="F6" s="650"/>
      <c r="G6" s="746"/>
    </row>
    <row r="7" spans="1:7" ht="15" customHeight="1">
      <c r="A7" s="745"/>
      <c r="B7" s="745"/>
      <c r="C7" s="764"/>
      <c r="D7" s="810"/>
      <c r="E7" s="764"/>
      <c r="G7" s="746"/>
    </row>
    <row r="8" spans="1:7" ht="15" customHeight="1">
      <c r="A8" s="601" t="s">
        <v>255</v>
      </c>
      <c r="B8" s="811"/>
      <c r="C8" s="812"/>
      <c r="D8" s="812"/>
      <c r="E8" s="812" t="s">
        <v>18</v>
      </c>
      <c r="G8" s="746"/>
    </row>
    <row r="9" spans="1:7" ht="15" customHeight="1">
      <c r="A9" s="604" t="s">
        <v>256</v>
      </c>
      <c r="B9" s="811"/>
      <c r="C9" s="812"/>
      <c r="D9" s="812"/>
      <c r="E9" s="812"/>
      <c r="G9" s="746"/>
    </row>
    <row r="10" spans="1:7" ht="15" customHeight="1">
      <c r="A10" s="83"/>
      <c r="B10" s="83"/>
      <c r="C10" s="83"/>
      <c r="D10" s="83"/>
      <c r="E10" s="83"/>
      <c r="F10" s="83"/>
      <c r="G10" s="755"/>
    </row>
    <row r="11" spans="1:7" ht="15" customHeight="1">
      <c r="F11" s="27" t="s">
        <v>14</v>
      </c>
      <c r="G11" s="755"/>
    </row>
    <row r="12" spans="1:7" ht="15" customHeight="1">
      <c r="A12" s="807"/>
      <c r="B12" s="807"/>
      <c r="F12" s="29" t="s">
        <v>15</v>
      </c>
    </row>
    <row r="13" spans="1:7" ht="15" customHeight="1">
      <c r="A13" s="560"/>
      <c r="B13" s="560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1" orientation="portrait" r:id="rId1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9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 customHeight="1"/>
  <cols>
    <col min="1" max="1" width="11.140625" style="37" customWidth="1"/>
    <col min="2" max="2" width="57.7109375" style="37" customWidth="1"/>
    <col min="3" max="5" width="15.7109375" style="37" customWidth="1"/>
    <col min="6" max="6" width="1.7109375" style="37" customWidth="1"/>
    <col min="7" max="7" width="11.85546875" style="37" customWidth="1"/>
    <col min="8" max="16384" width="9.140625" style="37"/>
  </cols>
  <sheetData>
    <row r="1" spans="1:6" ht="8.1" customHeight="1"/>
    <row r="2" spans="1:6" ht="8.1" customHeight="1"/>
    <row r="3" spans="1:6" ht="16.5" customHeight="1">
      <c r="A3" s="38" t="s">
        <v>884</v>
      </c>
      <c r="B3" s="39"/>
    </row>
    <row r="4" spans="1:6" ht="16.5" customHeight="1">
      <c r="A4" s="40" t="s">
        <v>885</v>
      </c>
      <c r="B4" s="41"/>
    </row>
    <row r="5" spans="1:6" ht="15" customHeight="1" thickBot="1">
      <c r="A5" s="42"/>
      <c r="B5" s="42"/>
      <c r="C5" s="42"/>
      <c r="D5" s="42"/>
      <c r="E5" s="42"/>
      <c r="F5" s="42"/>
    </row>
    <row r="6" spans="1:6" ht="30" customHeight="1" thickBot="1">
      <c r="A6" s="82"/>
      <c r="B6" s="82"/>
      <c r="C6" s="82">
        <v>2018</v>
      </c>
      <c r="D6" s="82">
        <v>2019</v>
      </c>
      <c r="E6" s="82">
        <v>2020</v>
      </c>
      <c r="F6" s="45"/>
    </row>
    <row r="7" spans="1:6" ht="15" customHeight="1">
      <c r="A7" s="44"/>
      <c r="B7" s="44"/>
      <c r="C7" s="46"/>
      <c r="D7" s="46"/>
      <c r="E7" s="46"/>
      <c r="F7" s="46"/>
    </row>
    <row r="8" spans="1:6" ht="15" customHeight="1">
      <c r="A8" s="47" t="s">
        <v>472</v>
      </c>
      <c r="B8" s="84"/>
      <c r="C8" s="85"/>
      <c r="D8" s="85"/>
      <c r="E8" s="86"/>
    </row>
    <row r="9" spans="1:6" ht="15" customHeight="1">
      <c r="A9" s="50" t="s">
        <v>411</v>
      </c>
      <c r="B9" s="87"/>
      <c r="C9" s="53"/>
      <c r="D9" s="53"/>
      <c r="E9" s="53"/>
    </row>
    <row r="10" spans="1:6" ht="15" customHeight="1">
      <c r="A10" s="51" t="s">
        <v>566</v>
      </c>
      <c r="B10" s="88"/>
      <c r="C10" s="53">
        <v>320000</v>
      </c>
      <c r="D10" s="53">
        <v>207500</v>
      </c>
      <c r="E10" s="53">
        <v>160000</v>
      </c>
    </row>
    <row r="11" spans="1:6" ht="15" customHeight="1">
      <c r="A11" s="51" t="s">
        <v>567</v>
      </c>
      <c r="B11" s="88"/>
      <c r="C11" s="53">
        <v>279500</v>
      </c>
      <c r="D11" s="53">
        <v>296950</v>
      </c>
      <c r="E11" s="53">
        <v>290000</v>
      </c>
    </row>
    <row r="12" spans="1:6" ht="15" customHeight="1">
      <c r="A12" s="51" t="s">
        <v>558</v>
      </c>
      <c r="B12" s="88"/>
      <c r="C12" s="53">
        <v>164888</v>
      </c>
      <c r="D12" s="89" t="s">
        <v>18</v>
      </c>
      <c r="E12" s="53">
        <v>162500</v>
      </c>
      <c r="F12" s="56"/>
    </row>
    <row r="13" spans="1:6" ht="15" customHeight="1">
      <c r="A13" s="51" t="s">
        <v>559</v>
      </c>
      <c r="B13" s="88"/>
      <c r="C13" s="89" t="s">
        <v>18</v>
      </c>
      <c r="D13" s="89" t="s">
        <v>18</v>
      </c>
      <c r="E13" s="89" t="s">
        <v>18</v>
      </c>
    </row>
    <row r="14" spans="1:6" ht="15" customHeight="1">
      <c r="A14" s="51" t="s">
        <v>560</v>
      </c>
      <c r="B14" s="88"/>
      <c r="C14" s="89" t="s">
        <v>18</v>
      </c>
      <c r="D14" s="89" t="s">
        <v>18</v>
      </c>
      <c r="E14" s="89" t="s">
        <v>18</v>
      </c>
    </row>
    <row r="15" spans="1:6" ht="15" customHeight="1">
      <c r="A15" s="51" t="s">
        <v>561</v>
      </c>
      <c r="B15" s="88"/>
      <c r="C15" s="53">
        <v>72000</v>
      </c>
      <c r="D15" s="53">
        <v>60000</v>
      </c>
      <c r="E15" s="53">
        <v>51834</v>
      </c>
    </row>
    <row r="16" spans="1:6" ht="15" customHeight="1">
      <c r="A16" s="51" t="s">
        <v>568</v>
      </c>
      <c r="B16" s="88"/>
      <c r="C16" s="89" t="s">
        <v>18</v>
      </c>
      <c r="D16" s="89" t="s">
        <v>18</v>
      </c>
      <c r="E16" s="89" t="s">
        <v>18</v>
      </c>
    </row>
    <row r="17" spans="1:7" ht="15" customHeight="1">
      <c r="A17" s="51" t="s">
        <v>563</v>
      </c>
      <c r="B17" s="88"/>
      <c r="C17" s="89" t="s">
        <v>18</v>
      </c>
      <c r="D17" s="89" t="s">
        <v>18</v>
      </c>
      <c r="E17" s="89" t="s">
        <v>18</v>
      </c>
    </row>
    <row r="18" spans="1:7" ht="15" customHeight="1">
      <c r="A18" s="51" t="s">
        <v>564</v>
      </c>
      <c r="B18" s="88"/>
      <c r="C18" s="89" t="s">
        <v>18</v>
      </c>
      <c r="D18" s="89" t="s">
        <v>18</v>
      </c>
      <c r="E18" s="89" t="s">
        <v>18</v>
      </c>
    </row>
    <row r="19" spans="1:7" ht="15" customHeight="1">
      <c r="A19" s="51"/>
      <c r="B19" s="88"/>
      <c r="C19" s="90"/>
      <c r="D19" s="90"/>
      <c r="E19" s="91"/>
    </row>
    <row r="20" spans="1:7" ht="19.5" customHeight="1">
      <c r="A20" s="47" t="s">
        <v>569</v>
      </c>
      <c r="B20" s="39"/>
      <c r="C20" s="92"/>
      <c r="D20" s="93"/>
      <c r="E20" s="93"/>
      <c r="F20" s="49"/>
    </row>
    <row r="21" spans="1:7" ht="15" customHeight="1">
      <c r="A21" s="50" t="s">
        <v>471</v>
      </c>
      <c r="B21" s="41"/>
      <c r="F21" s="49"/>
    </row>
    <row r="22" spans="1:7" ht="15" customHeight="1">
      <c r="A22" s="51" t="s">
        <v>570</v>
      </c>
      <c r="B22" s="41"/>
      <c r="C22" s="89" t="s">
        <v>18</v>
      </c>
      <c r="D22" s="89" t="s">
        <v>18</v>
      </c>
      <c r="E22" s="89" t="s">
        <v>18</v>
      </c>
      <c r="F22" s="49"/>
    </row>
    <row r="23" spans="1:7" ht="15" customHeight="1">
      <c r="A23" s="51" t="s">
        <v>571</v>
      </c>
      <c r="B23" s="41"/>
      <c r="C23" s="89" t="s">
        <v>18</v>
      </c>
      <c r="D23" s="89" t="s">
        <v>18</v>
      </c>
      <c r="E23" s="89" t="s">
        <v>18</v>
      </c>
      <c r="F23" s="49"/>
    </row>
    <row r="24" spans="1:7" ht="15" customHeight="1">
      <c r="A24" s="51"/>
      <c r="B24" s="87"/>
      <c r="C24" s="94"/>
      <c r="D24" s="94"/>
      <c r="E24" s="94"/>
      <c r="F24" s="86"/>
    </row>
    <row r="25" spans="1:7" ht="15" customHeight="1">
      <c r="A25" s="47" t="s">
        <v>442</v>
      </c>
      <c r="B25" s="84"/>
      <c r="C25" s="90" t="s">
        <v>189</v>
      </c>
      <c r="D25" s="90" t="s">
        <v>189</v>
      </c>
      <c r="E25" s="86">
        <v>2</v>
      </c>
    </row>
    <row r="26" spans="1:7" ht="15" customHeight="1">
      <c r="A26" s="50" t="s">
        <v>443</v>
      </c>
      <c r="B26" s="87"/>
      <c r="D26" s="94"/>
      <c r="E26" s="86"/>
    </row>
    <row r="27" spans="1:7" ht="15" customHeight="1" thickBot="1">
      <c r="A27" s="108"/>
      <c r="B27" s="66"/>
      <c r="C27" s="109"/>
      <c r="D27" s="54"/>
      <c r="E27" s="54"/>
      <c r="F27" s="54"/>
    </row>
    <row r="28" spans="1:7" ht="30" customHeight="1" thickBot="1">
      <c r="A28" s="82"/>
      <c r="B28" s="82"/>
      <c r="C28" s="82">
        <v>2014</v>
      </c>
      <c r="D28" s="82">
        <v>2016</v>
      </c>
      <c r="E28" s="82">
        <v>2019</v>
      </c>
      <c r="F28" s="54"/>
      <c r="G28" s="54"/>
    </row>
    <row r="29" spans="1:7" ht="15" customHeight="1">
      <c r="A29" s="95"/>
      <c r="B29" s="96"/>
      <c r="C29" s="39"/>
      <c r="D29" s="39"/>
      <c r="E29" s="39"/>
      <c r="F29" s="54"/>
      <c r="G29" s="54"/>
    </row>
    <row r="30" spans="1:7" ht="19.5" customHeight="1">
      <c r="A30" s="47" t="s">
        <v>572</v>
      </c>
      <c r="B30" s="39"/>
      <c r="C30" s="97"/>
      <c r="D30" s="97"/>
      <c r="E30" s="61"/>
      <c r="F30" s="54"/>
      <c r="G30" s="54"/>
    </row>
    <row r="31" spans="1:7" ht="15" customHeight="1">
      <c r="A31" s="50" t="s">
        <v>27</v>
      </c>
      <c r="B31" s="39"/>
      <c r="C31" s="97"/>
      <c r="D31" s="97"/>
      <c r="E31" s="61"/>
      <c r="F31" s="54"/>
      <c r="G31" s="54"/>
    </row>
    <row r="32" spans="1:7" ht="15" customHeight="1">
      <c r="A32" s="51" t="s">
        <v>570</v>
      </c>
      <c r="B32" s="52"/>
      <c r="C32" s="98">
        <v>95.24</v>
      </c>
      <c r="D32" s="99">
        <v>86.67</v>
      </c>
      <c r="E32" s="99">
        <v>89.9</v>
      </c>
      <c r="F32" s="54"/>
      <c r="G32" s="54"/>
    </row>
    <row r="33" spans="1:7" ht="15" customHeight="1">
      <c r="A33" s="51" t="s">
        <v>571</v>
      </c>
      <c r="B33" s="52"/>
      <c r="C33" s="98">
        <v>2.98</v>
      </c>
      <c r="D33" s="99">
        <v>7.27</v>
      </c>
      <c r="E33" s="99">
        <v>6.6</v>
      </c>
      <c r="F33" s="54"/>
      <c r="G33" s="54"/>
    </row>
    <row r="34" spans="1:7" ht="15" customHeight="1">
      <c r="A34" s="51" t="s">
        <v>573</v>
      </c>
      <c r="B34" s="52"/>
      <c r="C34" s="98">
        <v>1.79</v>
      </c>
      <c r="D34" s="99">
        <v>6</v>
      </c>
      <c r="E34" s="99">
        <v>3.5</v>
      </c>
      <c r="F34" s="100"/>
      <c r="G34" s="100"/>
    </row>
    <row r="35" spans="1:7" ht="15" customHeight="1">
      <c r="A35" s="83"/>
      <c r="B35" s="83"/>
      <c r="C35" s="83"/>
      <c r="D35" s="83"/>
      <c r="E35" s="83"/>
      <c r="F35" s="83"/>
      <c r="G35" s="49"/>
    </row>
    <row r="36" spans="1:7" ht="15" customHeight="1">
      <c r="A36" s="86"/>
      <c r="B36" s="86"/>
      <c r="C36" s="86"/>
      <c r="D36" s="86"/>
      <c r="E36" s="86"/>
      <c r="F36" s="75" t="s">
        <v>25</v>
      </c>
    </row>
    <row r="37" spans="1:7" ht="15" customHeight="1">
      <c r="A37" s="56"/>
      <c r="B37" s="56"/>
      <c r="C37" s="56"/>
      <c r="D37" s="86"/>
      <c r="E37" s="86"/>
      <c r="F37" s="75" t="s">
        <v>348</v>
      </c>
    </row>
    <row r="38" spans="1:7" ht="15" customHeight="1">
      <c r="A38" s="84"/>
      <c r="B38" s="84"/>
      <c r="C38" s="56"/>
      <c r="D38" s="86"/>
      <c r="E38" s="86"/>
      <c r="F38" s="75" t="s">
        <v>29</v>
      </c>
    </row>
    <row r="39" spans="1:7" ht="15" customHeight="1">
      <c r="A39" s="84"/>
      <c r="B39" s="84"/>
      <c r="C39" s="56"/>
      <c r="D39" s="86"/>
      <c r="E39" s="86"/>
      <c r="F39" s="78" t="s">
        <v>26</v>
      </c>
    </row>
    <row r="40" spans="1:7" ht="15" customHeight="1">
      <c r="A40" s="102"/>
      <c r="B40" s="102"/>
      <c r="C40" s="56"/>
      <c r="D40" s="86"/>
      <c r="E40" s="86"/>
      <c r="F40" s="78" t="s">
        <v>272</v>
      </c>
    </row>
    <row r="41" spans="1:7" ht="15" customHeight="1">
      <c r="A41" s="56"/>
      <c r="B41" s="56"/>
      <c r="C41" s="56"/>
      <c r="D41" s="56"/>
      <c r="E41" s="56"/>
      <c r="F41" s="78" t="s">
        <v>31</v>
      </c>
    </row>
    <row r="42" spans="1:7" ht="8.1" customHeight="1">
      <c r="A42" s="56"/>
      <c r="B42" s="56"/>
      <c r="C42" s="56"/>
      <c r="D42" s="56"/>
      <c r="E42" s="56"/>
    </row>
    <row r="43" spans="1:7" s="1" customFormat="1" ht="15" customHeight="1">
      <c r="A43" s="104" t="s">
        <v>574</v>
      </c>
      <c r="B43" s="103"/>
      <c r="C43" s="103"/>
      <c r="D43" s="103"/>
      <c r="E43" s="103"/>
    </row>
    <row r="44" spans="1:7" s="1" customFormat="1" ht="18.75">
      <c r="A44" s="105" t="s">
        <v>575</v>
      </c>
      <c r="B44" s="103"/>
      <c r="C44" s="103"/>
      <c r="D44" s="103"/>
      <c r="E44" s="103"/>
    </row>
    <row r="45" spans="1:7" s="1" customFormat="1">
      <c r="A45" s="106" t="s">
        <v>412</v>
      </c>
      <c r="B45" s="103"/>
      <c r="C45" s="103"/>
      <c r="D45" s="103"/>
      <c r="E45" s="103"/>
    </row>
    <row r="46" spans="1:7" s="1" customFormat="1" ht="18.75">
      <c r="A46" s="105" t="s">
        <v>576</v>
      </c>
    </row>
    <row r="47" spans="1:7" s="1" customFormat="1">
      <c r="A47" s="106" t="s">
        <v>473</v>
      </c>
    </row>
    <row r="48" spans="1:7" s="1" customFormat="1" ht="15.75">
      <c r="A48" s="104" t="s">
        <v>413</v>
      </c>
    </row>
    <row r="49" spans="1:1" s="1" customFormat="1">
      <c r="A49" s="106" t="s">
        <v>414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3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M46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/>
  <cols>
    <col min="1" max="1" width="11.28515625" style="37" customWidth="1"/>
    <col min="2" max="2" width="57.7109375" style="37" customWidth="1"/>
    <col min="3" max="5" width="15.7109375" style="37" customWidth="1"/>
    <col min="6" max="6" width="1.7109375" style="37" customWidth="1"/>
    <col min="7" max="7" width="14.140625" style="37" customWidth="1"/>
    <col min="8" max="8" width="11.85546875" style="37" customWidth="1"/>
    <col min="9" max="16384" width="9.140625" style="37"/>
  </cols>
  <sheetData>
    <row r="1" spans="1:13" ht="8.1" customHeight="1"/>
    <row r="2" spans="1:13" ht="8.1" customHeight="1"/>
    <row r="3" spans="1:13" ht="16.5" customHeight="1">
      <c r="A3" s="622" t="s">
        <v>919</v>
      </c>
      <c r="B3" s="580"/>
      <c r="C3" s="580"/>
    </row>
    <row r="4" spans="1:13" ht="16.5" customHeight="1">
      <c r="A4" s="623" t="s">
        <v>920</v>
      </c>
      <c r="B4" s="581"/>
      <c r="C4" s="581"/>
    </row>
    <row r="5" spans="1:13" ht="15" customHeight="1" thickBot="1">
      <c r="A5" s="813"/>
      <c r="B5" s="814"/>
      <c r="C5" s="814"/>
      <c r="D5" s="43"/>
      <c r="E5" s="43"/>
      <c r="F5" s="43"/>
    </row>
    <row r="6" spans="1:13" ht="30" customHeight="1" thickBot="1">
      <c r="A6" s="82"/>
      <c r="B6" s="82"/>
      <c r="C6" s="82"/>
      <c r="D6" s="82"/>
      <c r="E6" s="882">
        <v>2015</v>
      </c>
      <c r="F6" s="43"/>
      <c r="G6" s="43"/>
    </row>
    <row r="7" spans="1:13" ht="15" customHeight="1">
      <c r="A7" s="813"/>
      <c r="B7" s="814"/>
      <c r="C7" s="814"/>
      <c r="D7" s="43"/>
      <c r="E7" s="814"/>
      <c r="F7" s="43"/>
    </row>
    <row r="8" spans="1:13" ht="15" customHeight="1">
      <c r="A8" s="601" t="s">
        <v>255</v>
      </c>
      <c r="B8" s="814"/>
      <c r="C8" s="43"/>
      <c r="D8" s="43"/>
      <c r="E8" s="43">
        <v>71</v>
      </c>
      <c r="F8" s="43"/>
    </row>
    <row r="9" spans="1:13" ht="15" customHeight="1">
      <c r="A9" s="604" t="s">
        <v>256</v>
      </c>
      <c r="B9" s="814"/>
      <c r="C9" s="814"/>
      <c r="D9" s="43"/>
      <c r="E9" s="43"/>
      <c r="F9" s="43"/>
    </row>
    <row r="10" spans="1:13" ht="15" customHeight="1" thickBot="1">
      <c r="A10" s="876"/>
      <c r="B10" s="877"/>
      <c r="C10" s="877"/>
      <c r="D10" s="878"/>
      <c r="E10" s="878"/>
      <c r="F10" s="43"/>
    </row>
    <row r="11" spans="1:13" ht="30" customHeight="1" thickBot="1">
      <c r="A11" s="881" t="s">
        <v>549</v>
      </c>
      <c r="B11" s="880"/>
      <c r="C11" s="879">
        <v>2018</v>
      </c>
      <c r="D11" s="879">
        <v>2019</v>
      </c>
      <c r="E11" s="879">
        <v>2020</v>
      </c>
      <c r="F11" s="43"/>
      <c r="G11" s="597"/>
      <c r="H11" s="816"/>
      <c r="I11" s="817"/>
      <c r="J11" s="817"/>
      <c r="K11" s="818"/>
      <c r="L11" s="818"/>
      <c r="M11" s="819"/>
    </row>
    <row r="12" spans="1:13" ht="15" customHeight="1">
      <c r="A12" s="820"/>
      <c r="B12" s="821"/>
      <c r="C12" s="815"/>
      <c r="D12" s="579"/>
      <c r="E12" s="579"/>
      <c r="G12" s="597"/>
      <c r="H12" s="816"/>
      <c r="I12" s="817"/>
      <c r="J12" s="817"/>
      <c r="K12" s="818"/>
      <c r="L12" s="818"/>
      <c r="M12" s="818"/>
    </row>
    <row r="13" spans="1:13" ht="15" customHeight="1">
      <c r="A13" s="586" t="s">
        <v>870</v>
      </c>
      <c r="B13" s="822"/>
      <c r="C13" s="823">
        <f>SUM(C15,C17)</f>
        <v>114474.61499999999</v>
      </c>
      <c r="D13" s="823">
        <f>SUM(D15,D17)</f>
        <v>0</v>
      </c>
      <c r="E13" s="823">
        <f>SUM(E15,E17)</f>
        <v>0</v>
      </c>
      <c r="F13" s="824"/>
      <c r="G13" s="597"/>
      <c r="H13" s="825"/>
      <c r="I13" s="816"/>
      <c r="J13" s="816"/>
      <c r="K13" s="826"/>
      <c r="L13" s="826"/>
      <c r="M13" s="824"/>
    </row>
    <row r="14" spans="1:13" ht="15" customHeight="1">
      <c r="A14" s="589" t="s">
        <v>242</v>
      </c>
      <c r="B14" s="822"/>
      <c r="C14" s="826"/>
      <c r="D14" s="826"/>
      <c r="E14" s="826"/>
      <c r="F14" s="824"/>
      <c r="G14" s="597"/>
      <c r="H14" s="825"/>
      <c r="I14" s="816"/>
      <c r="J14" s="816"/>
      <c r="K14" s="826"/>
      <c r="L14" s="826"/>
      <c r="M14" s="824"/>
    </row>
    <row r="15" spans="1:13" ht="15" customHeight="1">
      <c r="A15" s="827" t="s">
        <v>350</v>
      </c>
      <c r="B15" s="817"/>
      <c r="C15" s="828">
        <v>91018.942999999999</v>
      </c>
      <c r="D15" s="829" t="s">
        <v>18</v>
      </c>
      <c r="E15" s="829" t="s">
        <v>18</v>
      </c>
      <c r="F15" s="830"/>
      <c r="G15" s="597"/>
      <c r="H15" s="831"/>
    </row>
    <row r="16" spans="1:13" ht="15" customHeight="1">
      <c r="A16" s="832" t="s">
        <v>243</v>
      </c>
      <c r="B16" s="817"/>
      <c r="C16" s="833"/>
      <c r="D16" s="818"/>
      <c r="E16" s="818"/>
      <c r="F16" s="830"/>
      <c r="G16" s="597"/>
      <c r="H16" s="831"/>
    </row>
    <row r="17" spans="1:8" ht="15" customHeight="1">
      <c r="A17" s="827" t="s">
        <v>351</v>
      </c>
      <c r="B17" s="817"/>
      <c r="C17" s="828">
        <v>23455.671999999999</v>
      </c>
      <c r="D17" s="829" t="s">
        <v>18</v>
      </c>
      <c r="E17" s="829" t="s">
        <v>18</v>
      </c>
      <c r="F17" s="819"/>
      <c r="G17" s="597"/>
      <c r="H17" s="831"/>
    </row>
    <row r="18" spans="1:8" ht="15" customHeight="1">
      <c r="A18" s="832" t="s">
        <v>244</v>
      </c>
      <c r="B18" s="816"/>
      <c r="C18" s="826"/>
      <c r="D18" s="826"/>
      <c r="F18" s="824"/>
      <c r="G18" s="597"/>
      <c r="H18" s="831"/>
    </row>
    <row r="19" spans="1:8" ht="15" customHeight="1">
      <c r="A19" s="825"/>
      <c r="B19" s="816"/>
      <c r="C19" s="834"/>
      <c r="D19" s="826"/>
      <c r="E19" s="826"/>
      <c r="F19" s="824"/>
      <c r="G19" s="597"/>
      <c r="H19" s="831"/>
    </row>
    <row r="20" spans="1:8" ht="15" customHeight="1">
      <c r="A20" s="586" t="s">
        <v>528</v>
      </c>
      <c r="B20" s="822"/>
      <c r="C20" s="835" t="s">
        <v>189</v>
      </c>
      <c r="D20" s="579" t="s">
        <v>189</v>
      </c>
      <c r="E20" s="579" t="s">
        <v>189</v>
      </c>
      <c r="F20" s="819"/>
      <c r="G20" s="599"/>
      <c r="H20" s="836"/>
    </row>
    <row r="21" spans="1:8" ht="15" customHeight="1">
      <c r="A21" s="589" t="s">
        <v>871</v>
      </c>
      <c r="B21" s="822"/>
      <c r="D21" s="818"/>
      <c r="E21" s="818"/>
      <c r="F21" s="819"/>
      <c r="G21" s="599"/>
      <c r="H21" s="836"/>
    </row>
    <row r="22" spans="1:8" ht="15" customHeight="1">
      <c r="A22" s="837" t="s">
        <v>415</v>
      </c>
      <c r="B22" s="822"/>
      <c r="C22" s="838" t="s">
        <v>189</v>
      </c>
      <c r="D22" s="839" t="s">
        <v>189</v>
      </c>
      <c r="E22" s="839" t="s">
        <v>189</v>
      </c>
      <c r="F22" s="819"/>
      <c r="G22" s="599"/>
      <c r="H22" s="836"/>
    </row>
    <row r="23" spans="1:8" ht="15" customHeight="1">
      <c r="A23" s="840" t="s">
        <v>416</v>
      </c>
      <c r="B23" s="822"/>
      <c r="D23" s="818"/>
      <c r="E23" s="818"/>
      <c r="F23" s="819"/>
      <c r="G23" s="599"/>
      <c r="H23" s="836"/>
    </row>
    <row r="24" spans="1:8" ht="15" customHeight="1">
      <c r="A24" s="837" t="s">
        <v>529</v>
      </c>
      <c r="B24" s="822"/>
      <c r="C24" s="838" t="s">
        <v>189</v>
      </c>
      <c r="D24" s="839" t="s">
        <v>189</v>
      </c>
      <c r="E24" s="839" t="s">
        <v>189</v>
      </c>
      <c r="F24" s="819"/>
      <c r="G24" s="599"/>
      <c r="H24" s="836"/>
    </row>
    <row r="25" spans="1:8" ht="15" customHeight="1">
      <c r="A25" s="840" t="s">
        <v>417</v>
      </c>
      <c r="B25" s="822"/>
      <c r="D25" s="818"/>
      <c r="E25" s="818"/>
      <c r="F25" s="819"/>
      <c r="G25" s="599"/>
      <c r="H25" s="836"/>
    </row>
    <row r="26" spans="1:8" ht="15" customHeight="1">
      <c r="A26" s="837" t="s">
        <v>530</v>
      </c>
      <c r="B26" s="822"/>
      <c r="C26" s="838" t="s">
        <v>189</v>
      </c>
      <c r="D26" s="839" t="s">
        <v>189</v>
      </c>
      <c r="E26" s="839" t="s">
        <v>189</v>
      </c>
      <c r="F26" s="819"/>
      <c r="G26" s="599"/>
      <c r="H26" s="836"/>
    </row>
    <row r="27" spans="1:8" ht="15" customHeight="1">
      <c r="A27" s="840" t="s">
        <v>418</v>
      </c>
      <c r="B27" s="822"/>
      <c r="D27" s="818"/>
      <c r="E27" s="818"/>
      <c r="F27" s="819"/>
      <c r="G27" s="599"/>
      <c r="H27" s="836"/>
    </row>
    <row r="28" spans="1:8" ht="15" customHeight="1">
      <c r="A28" s="837" t="s">
        <v>531</v>
      </c>
      <c r="B28" s="822"/>
      <c r="C28" s="838" t="s">
        <v>189</v>
      </c>
      <c r="D28" s="839" t="s">
        <v>189</v>
      </c>
      <c r="E28" s="839" t="s">
        <v>189</v>
      </c>
      <c r="F28" s="819"/>
      <c r="G28" s="599"/>
      <c r="H28" s="836"/>
    </row>
    <row r="29" spans="1:8" ht="15" customHeight="1">
      <c r="A29" s="840" t="s">
        <v>196</v>
      </c>
      <c r="B29" s="822"/>
      <c r="D29" s="818"/>
      <c r="E29" s="818"/>
      <c r="F29" s="819"/>
      <c r="G29" s="599"/>
      <c r="H29" s="836"/>
    </row>
    <row r="30" spans="1:8" ht="15" customHeight="1">
      <c r="A30" s="837" t="s">
        <v>419</v>
      </c>
      <c r="B30" s="822"/>
      <c r="C30" s="838" t="s">
        <v>189</v>
      </c>
      <c r="D30" s="839" t="s">
        <v>189</v>
      </c>
      <c r="E30" s="839" t="s">
        <v>189</v>
      </c>
      <c r="F30" s="819"/>
      <c r="G30" s="599"/>
      <c r="H30" s="836"/>
    </row>
    <row r="31" spans="1:8" ht="15" customHeight="1">
      <c r="A31" s="840" t="s">
        <v>420</v>
      </c>
      <c r="B31" s="822"/>
      <c r="D31" s="818"/>
      <c r="E31" s="818"/>
      <c r="F31" s="819"/>
      <c r="G31" s="599"/>
      <c r="H31" s="836"/>
    </row>
    <row r="32" spans="1:8" ht="15" customHeight="1">
      <c r="A32" s="837" t="s">
        <v>421</v>
      </c>
      <c r="B32" s="822"/>
      <c r="C32" s="838" t="s">
        <v>189</v>
      </c>
      <c r="D32" s="839" t="s">
        <v>189</v>
      </c>
      <c r="E32" s="839" t="s">
        <v>189</v>
      </c>
      <c r="F32" s="819"/>
      <c r="G32" s="599"/>
      <c r="H32" s="836"/>
    </row>
    <row r="33" spans="1:8" ht="15" customHeight="1">
      <c r="A33" s="840" t="s">
        <v>422</v>
      </c>
      <c r="B33" s="822"/>
      <c r="D33" s="818"/>
      <c r="E33" s="818"/>
      <c r="F33" s="819"/>
      <c r="G33" s="599"/>
      <c r="H33" s="836"/>
    </row>
    <row r="34" spans="1:8" ht="15" customHeight="1">
      <c r="A34" s="83"/>
      <c r="B34" s="83"/>
      <c r="C34" s="83"/>
      <c r="D34" s="83"/>
      <c r="E34" s="83"/>
      <c r="F34" s="83"/>
      <c r="G34" s="597"/>
      <c r="H34" s="831"/>
    </row>
    <row r="35" spans="1:8" ht="15" customHeight="1">
      <c r="D35" s="611"/>
      <c r="E35" s="611"/>
      <c r="F35" s="75" t="s">
        <v>14</v>
      </c>
      <c r="G35" s="588"/>
      <c r="H35" s="588"/>
    </row>
    <row r="36" spans="1:8" ht="15" customHeight="1">
      <c r="D36" s="611"/>
      <c r="E36" s="611"/>
      <c r="F36" s="75" t="s">
        <v>245</v>
      </c>
      <c r="G36" s="588"/>
      <c r="H36" s="588"/>
    </row>
    <row r="37" spans="1:8" ht="15" customHeight="1">
      <c r="D37" s="611"/>
      <c r="E37" s="611"/>
      <c r="F37" s="75" t="s">
        <v>246</v>
      </c>
      <c r="G37" s="588"/>
      <c r="H37" s="588"/>
    </row>
    <row r="38" spans="1:8" ht="15" customHeight="1">
      <c r="D38" s="611"/>
      <c r="E38" s="611"/>
      <c r="F38" s="78" t="s">
        <v>15</v>
      </c>
      <c r="G38" s="588"/>
      <c r="H38" s="588"/>
    </row>
    <row r="39" spans="1:8" ht="15" customHeight="1">
      <c r="D39" s="611"/>
      <c r="E39" s="611"/>
      <c r="F39" s="78" t="s">
        <v>247</v>
      </c>
      <c r="G39" s="588"/>
      <c r="H39" s="588"/>
    </row>
    <row r="40" spans="1:8" ht="15" customHeight="1">
      <c r="D40" s="611"/>
      <c r="E40" s="611"/>
      <c r="F40" s="78" t="s">
        <v>248</v>
      </c>
      <c r="G40" s="588"/>
      <c r="H40" s="588"/>
    </row>
    <row r="41" spans="1:8" ht="8.1" customHeight="1"/>
    <row r="42" spans="1:8" s="1" customFormat="1" ht="15" customHeight="1">
      <c r="A42" s="841" t="s">
        <v>577</v>
      </c>
    </row>
    <row r="43" spans="1:8" s="1" customFormat="1" ht="15" customHeight="1">
      <c r="A43" s="842" t="s">
        <v>872</v>
      </c>
    </row>
    <row r="44" spans="1:8" s="1" customFormat="1" ht="15" customHeight="1">
      <c r="A44" s="843" t="s">
        <v>473</v>
      </c>
    </row>
    <row r="45" spans="1:8" s="1" customFormat="1" ht="15" customHeight="1">
      <c r="A45" s="104" t="s">
        <v>413</v>
      </c>
    </row>
    <row r="46" spans="1:8" s="1" customFormat="1" ht="15" customHeight="1">
      <c r="A46" s="106" t="s">
        <v>414</v>
      </c>
    </row>
  </sheetData>
  <conditionalFormatting sqref="L11:L12 D19:E19 C18:D18">
    <cfRule type="cellIs" dxfId="3" priority="4" stopIfTrue="1" operator="lessThan">
      <formula>0</formula>
    </cfRule>
  </conditionalFormatting>
  <conditionalFormatting sqref="K13:L14">
    <cfRule type="cellIs" dxfId="2" priority="3" stopIfTrue="1" operator="lessThan">
      <formula>0</formula>
    </cfRule>
  </conditionalFormatting>
  <conditionalFormatting sqref="C14:D14 D16">
    <cfRule type="cellIs" dxfId="1" priority="2" stopIfTrue="1" operator="lessThan">
      <formula>0</formula>
    </cfRule>
  </conditionalFormatting>
  <conditionalFormatting sqref="E14 E16">
    <cfRule type="cellIs" dxfId="0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3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G12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/>
  <cols>
    <col min="1" max="1" width="10.7109375" style="37" customWidth="1"/>
    <col min="2" max="2" width="57.7109375" style="37" customWidth="1"/>
    <col min="3" max="5" width="15.7109375" style="37" customWidth="1"/>
    <col min="6" max="6" width="1.7109375" style="37" customWidth="1"/>
    <col min="7" max="7" width="14.140625" style="37" customWidth="1"/>
    <col min="8" max="16384" width="9.140625" style="37"/>
  </cols>
  <sheetData>
    <row r="1" spans="1:7" ht="8.1" customHeight="1"/>
    <row r="2" spans="1:7" ht="8.1" customHeight="1"/>
    <row r="3" spans="1:7" ht="16.5" customHeight="1">
      <c r="A3" s="38" t="s">
        <v>921</v>
      </c>
      <c r="B3" s="39"/>
    </row>
    <row r="4" spans="1:7" ht="16.5" customHeight="1">
      <c r="A4" s="40" t="s">
        <v>922</v>
      </c>
      <c r="B4" s="41"/>
    </row>
    <row r="5" spans="1:7" ht="15" customHeight="1" thickBot="1">
      <c r="A5" s="42"/>
      <c r="B5" s="42"/>
      <c r="C5" s="42"/>
      <c r="D5" s="42"/>
      <c r="E5" s="42"/>
      <c r="F5" s="42"/>
    </row>
    <row r="6" spans="1:7" ht="30" customHeight="1" thickBot="1">
      <c r="A6" s="82"/>
      <c r="B6" s="82"/>
      <c r="C6" s="82"/>
      <c r="D6" s="82"/>
      <c r="E6" s="82">
        <v>2015</v>
      </c>
      <c r="F6" s="42"/>
      <c r="G6" s="110"/>
    </row>
    <row r="7" spans="1:7" ht="15" customHeight="1">
      <c r="A7" s="44"/>
      <c r="B7" s="44"/>
      <c r="C7" s="46"/>
      <c r="D7" s="605"/>
      <c r="E7" s="46"/>
      <c r="G7" s="110"/>
    </row>
    <row r="8" spans="1:7" ht="15" customHeight="1">
      <c r="A8" s="601" t="s">
        <v>255</v>
      </c>
      <c r="B8" s="844"/>
      <c r="C8" s="603"/>
      <c r="D8" s="603"/>
      <c r="E8" s="603">
        <v>39</v>
      </c>
      <c r="G8" s="110"/>
    </row>
    <row r="9" spans="1:7" ht="15" customHeight="1">
      <c r="A9" s="604" t="s">
        <v>256</v>
      </c>
      <c r="B9" s="844"/>
      <c r="C9" s="603"/>
      <c r="D9" s="603"/>
      <c r="E9" s="603"/>
      <c r="G9" s="110"/>
    </row>
    <row r="10" spans="1:7" ht="15" customHeight="1">
      <c r="A10" s="83"/>
      <c r="B10" s="83"/>
      <c r="C10" s="83"/>
      <c r="D10" s="83"/>
      <c r="E10" s="83"/>
      <c r="F10" s="83"/>
      <c r="G10" s="49"/>
    </row>
    <row r="11" spans="1:7" ht="15" customHeight="1">
      <c r="F11" s="75" t="s">
        <v>14</v>
      </c>
      <c r="G11" s="49"/>
    </row>
    <row r="12" spans="1:7" ht="15" customHeight="1">
      <c r="A12" s="808"/>
      <c r="B12" s="808"/>
      <c r="F12" s="78" t="s">
        <v>15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1" orientation="portrait" r:id="rId1"/>
</worksheet>
</file>

<file path=xl/worksheets/sheet3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G65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/>
  <cols>
    <col min="1" max="1" width="10.7109375" style="1" customWidth="1"/>
    <col min="2" max="2" width="60.710937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761" t="s">
        <v>923</v>
      </c>
      <c r="B3" s="743"/>
    </row>
    <row r="4" spans="1:7" ht="16.5" customHeight="1">
      <c r="A4" s="762" t="s">
        <v>924</v>
      </c>
      <c r="B4" s="744"/>
    </row>
    <row r="5" spans="1:7" ht="15" customHeight="1" thickBot="1">
      <c r="A5" s="650"/>
      <c r="B5" s="650"/>
      <c r="C5" s="650"/>
      <c r="D5" s="650"/>
      <c r="E5" s="650"/>
      <c r="F5" s="650"/>
    </row>
    <row r="6" spans="1:7" ht="30" customHeight="1" thickBot="1">
      <c r="A6" s="82"/>
      <c r="B6" s="82"/>
      <c r="C6" s="82"/>
      <c r="D6" s="82"/>
      <c r="E6" s="82">
        <v>2015</v>
      </c>
      <c r="F6" s="650"/>
      <c r="G6" s="746"/>
    </row>
    <row r="7" spans="1:7" ht="15" customHeight="1">
      <c r="A7" s="745"/>
      <c r="B7" s="745"/>
      <c r="C7" s="764"/>
      <c r="D7" s="810"/>
      <c r="E7" s="764"/>
      <c r="G7" s="746"/>
    </row>
    <row r="8" spans="1:7" ht="15" customHeight="1">
      <c r="A8" s="601" t="s">
        <v>255</v>
      </c>
      <c r="B8" s="811"/>
      <c r="C8" s="845"/>
      <c r="D8" s="845"/>
      <c r="E8" s="845">
        <v>865</v>
      </c>
      <c r="G8" s="746"/>
    </row>
    <row r="9" spans="1:7" ht="15" customHeight="1">
      <c r="A9" s="604" t="s">
        <v>256</v>
      </c>
      <c r="B9" s="811"/>
      <c r="C9" s="846"/>
      <c r="D9" s="846"/>
      <c r="E9" s="846"/>
      <c r="G9" s="746"/>
    </row>
    <row r="10" spans="1:7" ht="8.1" customHeight="1">
      <c r="A10" s="604"/>
      <c r="B10" s="811"/>
      <c r="C10" s="846"/>
      <c r="D10" s="846"/>
      <c r="E10" s="846"/>
      <c r="G10" s="746"/>
    </row>
    <row r="11" spans="1:7" ht="15" customHeight="1">
      <c r="A11" s="51" t="s">
        <v>535</v>
      </c>
      <c r="B11" s="811"/>
      <c r="C11" s="607"/>
      <c r="D11" s="846"/>
      <c r="E11" s="607" t="s">
        <v>18</v>
      </c>
      <c r="G11" s="746"/>
    </row>
    <row r="12" spans="1:7" ht="15" customHeight="1">
      <c r="A12" s="847" t="s">
        <v>532</v>
      </c>
      <c r="B12" s="811"/>
      <c r="C12" s="846"/>
      <c r="D12" s="846"/>
      <c r="E12" s="846"/>
      <c r="G12" s="746"/>
    </row>
    <row r="13" spans="1:7" ht="8.1" customHeight="1">
      <c r="A13" s="847"/>
      <c r="B13" s="811"/>
      <c r="C13" s="846"/>
      <c r="D13" s="846"/>
      <c r="E13" s="846"/>
      <c r="G13" s="746"/>
    </row>
    <row r="14" spans="1:7" ht="15" customHeight="1">
      <c r="A14" s="51" t="s">
        <v>533</v>
      </c>
      <c r="B14" s="811"/>
      <c r="C14" s="607"/>
      <c r="D14" s="846"/>
      <c r="E14" s="607" t="s">
        <v>18</v>
      </c>
      <c r="G14" s="746"/>
    </row>
    <row r="15" spans="1:7" ht="15" customHeight="1">
      <c r="A15" s="847" t="s">
        <v>534</v>
      </c>
      <c r="B15" s="811"/>
      <c r="C15" s="846"/>
      <c r="D15" s="846"/>
      <c r="E15" s="846"/>
      <c r="G15" s="746"/>
    </row>
    <row r="16" spans="1:7" ht="8.1" customHeight="1">
      <c r="A16" s="751"/>
      <c r="B16" s="811"/>
      <c r="C16" s="846"/>
      <c r="D16" s="846"/>
      <c r="E16" s="846"/>
      <c r="G16" s="746"/>
    </row>
    <row r="17" spans="1:7" ht="15" customHeight="1">
      <c r="A17" s="51" t="s">
        <v>363</v>
      </c>
      <c r="B17" s="811"/>
      <c r="C17" s="846"/>
      <c r="D17" s="846"/>
      <c r="E17" s="846">
        <v>502</v>
      </c>
      <c r="G17" s="746"/>
    </row>
    <row r="18" spans="1:7" ht="15" customHeight="1">
      <c r="A18" s="847" t="s">
        <v>364</v>
      </c>
      <c r="B18" s="811"/>
      <c r="C18" s="846"/>
      <c r="D18" s="846"/>
      <c r="E18" s="846"/>
      <c r="G18" s="746"/>
    </row>
    <row r="19" spans="1:7" ht="8.1" customHeight="1">
      <c r="A19" s="847"/>
      <c r="B19" s="811"/>
      <c r="C19" s="846"/>
      <c r="D19" s="846"/>
      <c r="E19" s="846"/>
      <c r="G19" s="746"/>
    </row>
    <row r="20" spans="1:7" ht="15" customHeight="1">
      <c r="A20" s="51" t="s">
        <v>365</v>
      </c>
      <c r="B20" s="811"/>
      <c r="C20" s="846"/>
      <c r="D20" s="846"/>
      <c r="E20" s="846">
        <v>28</v>
      </c>
      <c r="G20" s="746"/>
    </row>
    <row r="21" spans="1:7" ht="15" customHeight="1">
      <c r="A21" s="847" t="s">
        <v>366</v>
      </c>
      <c r="B21" s="811"/>
      <c r="C21" s="846"/>
      <c r="D21" s="846"/>
      <c r="E21" s="846"/>
      <c r="G21" s="746"/>
    </row>
    <row r="22" spans="1:7" ht="8.1" customHeight="1">
      <c r="A22" s="751"/>
      <c r="B22" s="811"/>
      <c r="C22" s="846"/>
      <c r="D22" s="846"/>
      <c r="E22" s="846"/>
      <c r="G22" s="746"/>
    </row>
    <row r="23" spans="1:7" ht="15" customHeight="1">
      <c r="A23" s="752" t="s">
        <v>873</v>
      </c>
      <c r="B23" s="811"/>
      <c r="C23" s="846"/>
      <c r="D23" s="846"/>
      <c r="E23" s="846">
        <v>10</v>
      </c>
      <c r="G23" s="746"/>
    </row>
    <row r="24" spans="1:7" ht="15" customHeight="1">
      <c r="A24" s="751" t="s">
        <v>380</v>
      </c>
      <c r="B24" s="811"/>
      <c r="C24" s="846"/>
      <c r="D24" s="846"/>
      <c r="E24" s="846"/>
      <c r="G24" s="746"/>
    </row>
    <row r="25" spans="1:7" ht="8.1" customHeight="1">
      <c r="A25" s="751"/>
      <c r="B25" s="811"/>
      <c r="C25" s="846"/>
      <c r="D25" s="846"/>
      <c r="E25" s="846"/>
      <c r="G25" s="746"/>
    </row>
    <row r="26" spans="1:7" ht="15" customHeight="1">
      <c r="A26" s="51" t="s">
        <v>367</v>
      </c>
      <c r="B26" s="811"/>
      <c r="C26" s="846"/>
      <c r="D26" s="846"/>
      <c r="E26" s="846">
        <v>233</v>
      </c>
      <c r="G26" s="746"/>
    </row>
    <row r="27" spans="1:7" ht="15" customHeight="1">
      <c r="A27" s="847" t="s">
        <v>368</v>
      </c>
      <c r="B27" s="811"/>
      <c r="C27" s="846"/>
      <c r="D27" s="846"/>
      <c r="E27" s="846"/>
      <c r="G27" s="746"/>
    </row>
    <row r="28" spans="1:7" ht="8.1" customHeight="1">
      <c r="A28" s="847"/>
      <c r="B28" s="811"/>
      <c r="C28" s="846"/>
      <c r="D28" s="846"/>
      <c r="E28" s="846"/>
      <c r="G28" s="746"/>
    </row>
    <row r="29" spans="1:7" ht="15" customHeight="1">
      <c r="A29" s="51" t="s">
        <v>369</v>
      </c>
      <c r="B29" s="811"/>
      <c r="C29" s="607"/>
      <c r="D29" s="846"/>
      <c r="E29" s="607" t="s">
        <v>18</v>
      </c>
      <c r="G29" s="746"/>
    </row>
    <row r="30" spans="1:7" ht="15" customHeight="1">
      <c r="A30" s="847" t="s">
        <v>370</v>
      </c>
      <c r="B30" s="811"/>
      <c r="C30" s="846"/>
      <c r="D30" s="846"/>
      <c r="E30" s="846"/>
      <c r="G30" s="746"/>
    </row>
    <row r="31" spans="1:7" ht="8.1" customHeight="1">
      <c r="A31" s="847"/>
      <c r="B31" s="811"/>
      <c r="C31" s="846"/>
      <c r="D31" s="846"/>
      <c r="E31" s="846"/>
      <c r="G31" s="746"/>
    </row>
    <row r="32" spans="1:7" ht="15" customHeight="1">
      <c r="A32" s="51" t="s">
        <v>371</v>
      </c>
      <c r="B32" s="811"/>
      <c r="C32" s="846"/>
      <c r="D32" s="846"/>
      <c r="E32" s="846">
        <v>5</v>
      </c>
      <c r="G32" s="746"/>
    </row>
    <row r="33" spans="1:7" ht="15" customHeight="1">
      <c r="A33" s="847" t="s">
        <v>372</v>
      </c>
      <c r="B33" s="811"/>
      <c r="C33" s="846"/>
      <c r="D33" s="846"/>
      <c r="E33" s="846"/>
      <c r="G33" s="746"/>
    </row>
    <row r="34" spans="1:7" ht="8.1" customHeight="1">
      <c r="A34" s="751"/>
      <c r="B34" s="811"/>
      <c r="C34" s="846"/>
      <c r="D34" s="846"/>
      <c r="E34" s="846"/>
      <c r="G34" s="746"/>
    </row>
    <row r="35" spans="1:7" ht="15" customHeight="1">
      <c r="A35" s="752" t="s">
        <v>874</v>
      </c>
      <c r="B35" s="811"/>
      <c r="C35" s="846"/>
      <c r="D35" s="846"/>
      <c r="E35" s="846">
        <v>4</v>
      </c>
      <c r="G35" s="746"/>
    </row>
    <row r="36" spans="1:7" ht="15" customHeight="1">
      <c r="A36" s="751" t="s">
        <v>381</v>
      </c>
      <c r="B36" s="811"/>
      <c r="C36" s="846"/>
      <c r="D36" s="846"/>
      <c r="E36" s="846"/>
      <c r="G36" s="746"/>
    </row>
    <row r="37" spans="1:7" ht="8.1" customHeight="1">
      <c r="A37" s="751"/>
      <c r="B37" s="811"/>
      <c r="C37" s="846"/>
      <c r="D37" s="846"/>
      <c r="E37" s="846"/>
      <c r="G37" s="746"/>
    </row>
    <row r="38" spans="1:7" ht="15" customHeight="1">
      <c r="A38" s="752" t="s">
        <v>875</v>
      </c>
      <c r="B38" s="811"/>
      <c r="C38" s="846"/>
      <c r="D38" s="846"/>
      <c r="E38" s="846">
        <v>4</v>
      </c>
      <c r="G38" s="746"/>
    </row>
    <row r="39" spans="1:7" ht="15" customHeight="1">
      <c r="A39" s="847" t="s">
        <v>382</v>
      </c>
      <c r="B39" s="811"/>
      <c r="C39" s="846"/>
      <c r="D39" s="846"/>
      <c r="E39" s="846"/>
      <c r="G39" s="746"/>
    </row>
    <row r="40" spans="1:7" ht="8.1" customHeight="1">
      <c r="A40" s="751"/>
      <c r="B40" s="811"/>
      <c r="C40" s="846"/>
      <c r="D40" s="846"/>
      <c r="E40" s="846"/>
      <c r="G40" s="746"/>
    </row>
    <row r="41" spans="1:7" ht="15" customHeight="1">
      <c r="A41" s="51" t="s">
        <v>373</v>
      </c>
      <c r="B41" s="811"/>
      <c r="C41" s="846"/>
      <c r="D41" s="846"/>
      <c r="E41" s="846">
        <v>7</v>
      </c>
      <c r="G41" s="746"/>
    </row>
    <row r="42" spans="1:7" ht="15" customHeight="1">
      <c r="A42" s="847" t="s">
        <v>395</v>
      </c>
      <c r="B42" s="811"/>
      <c r="C42" s="846"/>
      <c r="D42" s="846"/>
      <c r="E42" s="846"/>
      <c r="G42" s="746"/>
    </row>
    <row r="43" spans="1:7" ht="8.1" customHeight="1">
      <c r="A43" s="847"/>
      <c r="B43" s="811"/>
      <c r="C43" s="846"/>
      <c r="D43" s="846"/>
      <c r="E43" s="846"/>
      <c r="G43" s="746"/>
    </row>
    <row r="44" spans="1:7" ht="15" customHeight="1">
      <c r="A44" s="51" t="s">
        <v>49</v>
      </c>
      <c r="B44" s="811"/>
      <c r="C44" s="846"/>
      <c r="D44" s="846"/>
      <c r="E44" s="846">
        <v>8</v>
      </c>
      <c r="G44" s="746"/>
    </row>
    <row r="45" spans="1:7" ht="15" customHeight="1">
      <c r="A45" s="847" t="s">
        <v>50</v>
      </c>
      <c r="B45" s="811"/>
      <c r="C45" s="846"/>
      <c r="D45" s="846"/>
      <c r="E45" s="846"/>
      <c r="G45" s="746"/>
    </row>
    <row r="46" spans="1:7" ht="8.1" customHeight="1">
      <c r="A46" s="847"/>
      <c r="B46" s="811"/>
      <c r="C46" s="846"/>
      <c r="D46" s="846"/>
      <c r="E46" s="846"/>
      <c r="G46" s="746"/>
    </row>
    <row r="47" spans="1:7" ht="15" customHeight="1">
      <c r="A47" s="51" t="s">
        <v>374</v>
      </c>
      <c r="B47" s="811"/>
      <c r="C47" s="846"/>
      <c r="D47" s="846"/>
      <c r="E47" s="846">
        <v>8</v>
      </c>
      <c r="G47" s="746"/>
    </row>
    <row r="48" spans="1:7" ht="15" customHeight="1">
      <c r="A48" s="847" t="s">
        <v>375</v>
      </c>
      <c r="B48" s="811"/>
      <c r="C48" s="846"/>
      <c r="D48" s="846"/>
      <c r="E48" s="846"/>
      <c r="G48" s="746"/>
    </row>
    <row r="49" spans="1:7" ht="8.1" customHeight="1">
      <c r="A49" s="847"/>
      <c r="B49" s="811"/>
      <c r="C49" s="846"/>
      <c r="D49" s="846"/>
      <c r="E49" s="846"/>
      <c r="G49" s="746"/>
    </row>
    <row r="50" spans="1:7" ht="15" customHeight="1">
      <c r="A50" s="51" t="s">
        <v>376</v>
      </c>
      <c r="B50" s="811"/>
      <c r="C50" s="846"/>
      <c r="D50" s="846"/>
      <c r="E50" s="846">
        <v>9</v>
      </c>
      <c r="G50" s="746"/>
    </row>
    <row r="51" spans="1:7" ht="15" customHeight="1">
      <c r="A51" s="847" t="s">
        <v>377</v>
      </c>
      <c r="B51" s="811"/>
      <c r="C51" s="846"/>
      <c r="D51" s="846"/>
      <c r="E51" s="846"/>
      <c r="G51" s="746"/>
    </row>
    <row r="52" spans="1:7" ht="8.1" customHeight="1">
      <c r="A52" s="847"/>
      <c r="B52" s="811"/>
      <c r="C52" s="846"/>
      <c r="D52" s="846"/>
      <c r="E52" s="846"/>
      <c r="G52" s="746"/>
    </row>
    <row r="53" spans="1:7" ht="15" customHeight="1">
      <c r="A53" s="51" t="s">
        <v>378</v>
      </c>
      <c r="B53" s="811"/>
      <c r="C53" s="846"/>
      <c r="D53" s="846"/>
      <c r="E53" s="846">
        <v>61</v>
      </c>
      <c r="G53" s="746"/>
    </row>
    <row r="54" spans="1:7" ht="15" customHeight="1">
      <c r="A54" s="847" t="s">
        <v>379</v>
      </c>
      <c r="B54" s="811"/>
      <c r="C54" s="812"/>
      <c r="D54" s="812"/>
      <c r="E54" s="812"/>
      <c r="G54" s="746"/>
    </row>
    <row r="55" spans="1:7" ht="15" customHeight="1">
      <c r="A55" s="83"/>
      <c r="B55" s="83"/>
      <c r="C55" s="83"/>
      <c r="D55" s="83"/>
      <c r="E55" s="83"/>
      <c r="F55" s="83"/>
      <c r="G55" s="755"/>
    </row>
    <row r="56" spans="1:7" ht="15" customHeight="1">
      <c r="F56" s="27" t="s">
        <v>14</v>
      </c>
      <c r="G56" s="755"/>
    </row>
    <row r="57" spans="1:7" ht="15" customHeight="1">
      <c r="A57" s="807"/>
      <c r="B57" s="807"/>
      <c r="F57" s="29" t="s">
        <v>15</v>
      </c>
    </row>
    <row r="58" spans="1:7" ht="8.1" customHeight="1">
      <c r="A58" s="560"/>
      <c r="B58" s="560"/>
    </row>
    <row r="59" spans="1:7" ht="15" customHeight="1">
      <c r="A59" s="757" t="s">
        <v>574</v>
      </c>
    </row>
    <row r="60" spans="1:7" ht="15" customHeight="1">
      <c r="A60" s="758" t="s">
        <v>876</v>
      </c>
    </row>
    <row r="61" spans="1:7" ht="15" customHeight="1">
      <c r="A61" s="759" t="s">
        <v>250</v>
      </c>
    </row>
    <row r="62" spans="1:7" ht="18.75">
      <c r="A62" s="758" t="s">
        <v>877</v>
      </c>
    </row>
    <row r="63" spans="1:7">
      <c r="A63" s="759" t="s">
        <v>251</v>
      </c>
    </row>
    <row r="64" spans="1:7" ht="18.75">
      <c r="A64" s="758" t="s">
        <v>878</v>
      </c>
    </row>
    <row r="65" spans="1:1">
      <c r="A65" s="759" t="s">
        <v>252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r:id="rId1"/>
</worksheet>
</file>

<file path=xl/worksheets/sheet3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G70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 customHeight="1"/>
  <cols>
    <col min="1" max="1" width="10.7109375" style="37" customWidth="1"/>
    <col min="2" max="2" width="60.7109375" style="37" customWidth="1"/>
    <col min="3" max="5" width="13.7109375" style="37" customWidth="1"/>
    <col min="6" max="6" width="1.7109375" style="37" customWidth="1"/>
    <col min="7" max="7" width="14.140625" style="37" customWidth="1"/>
    <col min="8" max="16384" width="9.140625" style="37"/>
  </cols>
  <sheetData>
    <row r="1" spans="1:7" ht="8.1" customHeight="1"/>
    <row r="2" spans="1:7" ht="8.1" customHeight="1"/>
    <row r="3" spans="1:7" ht="16.5" customHeight="1">
      <c r="A3" s="867" t="s">
        <v>925</v>
      </c>
      <c r="B3" s="848"/>
    </row>
    <row r="4" spans="1:7" ht="16.5" customHeight="1">
      <c r="A4" s="868" t="s">
        <v>926</v>
      </c>
      <c r="B4" s="849"/>
    </row>
    <row r="5" spans="1:7" ht="15" customHeight="1" thickBot="1">
      <c r="A5" s="850"/>
      <c r="B5" s="851"/>
      <c r="C5" s="852"/>
      <c r="D5" s="852"/>
      <c r="E5" s="852"/>
      <c r="F5" s="43"/>
      <c r="G5" s="853"/>
    </row>
    <row r="6" spans="1:7" ht="30" customHeight="1" thickBot="1">
      <c r="A6" s="82"/>
      <c r="B6" s="82"/>
      <c r="C6" s="82"/>
      <c r="D6" s="82"/>
      <c r="E6" s="82">
        <v>2018</v>
      </c>
      <c r="F6" s="43"/>
      <c r="G6" s="853"/>
    </row>
    <row r="7" spans="1:7" ht="15" customHeight="1">
      <c r="A7" s="854"/>
      <c r="B7" s="855"/>
      <c r="C7" s="856"/>
      <c r="D7" s="856"/>
      <c r="E7" s="856"/>
      <c r="G7" s="853"/>
    </row>
    <row r="8" spans="1:7" ht="14.1" customHeight="1">
      <c r="A8" s="857" t="s">
        <v>536</v>
      </c>
      <c r="B8" s="855"/>
      <c r="C8" s="856"/>
      <c r="D8" s="856"/>
      <c r="E8" s="856"/>
      <c r="G8" s="853"/>
    </row>
    <row r="9" spans="1:7" ht="14.1" customHeight="1">
      <c r="A9" s="858" t="s">
        <v>537</v>
      </c>
      <c r="B9" s="855"/>
      <c r="C9" s="856"/>
      <c r="D9" s="856"/>
      <c r="E9" s="856"/>
      <c r="G9" s="853"/>
    </row>
    <row r="10" spans="1:7" ht="14.1" customHeight="1">
      <c r="A10" s="859" t="s">
        <v>255</v>
      </c>
      <c r="B10" s="855"/>
      <c r="C10" s="860"/>
      <c r="D10" s="856"/>
      <c r="E10" s="860">
        <v>430</v>
      </c>
      <c r="G10" s="853"/>
    </row>
    <row r="11" spans="1:7" ht="14.1" customHeight="1">
      <c r="A11" s="861" t="s">
        <v>256</v>
      </c>
      <c r="B11" s="855"/>
      <c r="C11" s="860"/>
      <c r="D11" s="856"/>
      <c r="E11" s="860"/>
      <c r="G11" s="853"/>
    </row>
    <row r="12" spans="1:7" ht="14.1" customHeight="1">
      <c r="A12" s="859" t="s">
        <v>383</v>
      </c>
      <c r="B12" s="855"/>
      <c r="C12" s="860"/>
      <c r="D12" s="856"/>
      <c r="E12" s="860">
        <v>79797.839000000007</v>
      </c>
      <c r="G12" s="853"/>
    </row>
    <row r="13" spans="1:7" ht="14.1" customHeight="1">
      <c r="A13" s="861" t="s">
        <v>257</v>
      </c>
      <c r="B13" s="855"/>
      <c r="C13" s="860"/>
      <c r="D13" s="856"/>
      <c r="E13" s="860"/>
      <c r="G13" s="853"/>
    </row>
    <row r="14" spans="1:7" ht="14.1" customHeight="1">
      <c r="A14" s="859" t="s">
        <v>384</v>
      </c>
      <c r="B14" s="855"/>
      <c r="C14" s="860"/>
      <c r="D14" s="856"/>
      <c r="E14" s="860">
        <v>40083.217366751203</v>
      </c>
      <c r="G14" s="853"/>
    </row>
    <row r="15" spans="1:7" ht="14.1" customHeight="1">
      <c r="A15" s="861" t="s">
        <v>258</v>
      </c>
      <c r="B15" s="855"/>
      <c r="C15" s="860"/>
      <c r="D15" s="856"/>
      <c r="E15" s="860"/>
      <c r="G15" s="853"/>
    </row>
    <row r="16" spans="1:7" ht="14.1" customHeight="1">
      <c r="A16" s="859" t="s">
        <v>385</v>
      </c>
      <c r="B16" s="855"/>
      <c r="C16" s="860"/>
      <c r="D16" s="856"/>
      <c r="E16" s="860">
        <v>39714.621633248797</v>
      </c>
      <c r="G16" s="853"/>
    </row>
    <row r="17" spans="1:7" ht="14.1" customHeight="1">
      <c r="A17" s="861" t="s">
        <v>259</v>
      </c>
      <c r="B17" s="855"/>
      <c r="C17" s="860"/>
      <c r="D17" s="856"/>
      <c r="E17" s="860"/>
      <c r="G17" s="853"/>
    </row>
    <row r="18" spans="1:7" ht="14.1" customHeight="1">
      <c r="A18" s="859" t="s">
        <v>260</v>
      </c>
      <c r="B18" s="855"/>
      <c r="C18" s="860"/>
      <c r="D18" s="856"/>
      <c r="E18" s="860">
        <v>1188</v>
      </c>
      <c r="G18" s="853"/>
    </row>
    <row r="19" spans="1:7" ht="14.1" customHeight="1">
      <c r="A19" s="861" t="s">
        <v>261</v>
      </c>
      <c r="B19" s="855"/>
      <c r="C19" s="860"/>
      <c r="D19" s="856"/>
      <c r="E19" s="860"/>
      <c r="G19" s="853"/>
    </row>
    <row r="20" spans="1:7" ht="14.1" customHeight="1">
      <c r="A20" s="859" t="s">
        <v>386</v>
      </c>
      <c r="B20" s="855"/>
      <c r="C20" s="860"/>
      <c r="D20" s="856"/>
      <c r="E20" s="860">
        <v>16221.402</v>
      </c>
      <c r="G20" s="853"/>
    </row>
    <row r="21" spans="1:7" ht="14.1" customHeight="1">
      <c r="A21" s="861" t="s">
        <v>262</v>
      </c>
      <c r="B21" s="855"/>
      <c r="D21" s="856"/>
      <c r="G21" s="853"/>
    </row>
    <row r="22" spans="1:7" ht="15" customHeight="1">
      <c r="A22" s="858"/>
      <c r="B22" s="855"/>
      <c r="C22" s="856"/>
      <c r="D22" s="856"/>
      <c r="E22" s="856"/>
      <c r="G22" s="853"/>
    </row>
    <row r="23" spans="1:7" ht="14.1" customHeight="1">
      <c r="A23" s="859" t="s">
        <v>387</v>
      </c>
      <c r="B23" s="855"/>
      <c r="C23" s="856"/>
      <c r="D23" s="856"/>
      <c r="E23" s="856"/>
      <c r="G23" s="853"/>
    </row>
    <row r="24" spans="1:7" ht="14.1" customHeight="1">
      <c r="A24" s="861" t="s">
        <v>388</v>
      </c>
      <c r="B24" s="855"/>
      <c r="C24" s="856"/>
      <c r="D24" s="856"/>
      <c r="E24" s="856"/>
      <c r="G24" s="853"/>
    </row>
    <row r="25" spans="1:7" ht="14.1" customHeight="1">
      <c r="A25" s="862" t="s">
        <v>255</v>
      </c>
      <c r="B25" s="855"/>
      <c r="C25" s="860"/>
      <c r="D25" s="856"/>
      <c r="E25" s="860">
        <v>301</v>
      </c>
      <c r="G25" s="853"/>
    </row>
    <row r="26" spans="1:7" ht="14.1" customHeight="1">
      <c r="A26" s="863" t="s">
        <v>256</v>
      </c>
      <c r="B26" s="855"/>
      <c r="C26" s="860"/>
      <c r="D26" s="856"/>
      <c r="E26" s="860"/>
      <c r="G26" s="853"/>
    </row>
    <row r="27" spans="1:7" ht="14.1" customHeight="1">
      <c r="A27" s="862" t="s">
        <v>383</v>
      </c>
      <c r="B27" s="855"/>
      <c r="C27" s="860"/>
      <c r="D27" s="856"/>
      <c r="E27" s="860">
        <v>48853.800999999999</v>
      </c>
      <c r="G27" s="853"/>
    </row>
    <row r="28" spans="1:7" ht="14.1" customHeight="1">
      <c r="A28" s="863" t="s">
        <v>257</v>
      </c>
      <c r="B28" s="855"/>
      <c r="C28" s="860"/>
      <c r="D28" s="856"/>
      <c r="E28" s="860"/>
      <c r="G28" s="853"/>
    </row>
    <row r="29" spans="1:7" ht="14.1" customHeight="1">
      <c r="A29" s="862" t="s">
        <v>384</v>
      </c>
      <c r="B29" s="855"/>
      <c r="C29" s="860"/>
      <c r="D29" s="856"/>
      <c r="E29" s="860">
        <v>24854.43</v>
      </c>
      <c r="G29" s="853"/>
    </row>
    <row r="30" spans="1:7" ht="14.1" customHeight="1">
      <c r="A30" s="863" t="s">
        <v>258</v>
      </c>
      <c r="B30" s="855"/>
      <c r="C30" s="860"/>
      <c r="D30" s="856"/>
      <c r="E30" s="860"/>
      <c r="G30" s="853"/>
    </row>
    <row r="31" spans="1:7" ht="14.1" customHeight="1">
      <c r="A31" s="862" t="s">
        <v>385</v>
      </c>
      <c r="B31" s="855"/>
      <c r="C31" s="860"/>
      <c r="D31" s="856"/>
      <c r="E31" s="860">
        <v>23999.370999999999</v>
      </c>
      <c r="G31" s="853"/>
    </row>
    <row r="32" spans="1:7" ht="14.1" customHeight="1">
      <c r="A32" s="863" t="s">
        <v>259</v>
      </c>
      <c r="B32" s="855"/>
      <c r="C32" s="860"/>
      <c r="D32" s="856"/>
      <c r="E32" s="860"/>
      <c r="G32" s="853"/>
    </row>
    <row r="33" spans="1:7" ht="14.1" customHeight="1">
      <c r="A33" s="862" t="s">
        <v>260</v>
      </c>
      <c r="B33" s="855"/>
      <c r="C33" s="860"/>
      <c r="D33" s="856"/>
      <c r="E33" s="860">
        <v>739</v>
      </c>
      <c r="G33" s="853"/>
    </row>
    <row r="34" spans="1:7" ht="14.1" customHeight="1">
      <c r="A34" s="863" t="s">
        <v>261</v>
      </c>
      <c r="B34" s="855"/>
      <c r="C34" s="860"/>
      <c r="D34" s="856"/>
      <c r="E34" s="860"/>
      <c r="G34" s="853"/>
    </row>
    <row r="35" spans="1:7" ht="14.1" customHeight="1">
      <c r="A35" s="862" t="s">
        <v>386</v>
      </c>
      <c r="B35" s="855"/>
      <c r="C35" s="860"/>
      <c r="D35" s="856"/>
      <c r="E35" s="860">
        <v>10772.691000000001</v>
      </c>
      <c r="G35" s="853"/>
    </row>
    <row r="36" spans="1:7" ht="14.1" customHeight="1">
      <c r="A36" s="863" t="s">
        <v>262</v>
      </c>
      <c r="B36" s="855"/>
      <c r="D36" s="856"/>
      <c r="G36" s="853"/>
    </row>
    <row r="37" spans="1:7" ht="15" customHeight="1">
      <c r="A37" s="858"/>
      <c r="B37" s="855"/>
      <c r="C37" s="856"/>
      <c r="D37" s="856"/>
      <c r="E37" s="856"/>
      <c r="G37" s="853"/>
    </row>
    <row r="38" spans="1:7" ht="14.1" customHeight="1">
      <c r="A38" s="859" t="s">
        <v>389</v>
      </c>
      <c r="B38" s="855"/>
      <c r="C38" s="856"/>
      <c r="D38" s="856"/>
      <c r="E38" s="856"/>
      <c r="G38" s="853"/>
    </row>
    <row r="39" spans="1:7" ht="14.1" customHeight="1">
      <c r="A39" s="861" t="s">
        <v>390</v>
      </c>
      <c r="B39" s="855"/>
      <c r="C39" s="856"/>
      <c r="D39" s="856"/>
      <c r="E39" s="856"/>
      <c r="G39" s="853"/>
    </row>
    <row r="40" spans="1:7" ht="14.1" customHeight="1">
      <c r="A40" s="862" t="s">
        <v>255</v>
      </c>
      <c r="B40" s="855"/>
      <c r="C40" s="860"/>
      <c r="D40" s="856"/>
      <c r="E40" s="860">
        <v>301</v>
      </c>
      <c r="G40" s="853"/>
    </row>
    <row r="41" spans="1:7" ht="14.1" customHeight="1">
      <c r="A41" s="863" t="s">
        <v>256</v>
      </c>
      <c r="B41" s="855"/>
      <c r="C41" s="860"/>
      <c r="D41" s="856"/>
      <c r="E41" s="860"/>
      <c r="G41" s="853"/>
    </row>
    <row r="42" spans="1:7" ht="14.1" customHeight="1">
      <c r="A42" s="862" t="s">
        <v>383</v>
      </c>
      <c r="B42" s="855"/>
      <c r="C42" s="860"/>
      <c r="D42" s="856"/>
      <c r="E42" s="860">
        <v>48853.800999999999</v>
      </c>
      <c r="G42" s="853"/>
    </row>
    <row r="43" spans="1:7" ht="14.1" customHeight="1">
      <c r="A43" s="863" t="s">
        <v>257</v>
      </c>
      <c r="B43" s="855"/>
      <c r="C43" s="860"/>
      <c r="D43" s="856"/>
      <c r="E43" s="860"/>
      <c r="G43" s="853"/>
    </row>
    <row r="44" spans="1:7" ht="14.1" customHeight="1">
      <c r="A44" s="862" t="s">
        <v>384</v>
      </c>
      <c r="B44" s="855"/>
      <c r="C44" s="860"/>
      <c r="D44" s="856"/>
      <c r="E44" s="860">
        <v>24854.43</v>
      </c>
      <c r="G44" s="853"/>
    </row>
    <row r="45" spans="1:7" ht="14.1" customHeight="1">
      <c r="A45" s="863" t="s">
        <v>258</v>
      </c>
      <c r="B45" s="855"/>
      <c r="C45" s="860"/>
      <c r="D45" s="856"/>
      <c r="E45" s="860"/>
      <c r="G45" s="853"/>
    </row>
    <row r="46" spans="1:7" ht="14.1" customHeight="1">
      <c r="A46" s="862" t="s">
        <v>385</v>
      </c>
      <c r="B46" s="855"/>
      <c r="C46" s="860"/>
      <c r="D46" s="856"/>
      <c r="E46" s="860">
        <v>23999.370999999999</v>
      </c>
      <c r="G46" s="853"/>
    </row>
    <row r="47" spans="1:7" ht="14.1" customHeight="1">
      <c r="A47" s="863" t="s">
        <v>259</v>
      </c>
      <c r="B47" s="855"/>
      <c r="C47" s="860"/>
      <c r="D47" s="856"/>
      <c r="E47" s="860"/>
      <c r="G47" s="853"/>
    </row>
    <row r="48" spans="1:7" ht="14.1" customHeight="1">
      <c r="A48" s="862" t="s">
        <v>260</v>
      </c>
      <c r="B48" s="855"/>
      <c r="C48" s="860"/>
      <c r="D48" s="856"/>
      <c r="E48" s="860">
        <v>739</v>
      </c>
      <c r="G48" s="853"/>
    </row>
    <row r="49" spans="1:7" ht="14.1" customHeight="1">
      <c r="A49" s="863" t="s">
        <v>261</v>
      </c>
      <c r="B49" s="855"/>
      <c r="C49" s="860"/>
      <c r="D49" s="856"/>
      <c r="E49" s="860"/>
      <c r="G49" s="853"/>
    </row>
    <row r="50" spans="1:7" ht="14.1" customHeight="1">
      <c r="A50" s="862" t="s">
        <v>386</v>
      </c>
      <c r="B50" s="855"/>
      <c r="C50" s="860"/>
      <c r="D50" s="856"/>
      <c r="E50" s="860">
        <v>10772.691000000001</v>
      </c>
      <c r="G50" s="853"/>
    </row>
    <row r="51" spans="1:7" ht="14.1" customHeight="1">
      <c r="A51" s="863" t="s">
        <v>262</v>
      </c>
      <c r="B51" s="855"/>
      <c r="D51" s="856"/>
      <c r="G51" s="853"/>
    </row>
    <row r="52" spans="1:7" ht="15" customHeight="1">
      <c r="A52" s="858"/>
      <c r="B52" s="855"/>
      <c r="C52" s="856"/>
      <c r="D52" s="856"/>
      <c r="E52" s="856"/>
      <c r="G52" s="853"/>
    </row>
    <row r="53" spans="1:7" ht="14.1" customHeight="1">
      <c r="A53" s="859" t="s">
        <v>391</v>
      </c>
      <c r="B53" s="855"/>
      <c r="C53" s="856"/>
      <c r="D53" s="856"/>
      <c r="E53" s="856"/>
      <c r="G53" s="853"/>
    </row>
    <row r="54" spans="1:7" ht="14.1" customHeight="1">
      <c r="A54" s="861" t="s">
        <v>392</v>
      </c>
      <c r="B54" s="855"/>
      <c r="C54" s="856"/>
      <c r="D54" s="856"/>
      <c r="E54" s="856"/>
      <c r="G54" s="853"/>
    </row>
    <row r="55" spans="1:7" ht="14.1" customHeight="1">
      <c r="A55" s="862" t="s">
        <v>255</v>
      </c>
      <c r="B55" s="855"/>
      <c r="C55" s="860"/>
      <c r="D55" s="856"/>
      <c r="E55" s="860">
        <v>57</v>
      </c>
      <c r="G55" s="853"/>
    </row>
    <row r="56" spans="1:7" ht="14.1" customHeight="1">
      <c r="A56" s="863" t="s">
        <v>256</v>
      </c>
      <c r="B56" s="855"/>
      <c r="C56" s="860"/>
      <c r="D56" s="856"/>
      <c r="E56" s="860"/>
      <c r="G56" s="853"/>
    </row>
    <row r="57" spans="1:7" ht="14.1" customHeight="1">
      <c r="A57" s="862" t="s">
        <v>383</v>
      </c>
      <c r="B57" s="855"/>
      <c r="C57" s="860"/>
      <c r="D57" s="856"/>
      <c r="E57" s="860">
        <v>5345.4463644275702</v>
      </c>
      <c r="G57" s="853"/>
    </row>
    <row r="58" spans="1:7" ht="14.1" customHeight="1">
      <c r="A58" s="863" t="s">
        <v>257</v>
      </c>
      <c r="B58" s="855"/>
      <c r="C58" s="860"/>
      <c r="D58" s="856"/>
      <c r="E58" s="860"/>
      <c r="G58" s="853"/>
    </row>
    <row r="59" spans="1:7" ht="14.1" customHeight="1">
      <c r="A59" s="862" t="s">
        <v>384</v>
      </c>
      <c r="B59" s="855"/>
      <c r="C59" s="860"/>
      <c r="D59" s="856"/>
      <c r="E59" s="860">
        <v>2851.3740714659298</v>
      </c>
      <c r="G59" s="853"/>
    </row>
    <row r="60" spans="1:7" ht="14.1" customHeight="1">
      <c r="A60" s="863" t="s">
        <v>258</v>
      </c>
      <c r="B60" s="855"/>
      <c r="C60" s="860"/>
      <c r="D60" s="856"/>
      <c r="E60" s="860"/>
      <c r="G60" s="853"/>
    </row>
    <row r="61" spans="1:7" ht="14.1" customHeight="1">
      <c r="A61" s="862" t="s">
        <v>385</v>
      </c>
      <c r="B61" s="855"/>
      <c r="C61" s="860"/>
      <c r="D61" s="856"/>
      <c r="E61" s="860">
        <v>2494.0722929616404</v>
      </c>
      <c r="G61" s="853"/>
    </row>
    <row r="62" spans="1:7" ht="14.1" customHeight="1">
      <c r="A62" s="863" t="s">
        <v>259</v>
      </c>
      <c r="B62" s="855"/>
      <c r="C62" s="860"/>
      <c r="D62" s="856"/>
      <c r="E62" s="860"/>
      <c r="G62" s="853"/>
    </row>
    <row r="63" spans="1:7" ht="14.1" customHeight="1">
      <c r="A63" s="862" t="s">
        <v>260</v>
      </c>
      <c r="B63" s="855"/>
      <c r="C63" s="860"/>
      <c r="D63" s="856"/>
      <c r="E63" s="860">
        <v>110</v>
      </c>
      <c r="G63" s="853"/>
    </row>
    <row r="64" spans="1:7" ht="14.1" customHeight="1">
      <c r="A64" s="863" t="s">
        <v>261</v>
      </c>
      <c r="B64" s="855"/>
      <c r="C64" s="860"/>
      <c r="D64" s="856"/>
      <c r="E64" s="860"/>
      <c r="G64" s="853"/>
    </row>
    <row r="65" spans="1:7" ht="14.1" customHeight="1">
      <c r="A65" s="862" t="s">
        <v>386</v>
      </c>
      <c r="B65" s="855"/>
      <c r="C65" s="860"/>
      <c r="D65" s="856"/>
      <c r="E65" s="860">
        <v>1051.4326913318398</v>
      </c>
      <c r="G65" s="853"/>
    </row>
    <row r="66" spans="1:7" ht="14.1" customHeight="1">
      <c r="A66" s="863" t="s">
        <v>262</v>
      </c>
      <c r="B66" s="855"/>
      <c r="C66" s="856"/>
      <c r="D66" s="856"/>
      <c r="E66" s="856"/>
      <c r="G66" s="853"/>
    </row>
    <row r="67" spans="1:7" ht="9.9499999999999993" customHeight="1">
      <c r="A67" s="83"/>
      <c r="B67" s="83"/>
      <c r="C67" s="83"/>
      <c r="D67" s="83"/>
      <c r="E67" s="83"/>
      <c r="F67" s="83"/>
      <c r="G67" s="864"/>
    </row>
    <row r="68" spans="1:7" ht="15" customHeight="1">
      <c r="F68" s="75" t="s">
        <v>14</v>
      </c>
      <c r="G68" s="864"/>
    </row>
    <row r="69" spans="1:7" ht="15" customHeight="1">
      <c r="A69" s="865"/>
      <c r="B69" s="865"/>
      <c r="F69" s="78" t="s">
        <v>15</v>
      </c>
    </row>
    <row r="70" spans="1:7" ht="15" customHeight="1">
      <c r="A70" s="866"/>
      <c r="B70" s="866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2" orientation="portrait" r:id="rId1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0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/>
  <cols>
    <col min="1" max="1" width="11.28515625" style="37" customWidth="1"/>
    <col min="2" max="2" width="60.7109375" style="37" customWidth="1"/>
    <col min="3" max="5" width="15.7109375" style="37" customWidth="1"/>
    <col min="6" max="6" width="1.7109375" style="37" customWidth="1"/>
    <col min="7" max="16384" width="9.140625" style="37"/>
  </cols>
  <sheetData>
    <row r="1" spans="1:6" ht="8.1" customHeight="1"/>
    <row r="2" spans="1:6" ht="8.1" customHeight="1"/>
    <row r="3" spans="1:6" ht="16.5" customHeight="1">
      <c r="A3" s="111" t="s">
        <v>886</v>
      </c>
      <c r="B3" s="112"/>
    </row>
    <row r="4" spans="1:6" ht="16.5" customHeight="1">
      <c r="A4" s="113" t="s">
        <v>887</v>
      </c>
      <c r="B4" s="114"/>
    </row>
    <row r="5" spans="1:6" ht="15" customHeight="1" thickBot="1">
      <c r="A5" s="42"/>
      <c r="B5" s="42"/>
      <c r="C5" s="42"/>
      <c r="D5" s="42"/>
      <c r="E5" s="42"/>
      <c r="F5" s="115"/>
    </row>
    <row r="6" spans="1:6" ht="30" customHeight="1" thickBot="1">
      <c r="A6" s="82"/>
      <c r="B6" s="82"/>
      <c r="C6" s="82" t="s">
        <v>581</v>
      </c>
      <c r="D6" s="82" t="s">
        <v>582</v>
      </c>
      <c r="E6" s="82" t="s">
        <v>583</v>
      </c>
      <c r="F6" s="117"/>
    </row>
    <row r="7" spans="1:6" ht="15" customHeight="1">
      <c r="A7" s="116"/>
      <c r="B7" s="116"/>
      <c r="C7" s="118"/>
      <c r="D7" s="118"/>
      <c r="E7" s="118"/>
      <c r="F7" s="119"/>
    </row>
    <row r="8" spans="1:6" ht="15" customHeight="1">
      <c r="A8" s="112" t="s">
        <v>286</v>
      </c>
      <c r="B8" s="112"/>
      <c r="C8" s="120"/>
      <c r="D8" s="120"/>
      <c r="E8" s="120"/>
      <c r="F8" s="121"/>
    </row>
    <row r="9" spans="1:6" ht="15" customHeight="1">
      <c r="A9" s="114" t="s">
        <v>287</v>
      </c>
      <c r="B9" s="114"/>
      <c r="C9" s="101"/>
      <c r="D9" s="101"/>
      <c r="E9" s="101"/>
      <c r="F9" s="121"/>
    </row>
    <row r="10" spans="1:6" ht="15" customHeight="1">
      <c r="A10" s="122"/>
      <c r="B10" s="122"/>
      <c r="C10" s="123"/>
      <c r="D10" s="124"/>
      <c r="E10" s="124"/>
      <c r="F10" s="125"/>
    </row>
    <row r="11" spans="1:6" ht="15" customHeight="1">
      <c r="A11" s="126" t="s">
        <v>32</v>
      </c>
      <c r="B11" s="126"/>
      <c r="C11" s="127">
        <v>32.1</v>
      </c>
      <c r="D11" s="127">
        <v>31.8</v>
      </c>
      <c r="E11" s="127">
        <v>32.4</v>
      </c>
      <c r="F11" s="125"/>
    </row>
    <row r="12" spans="1:6" ht="15" customHeight="1">
      <c r="A12" s="128" t="s">
        <v>33</v>
      </c>
      <c r="B12" s="128"/>
      <c r="C12" s="127"/>
      <c r="D12" s="127"/>
      <c r="E12" s="127"/>
      <c r="F12" s="129"/>
    </row>
    <row r="13" spans="1:6" ht="15" customHeight="1">
      <c r="A13" s="130"/>
      <c r="B13" s="128"/>
      <c r="C13" s="127"/>
      <c r="D13" s="127"/>
      <c r="E13" s="127"/>
      <c r="F13" s="129"/>
    </row>
    <row r="14" spans="1:6" ht="15" customHeight="1">
      <c r="A14" s="130"/>
      <c r="B14" s="128"/>
      <c r="C14" s="127"/>
      <c r="D14" s="127"/>
      <c r="E14" s="127"/>
      <c r="F14" s="129"/>
    </row>
    <row r="15" spans="1:6" ht="8.1" customHeight="1">
      <c r="A15" s="128"/>
      <c r="B15" s="128"/>
      <c r="C15" s="127"/>
      <c r="D15" s="127"/>
      <c r="E15" s="127"/>
      <c r="F15" s="129"/>
    </row>
    <row r="16" spans="1:6" ht="15" customHeight="1">
      <c r="A16" s="126" t="s">
        <v>34</v>
      </c>
      <c r="B16" s="126"/>
      <c r="C16" s="127">
        <v>31.1</v>
      </c>
      <c r="D16" s="127">
        <v>30.8</v>
      </c>
      <c r="E16" s="127">
        <v>31.4</v>
      </c>
      <c r="F16" s="125"/>
    </row>
    <row r="17" spans="1:6" ht="15" customHeight="1">
      <c r="A17" s="128" t="s">
        <v>35</v>
      </c>
      <c r="B17" s="128"/>
      <c r="C17" s="127"/>
      <c r="D17" s="127"/>
      <c r="E17" s="127"/>
      <c r="F17" s="129"/>
    </row>
    <row r="18" spans="1:6" ht="15" customHeight="1">
      <c r="A18" s="130"/>
      <c r="B18" s="128"/>
      <c r="C18" s="127"/>
      <c r="D18" s="127"/>
      <c r="E18" s="127"/>
      <c r="F18" s="129"/>
    </row>
    <row r="19" spans="1:6" ht="15" customHeight="1">
      <c r="A19" s="130"/>
      <c r="B19" s="128"/>
      <c r="C19" s="127"/>
      <c r="D19" s="127"/>
      <c r="E19" s="127"/>
      <c r="F19" s="129"/>
    </row>
    <row r="20" spans="1:6" ht="8.1" customHeight="1">
      <c r="A20" s="128"/>
      <c r="B20" s="128"/>
      <c r="C20" s="127"/>
      <c r="D20" s="127"/>
      <c r="E20" s="127"/>
      <c r="F20" s="129"/>
    </row>
    <row r="21" spans="1:6" ht="15" customHeight="1">
      <c r="A21" s="126" t="s">
        <v>36</v>
      </c>
      <c r="B21" s="126"/>
      <c r="C21" s="127">
        <v>1.1000000000000001</v>
      </c>
      <c r="D21" s="127">
        <v>1</v>
      </c>
      <c r="E21" s="127">
        <v>1</v>
      </c>
      <c r="F21" s="125"/>
    </row>
    <row r="22" spans="1:6" ht="15" customHeight="1">
      <c r="A22" s="128" t="s">
        <v>37</v>
      </c>
      <c r="B22" s="128"/>
      <c r="C22" s="127"/>
      <c r="D22" s="127"/>
      <c r="E22" s="127"/>
      <c r="F22" s="129"/>
    </row>
    <row r="23" spans="1:6" ht="15" customHeight="1">
      <c r="A23" s="130"/>
      <c r="B23" s="128"/>
      <c r="C23" s="127"/>
      <c r="D23" s="127"/>
      <c r="E23" s="127"/>
      <c r="F23" s="129"/>
    </row>
    <row r="24" spans="1:6" ht="15" customHeight="1">
      <c r="A24" s="130"/>
      <c r="B24" s="128"/>
      <c r="C24" s="127"/>
      <c r="D24" s="127"/>
      <c r="E24" s="127"/>
      <c r="F24" s="129"/>
    </row>
    <row r="25" spans="1:6" ht="8.1" customHeight="1">
      <c r="A25" s="128"/>
      <c r="B25" s="128"/>
      <c r="C25" s="127"/>
      <c r="D25" s="127"/>
      <c r="E25" s="127"/>
      <c r="F25" s="129"/>
    </row>
    <row r="26" spans="1:6" s="133" customFormat="1" ht="15" customHeight="1">
      <c r="A26" s="131" t="s">
        <v>288</v>
      </c>
      <c r="B26" s="131"/>
      <c r="C26" s="127">
        <v>19</v>
      </c>
      <c r="D26" s="127">
        <v>20.2</v>
      </c>
      <c r="E26" s="127">
        <v>20.7</v>
      </c>
      <c r="F26" s="132"/>
    </row>
    <row r="27" spans="1:6" s="133" customFormat="1" ht="15" customHeight="1">
      <c r="A27" s="134" t="s">
        <v>289</v>
      </c>
      <c r="B27" s="134"/>
      <c r="C27" s="127"/>
      <c r="D27" s="127"/>
      <c r="E27" s="127"/>
      <c r="F27" s="135"/>
    </row>
    <row r="28" spans="1:6" s="133" customFormat="1" ht="15" customHeight="1">
      <c r="A28" s="134"/>
      <c r="B28" s="134"/>
      <c r="C28" s="127"/>
      <c r="D28" s="127"/>
      <c r="E28" s="127"/>
      <c r="F28" s="132"/>
    </row>
    <row r="29" spans="1:6" s="133" customFormat="1" ht="15" customHeight="1">
      <c r="A29" s="134"/>
      <c r="B29" s="134"/>
      <c r="C29" s="127"/>
      <c r="D29" s="127"/>
      <c r="E29" s="127"/>
      <c r="F29" s="132"/>
    </row>
    <row r="30" spans="1:6" s="133" customFormat="1" ht="7.9" customHeight="1">
      <c r="A30" s="134"/>
      <c r="B30" s="134"/>
      <c r="C30" s="127"/>
      <c r="D30" s="127"/>
      <c r="E30" s="127"/>
      <c r="F30" s="132"/>
    </row>
    <row r="31" spans="1:6" ht="15" customHeight="1">
      <c r="A31" s="126" t="s">
        <v>38</v>
      </c>
      <c r="B31" s="126"/>
      <c r="C31" s="127">
        <v>62.8</v>
      </c>
      <c r="D31" s="127">
        <v>61.1</v>
      </c>
      <c r="E31" s="127">
        <v>61</v>
      </c>
      <c r="F31" s="125"/>
    </row>
    <row r="32" spans="1:6" ht="15" customHeight="1">
      <c r="A32" s="128" t="s">
        <v>39</v>
      </c>
      <c r="B32" s="128"/>
      <c r="C32" s="127"/>
      <c r="D32" s="127"/>
      <c r="E32" s="127"/>
      <c r="F32" s="129"/>
    </row>
    <row r="33" spans="1:6" ht="15" customHeight="1">
      <c r="A33" s="130"/>
      <c r="B33" s="128"/>
      <c r="C33" s="127"/>
      <c r="D33" s="127"/>
      <c r="E33" s="127"/>
      <c r="F33" s="129"/>
    </row>
    <row r="34" spans="1:6" ht="15" customHeight="1">
      <c r="A34" s="130"/>
      <c r="B34" s="128"/>
      <c r="C34" s="127"/>
      <c r="D34" s="127"/>
      <c r="E34" s="127"/>
      <c r="F34" s="129"/>
    </row>
    <row r="35" spans="1:6" ht="8.1" customHeight="1">
      <c r="A35" s="128"/>
      <c r="B35" s="128"/>
      <c r="C35" s="127"/>
      <c r="D35" s="127"/>
      <c r="E35" s="127"/>
      <c r="F35" s="129"/>
    </row>
    <row r="36" spans="1:6" ht="15" customHeight="1">
      <c r="A36" s="126" t="s">
        <v>40</v>
      </c>
      <c r="B36" s="126"/>
      <c r="C36" s="127">
        <v>3.3</v>
      </c>
      <c r="D36" s="127">
        <v>3.2</v>
      </c>
      <c r="E36" s="127">
        <v>3.1</v>
      </c>
      <c r="F36" s="125"/>
    </row>
    <row r="37" spans="1:6" ht="15" customHeight="1">
      <c r="A37" s="128" t="s">
        <v>41</v>
      </c>
      <c r="B37" s="128"/>
      <c r="C37" s="127"/>
      <c r="D37" s="127"/>
      <c r="E37" s="127"/>
      <c r="F37" s="129"/>
    </row>
    <row r="38" spans="1:6" ht="15" customHeight="1">
      <c r="A38" s="130"/>
      <c r="B38" s="128"/>
      <c r="C38" s="127"/>
      <c r="D38" s="127"/>
      <c r="E38" s="127"/>
      <c r="F38" s="129"/>
    </row>
    <row r="39" spans="1:6" ht="15" customHeight="1">
      <c r="A39" s="130"/>
      <c r="B39" s="128"/>
      <c r="C39" s="120"/>
      <c r="D39" s="120"/>
      <c r="E39" s="120"/>
      <c r="F39" s="129"/>
    </row>
    <row r="40" spans="1:6" ht="7.9" customHeight="1">
      <c r="A40" s="83"/>
      <c r="B40" s="83"/>
      <c r="C40" s="83"/>
      <c r="D40" s="83"/>
      <c r="E40" s="83"/>
      <c r="F40" s="83"/>
    </row>
    <row r="41" spans="1:6" ht="15" customHeight="1">
      <c r="D41" s="136"/>
      <c r="E41" s="136"/>
      <c r="F41" s="75" t="s">
        <v>14</v>
      </c>
    </row>
    <row r="42" spans="1:6" ht="15" customHeight="1">
      <c r="F42" s="78" t="s">
        <v>15</v>
      </c>
    </row>
    <row r="43" spans="1:6" ht="15" customHeight="1">
      <c r="A43" s="137" t="s">
        <v>577</v>
      </c>
      <c r="B43" s="56"/>
      <c r="C43" s="56"/>
      <c r="D43" s="56"/>
      <c r="E43" s="56"/>
      <c r="F43" s="56"/>
    </row>
    <row r="44" spans="1:6" ht="15" customHeight="1">
      <c r="A44" s="138" t="s">
        <v>578</v>
      </c>
      <c r="B44" s="56"/>
      <c r="C44" s="56"/>
      <c r="D44" s="56"/>
      <c r="E44" s="56"/>
      <c r="F44" s="56"/>
    </row>
    <row r="45" spans="1:6" ht="15" customHeight="1">
      <c r="A45" s="139" t="s">
        <v>545</v>
      </c>
      <c r="B45" s="56"/>
      <c r="C45" s="56"/>
      <c r="D45" s="56"/>
      <c r="E45" s="56"/>
      <c r="F45" s="56"/>
    </row>
    <row r="46" spans="1:6" ht="15" customHeight="1">
      <c r="A46" s="138" t="s">
        <v>565</v>
      </c>
    </row>
    <row r="47" spans="1:6" ht="15" customHeight="1">
      <c r="A47" s="139" t="s">
        <v>407</v>
      </c>
    </row>
    <row r="48" spans="1:6" ht="15" customHeight="1">
      <c r="A48" s="140" t="s">
        <v>579</v>
      </c>
    </row>
    <row r="49" spans="1:1" ht="15" customHeight="1">
      <c r="A49" s="141" t="s">
        <v>580</v>
      </c>
    </row>
    <row r="50" spans="1:1">
      <c r="A50" s="139" t="s">
        <v>408</v>
      </c>
    </row>
  </sheetData>
  <conditionalFormatting sqref="A43">
    <cfRule type="cellIs" dxfId="79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8" orientation="portrait" r:id="rId1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82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/>
  <cols>
    <col min="1" max="1" width="11.140625" style="37" customWidth="1"/>
    <col min="2" max="2" width="75.140625" style="37" customWidth="1"/>
    <col min="3" max="5" width="12.5703125" style="37" customWidth="1"/>
    <col min="6" max="6" width="1.7109375" style="37" customWidth="1"/>
    <col min="7" max="16384" width="9.140625" style="37"/>
  </cols>
  <sheetData>
    <row r="1" spans="1:6" ht="8.1" customHeight="1"/>
    <row r="2" spans="1:6" ht="8.1" customHeight="1"/>
    <row r="3" spans="1:6" ht="16.5" customHeight="1">
      <c r="A3" s="111" t="s">
        <v>889</v>
      </c>
      <c r="B3" s="112"/>
    </row>
    <row r="4" spans="1:6" ht="16.5" customHeight="1">
      <c r="A4" s="113" t="s">
        <v>888</v>
      </c>
      <c r="B4" s="114"/>
    </row>
    <row r="5" spans="1:6" ht="15" customHeight="1" thickBot="1">
      <c r="A5" s="42"/>
      <c r="B5" s="42"/>
      <c r="C5" s="42"/>
      <c r="D5" s="42"/>
      <c r="E5" s="42"/>
      <c r="F5" s="115"/>
    </row>
    <row r="6" spans="1:6" ht="30" customHeight="1" thickBot="1">
      <c r="A6" s="82"/>
      <c r="B6" s="82"/>
      <c r="C6" s="82">
        <v>2018</v>
      </c>
      <c r="D6" s="82">
        <v>2019</v>
      </c>
      <c r="E6" s="82">
        <v>2020</v>
      </c>
      <c r="F6" s="117"/>
    </row>
    <row r="7" spans="1:6" ht="15" customHeight="1">
      <c r="A7" s="116"/>
      <c r="B7" s="116"/>
      <c r="C7" s="118"/>
      <c r="D7" s="118"/>
      <c r="E7" s="118"/>
      <c r="F7" s="119"/>
    </row>
    <row r="8" spans="1:6" ht="14.1" customHeight="1">
      <c r="A8" s="143" t="s">
        <v>42</v>
      </c>
      <c r="B8" s="143"/>
      <c r="C8" s="120" t="s">
        <v>18</v>
      </c>
      <c r="D8" s="120" t="s">
        <v>18</v>
      </c>
      <c r="E8" s="120" t="s">
        <v>18</v>
      </c>
      <c r="F8" s="121"/>
    </row>
    <row r="9" spans="1:6" ht="14.1" customHeight="1">
      <c r="A9" s="144" t="s">
        <v>43</v>
      </c>
      <c r="B9" s="144"/>
      <c r="C9" s="101"/>
      <c r="D9" s="101"/>
      <c r="E9" s="101"/>
      <c r="F9" s="121"/>
    </row>
    <row r="10" spans="1:6" ht="5.0999999999999996" customHeight="1">
      <c r="A10" s="145"/>
      <c r="B10" s="145"/>
      <c r="C10" s="123"/>
      <c r="D10" s="124"/>
      <c r="E10" s="124"/>
      <c r="F10" s="125"/>
    </row>
    <row r="11" spans="1:6" ht="14.1" customHeight="1">
      <c r="A11" s="146" t="s">
        <v>293</v>
      </c>
      <c r="B11" s="146"/>
      <c r="C11" s="147" t="s">
        <v>18</v>
      </c>
      <c r="D11" s="147" t="s">
        <v>18</v>
      </c>
      <c r="E11" s="147" t="s">
        <v>18</v>
      </c>
      <c r="F11" s="125"/>
    </row>
    <row r="12" spans="1:6" ht="14.1" customHeight="1">
      <c r="A12" s="148" t="s">
        <v>294</v>
      </c>
      <c r="B12" s="148"/>
      <c r="C12" s="149"/>
      <c r="D12" s="149"/>
      <c r="E12" s="149"/>
      <c r="F12" s="129"/>
    </row>
    <row r="13" spans="1:6" ht="5.0999999999999996" customHeight="1">
      <c r="A13" s="148"/>
      <c r="B13" s="148"/>
      <c r="C13" s="149"/>
      <c r="D13" s="149"/>
      <c r="E13" s="149"/>
      <c r="F13" s="129"/>
    </row>
    <row r="14" spans="1:6" ht="14.1" customHeight="1">
      <c r="A14" s="146" t="s">
        <v>186</v>
      </c>
      <c r="B14" s="146"/>
      <c r="C14" s="147" t="s">
        <v>18</v>
      </c>
      <c r="D14" s="147" t="s">
        <v>18</v>
      </c>
      <c r="E14" s="147" t="s">
        <v>18</v>
      </c>
      <c r="F14" s="129"/>
    </row>
    <row r="15" spans="1:6" ht="14.1" customHeight="1">
      <c r="A15" s="148" t="s">
        <v>187</v>
      </c>
      <c r="B15" s="148"/>
      <c r="C15" s="149"/>
      <c r="D15" s="149"/>
      <c r="E15" s="149"/>
      <c r="F15" s="150"/>
    </row>
    <row r="16" spans="1:6" ht="5.0999999999999996" customHeight="1">
      <c r="A16" s="148"/>
      <c r="B16" s="148"/>
      <c r="C16" s="149"/>
      <c r="D16" s="149"/>
      <c r="E16" s="149"/>
      <c r="F16" s="150"/>
    </row>
    <row r="17" spans="1:6" ht="14.1" customHeight="1">
      <c r="A17" s="151" t="s">
        <v>44</v>
      </c>
      <c r="B17" s="151"/>
      <c r="C17" s="147" t="s">
        <v>18</v>
      </c>
      <c r="D17" s="147" t="s">
        <v>18</v>
      </c>
      <c r="E17" s="147" t="s">
        <v>18</v>
      </c>
      <c r="F17" s="150"/>
    </row>
    <row r="18" spans="1:6" ht="14.1" customHeight="1">
      <c r="A18" s="152" t="s">
        <v>45</v>
      </c>
      <c r="B18" s="152"/>
      <c r="C18" s="153"/>
      <c r="D18" s="154"/>
      <c r="E18" s="154"/>
      <c r="F18" s="153"/>
    </row>
    <row r="19" spans="1:6" ht="5.0999999999999996" customHeight="1">
      <c r="A19" s="152"/>
      <c r="B19" s="152"/>
      <c r="C19" s="153"/>
      <c r="D19" s="154"/>
      <c r="E19" s="154"/>
      <c r="F19" s="153"/>
    </row>
    <row r="20" spans="1:6" ht="14.1" customHeight="1">
      <c r="A20" s="155" t="s">
        <v>295</v>
      </c>
      <c r="B20" s="155"/>
      <c r="C20" s="147" t="s">
        <v>18</v>
      </c>
      <c r="D20" s="147" t="s">
        <v>18</v>
      </c>
      <c r="E20" s="147" t="s">
        <v>18</v>
      </c>
      <c r="F20" s="150"/>
    </row>
    <row r="21" spans="1:6" ht="14.1" customHeight="1">
      <c r="A21" s="145" t="s">
        <v>362</v>
      </c>
      <c r="B21" s="145"/>
      <c r="C21" s="156"/>
      <c r="D21" s="156"/>
      <c r="E21" s="156"/>
      <c r="F21" s="157"/>
    </row>
    <row r="22" spans="1:6" ht="5.0999999999999996" customHeight="1">
      <c r="A22" s="145"/>
      <c r="B22" s="145"/>
      <c r="C22" s="156"/>
      <c r="D22" s="156"/>
      <c r="E22" s="156"/>
      <c r="F22" s="157"/>
    </row>
    <row r="23" spans="1:6" ht="14.1" customHeight="1">
      <c r="A23" s="155" t="s">
        <v>296</v>
      </c>
      <c r="B23" s="155"/>
      <c r="C23" s="147" t="s">
        <v>18</v>
      </c>
      <c r="D23" s="147" t="s">
        <v>18</v>
      </c>
      <c r="E23" s="147" t="s">
        <v>18</v>
      </c>
      <c r="F23" s="150"/>
    </row>
    <row r="24" spans="1:6" ht="14.1" customHeight="1">
      <c r="A24" s="145" t="s">
        <v>396</v>
      </c>
      <c r="B24" s="145"/>
      <c r="C24" s="158"/>
      <c r="D24" s="158"/>
      <c r="E24" s="158"/>
      <c r="F24" s="150"/>
    </row>
    <row r="25" spans="1:6" ht="5.0999999999999996" customHeight="1">
      <c r="A25" s="145"/>
      <c r="B25" s="145"/>
      <c r="C25" s="159"/>
      <c r="D25" s="158"/>
      <c r="E25" s="158"/>
      <c r="F25" s="160"/>
    </row>
    <row r="26" spans="1:6" ht="14.1" customHeight="1">
      <c r="A26" s="155" t="s">
        <v>46</v>
      </c>
      <c r="B26" s="155"/>
      <c r="C26" s="147" t="s">
        <v>18</v>
      </c>
      <c r="D26" s="147" t="s">
        <v>18</v>
      </c>
      <c r="E26" s="147" t="s">
        <v>18</v>
      </c>
      <c r="F26" s="147"/>
    </row>
    <row r="27" spans="1:6" ht="14.1" customHeight="1">
      <c r="A27" s="145" t="s">
        <v>47</v>
      </c>
      <c r="B27" s="145"/>
      <c r="C27" s="150"/>
      <c r="D27" s="124"/>
      <c r="E27" s="124"/>
      <c r="F27" s="161"/>
    </row>
    <row r="28" spans="1:6" ht="5.0999999999999996" customHeight="1">
      <c r="A28" s="145"/>
      <c r="B28" s="145"/>
      <c r="C28" s="150"/>
      <c r="D28" s="124"/>
      <c r="E28" s="124"/>
      <c r="F28" s="161"/>
    </row>
    <row r="29" spans="1:6" ht="14.1" customHeight="1">
      <c r="A29" s="155" t="s">
        <v>297</v>
      </c>
      <c r="B29" s="155"/>
      <c r="C29" s="147" t="s">
        <v>18</v>
      </c>
      <c r="D29" s="147" t="s">
        <v>18</v>
      </c>
      <c r="E29" s="147" t="s">
        <v>18</v>
      </c>
      <c r="F29" s="150"/>
    </row>
    <row r="30" spans="1:6" ht="14.1" customHeight="1">
      <c r="A30" s="145" t="s">
        <v>298</v>
      </c>
      <c r="B30" s="145"/>
      <c r="C30" s="162"/>
      <c r="D30" s="162"/>
      <c r="E30" s="162"/>
      <c r="F30" s="150"/>
    </row>
    <row r="31" spans="1:6" ht="5.0999999999999996" customHeight="1">
      <c r="A31" s="145"/>
      <c r="B31" s="145"/>
      <c r="C31" s="156"/>
      <c r="D31" s="156"/>
      <c r="E31" s="156"/>
      <c r="F31" s="150"/>
    </row>
    <row r="32" spans="1:6" ht="14.1" customHeight="1">
      <c r="A32" s="155" t="s">
        <v>299</v>
      </c>
      <c r="B32" s="155"/>
      <c r="C32" s="147" t="s">
        <v>18</v>
      </c>
      <c r="D32" s="147" t="s">
        <v>18</v>
      </c>
      <c r="E32" s="147" t="s">
        <v>18</v>
      </c>
      <c r="F32" s="150"/>
    </row>
    <row r="33" spans="1:6" ht="14.1" customHeight="1">
      <c r="A33" s="145" t="s">
        <v>397</v>
      </c>
      <c r="B33" s="145"/>
      <c r="C33" s="160"/>
      <c r="D33" s="124"/>
      <c r="E33" s="124"/>
      <c r="F33" s="150"/>
    </row>
    <row r="34" spans="1:6" ht="5.0999999999999996" customHeight="1">
      <c r="A34" s="145"/>
      <c r="B34" s="145"/>
      <c r="C34" s="160"/>
      <c r="D34" s="124"/>
      <c r="E34" s="124"/>
      <c r="F34" s="150"/>
    </row>
    <row r="35" spans="1:6" ht="14.1" customHeight="1">
      <c r="A35" s="155" t="s">
        <v>398</v>
      </c>
      <c r="B35" s="155"/>
      <c r="C35" s="147" t="s">
        <v>18</v>
      </c>
      <c r="D35" s="147" t="s">
        <v>18</v>
      </c>
      <c r="E35" s="147" t="s">
        <v>18</v>
      </c>
      <c r="F35" s="150"/>
    </row>
    <row r="36" spans="1:6" ht="14.1" customHeight="1">
      <c r="A36" s="145" t="s">
        <v>300</v>
      </c>
      <c r="B36" s="145"/>
      <c r="C36" s="156"/>
      <c r="D36" s="156"/>
      <c r="E36" s="156"/>
      <c r="F36" s="150"/>
    </row>
    <row r="37" spans="1:6" ht="5.0999999999999996" customHeight="1">
      <c r="A37" s="145"/>
      <c r="B37" s="145"/>
      <c r="C37" s="156"/>
      <c r="D37" s="156"/>
      <c r="E37" s="156"/>
      <c r="F37" s="150"/>
    </row>
    <row r="38" spans="1:6" ht="14.1" customHeight="1">
      <c r="A38" s="155" t="s">
        <v>301</v>
      </c>
      <c r="B38" s="155"/>
      <c r="C38" s="147" t="s">
        <v>18</v>
      </c>
      <c r="D38" s="147" t="s">
        <v>18</v>
      </c>
      <c r="E38" s="147" t="s">
        <v>18</v>
      </c>
      <c r="F38" s="150"/>
    </row>
    <row r="39" spans="1:6" ht="14.1" customHeight="1">
      <c r="A39" s="145" t="s">
        <v>302</v>
      </c>
      <c r="B39" s="145"/>
      <c r="C39" s="156"/>
      <c r="D39" s="156"/>
      <c r="E39" s="156"/>
      <c r="F39" s="163"/>
    </row>
    <row r="40" spans="1:6" ht="5.0999999999999996" customHeight="1">
      <c r="A40" s="145"/>
      <c r="B40" s="145"/>
      <c r="C40" s="156"/>
      <c r="D40" s="156"/>
      <c r="E40" s="156"/>
      <c r="F40" s="163"/>
    </row>
    <row r="41" spans="1:6" ht="14.1" customHeight="1">
      <c r="A41" s="155" t="s">
        <v>474</v>
      </c>
      <c r="B41" s="155"/>
      <c r="C41" s="147" t="s">
        <v>18</v>
      </c>
      <c r="D41" s="147" t="s">
        <v>18</v>
      </c>
      <c r="E41" s="147" t="s">
        <v>18</v>
      </c>
      <c r="F41" s="147"/>
    </row>
    <row r="42" spans="1:6" ht="14.1" customHeight="1">
      <c r="A42" s="145" t="s">
        <v>475</v>
      </c>
      <c r="B42" s="145"/>
      <c r="C42" s="160"/>
      <c r="D42" s="124"/>
      <c r="E42" s="124"/>
      <c r="F42" s="150"/>
    </row>
    <row r="43" spans="1:6" ht="5.0999999999999996" customHeight="1">
      <c r="A43" s="145"/>
      <c r="B43" s="145"/>
      <c r="C43" s="160"/>
      <c r="D43" s="124"/>
      <c r="E43" s="124"/>
      <c r="F43" s="150"/>
    </row>
    <row r="44" spans="1:6" ht="14.1" customHeight="1">
      <c r="A44" s="155" t="s">
        <v>48</v>
      </c>
      <c r="B44" s="155"/>
      <c r="C44" s="147" t="s">
        <v>18</v>
      </c>
      <c r="D44" s="147" t="s">
        <v>18</v>
      </c>
      <c r="E44" s="147" t="s">
        <v>18</v>
      </c>
      <c r="F44" s="150"/>
    </row>
    <row r="45" spans="1:6" ht="14.1" customHeight="1">
      <c r="A45" s="145" t="s">
        <v>303</v>
      </c>
      <c r="B45" s="145"/>
      <c r="C45" s="164"/>
      <c r="D45" s="124"/>
      <c r="E45" s="124"/>
      <c r="F45" s="150"/>
    </row>
    <row r="46" spans="1:6" ht="5.0999999999999996" customHeight="1">
      <c r="A46" s="145"/>
      <c r="B46" s="145"/>
      <c r="C46" s="164"/>
      <c r="D46" s="124"/>
      <c r="E46" s="124"/>
      <c r="F46" s="150"/>
    </row>
    <row r="47" spans="1:6" ht="14.1" customHeight="1">
      <c r="A47" s="155" t="s">
        <v>304</v>
      </c>
      <c r="B47" s="155"/>
      <c r="C47" s="147" t="s">
        <v>18</v>
      </c>
      <c r="D47" s="147" t="s">
        <v>18</v>
      </c>
      <c r="E47" s="147" t="s">
        <v>18</v>
      </c>
      <c r="F47" s="150"/>
    </row>
    <row r="48" spans="1:6" ht="14.1" customHeight="1">
      <c r="A48" s="145" t="s">
        <v>305</v>
      </c>
      <c r="B48" s="145"/>
      <c r="C48" s="121"/>
      <c r="D48" s="124"/>
      <c r="E48" s="124"/>
      <c r="F48" s="165"/>
    </row>
    <row r="49" spans="1:6" ht="5.0999999999999996" customHeight="1">
      <c r="A49" s="145"/>
      <c r="B49" s="145"/>
      <c r="C49" s="166"/>
      <c r="D49" s="123"/>
      <c r="E49" s="123"/>
      <c r="F49" s="167"/>
    </row>
    <row r="50" spans="1:6" ht="14.1" customHeight="1">
      <c r="A50" s="155" t="s">
        <v>306</v>
      </c>
      <c r="B50" s="155"/>
      <c r="C50" s="147" t="s">
        <v>18</v>
      </c>
      <c r="D50" s="147" t="s">
        <v>18</v>
      </c>
      <c r="E50" s="147" t="s">
        <v>18</v>
      </c>
      <c r="F50" s="168"/>
    </row>
    <row r="51" spans="1:6" ht="14.1" customHeight="1">
      <c r="A51" s="145" t="s">
        <v>307</v>
      </c>
      <c r="B51" s="145"/>
      <c r="C51" s="121"/>
      <c r="D51" s="169"/>
      <c r="E51" s="169"/>
      <c r="F51" s="170"/>
    </row>
    <row r="52" spans="1:6" ht="5.0999999999999996" customHeight="1">
      <c r="A52" s="145"/>
      <c r="B52" s="145"/>
      <c r="C52" s="166"/>
      <c r="D52" s="169"/>
      <c r="E52" s="169"/>
      <c r="F52" s="171"/>
    </row>
    <row r="53" spans="1:6" ht="14.1" customHeight="1">
      <c r="A53" s="155" t="s">
        <v>308</v>
      </c>
      <c r="B53" s="155"/>
      <c r="C53" s="147" t="s">
        <v>18</v>
      </c>
      <c r="D53" s="147" t="s">
        <v>18</v>
      </c>
      <c r="E53" s="147" t="s">
        <v>18</v>
      </c>
      <c r="F53" s="168"/>
    </row>
    <row r="54" spans="1:6" ht="14.1" customHeight="1">
      <c r="A54" s="145" t="s">
        <v>476</v>
      </c>
      <c r="B54" s="145"/>
      <c r="C54" s="121"/>
      <c r="D54" s="136"/>
      <c r="E54" s="136"/>
      <c r="F54" s="121"/>
    </row>
    <row r="55" spans="1:6" ht="5.0999999999999996" customHeight="1">
      <c r="A55" s="145"/>
      <c r="B55" s="145"/>
      <c r="C55" s="166"/>
      <c r="D55" s="136"/>
      <c r="E55" s="136"/>
      <c r="F55" s="121"/>
    </row>
    <row r="56" spans="1:6" ht="14.1" customHeight="1">
      <c r="A56" s="155" t="s">
        <v>49</v>
      </c>
      <c r="B56" s="155"/>
      <c r="C56" s="147" t="s">
        <v>18</v>
      </c>
      <c r="D56" s="147" t="s">
        <v>18</v>
      </c>
      <c r="E56" s="147" t="s">
        <v>18</v>
      </c>
      <c r="F56" s="121"/>
    </row>
    <row r="57" spans="1:6" ht="14.1" customHeight="1">
      <c r="A57" s="145" t="s">
        <v>50</v>
      </c>
      <c r="B57" s="145"/>
      <c r="C57" s="166"/>
      <c r="D57" s="136"/>
      <c r="E57" s="136"/>
      <c r="F57" s="121"/>
    </row>
    <row r="58" spans="1:6" ht="5.0999999999999996" customHeight="1">
      <c r="A58" s="145"/>
      <c r="B58" s="145"/>
      <c r="C58" s="166"/>
      <c r="D58" s="136"/>
      <c r="E58" s="136"/>
      <c r="F58" s="121"/>
    </row>
    <row r="59" spans="1:6" ht="14.1" customHeight="1">
      <c r="A59" s="155" t="s">
        <v>309</v>
      </c>
      <c r="B59" s="155"/>
      <c r="C59" s="147" t="s">
        <v>18</v>
      </c>
      <c r="D59" s="147" t="s">
        <v>18</v>
      </c>
      <c r="E59" s="147" t="s">
        <v>18</v>
      </c>
      <c r="F59" s="121"/>
    </row>
    <row r="60" spans="1:6" ht="14.1" customHeight="1">
      <c r="A60" s="145" t="s">
        <v>399</v>
      </c>
      <c r="B60" s="145"/>
      <c r="C60" s="166"/>
      <c r="D60" s="136"/>
      <c r="E60" s="136"/>
      <c r="F60" s="121"/>
    </row>
    <row r="61" spans="1:6" ht="5.0999999999999996" customHeight="1">
      <c r="A61" s="145"/>
      <c r="B61" s="145"/>
      <c r="C61" s="166"/>
      <c r="D61" s="136"/>
      <c r="E61" s="136"/>
      <c r="F61" s="121"/>
    </row>
    <row r="62" spans="1:6" ht="14.1" customHeight="1">
      <c r="A62" s="155" t="s">
        <v>310</v>
      </c>
      <c r="B62" s="155"/>
      <c r="C62" s="147" t="s">
        <v>18</v>
      </c>
      <c r="D62" s="147" t="s">
        <v>18</v>
      </c>
      <c r="E62" s="147" t="s">
        <v>18</v>
      </c>
      <c r="F62" s="121"/>
    </row>
    <row r="63" spans="1:6" ht="14.1" customHeight="1">
      <c r="A63" s="145" t="s">
        <v>311</v>
      </c>
      <c r="B63" s="145"/>
      <c r="C63" s="121"/>
      <c r="D63" s="136"/>
      <c r="E63" s="136"/>
      <c r="F63" s="121"/>
    </row>
    <row r="64" spans="1:6" ht="5.0999999999999996" customHeight="1">
      <c r="A64" s="145"/>
      <c r="B64" s="145"/>
      <c r="C64" s="166"/>
      <c r="D64" s="136"/>
      <c r="E64" s="136"/>
      <c r="F64" s="121"/>
    </row>
    <row r="65" spans="1:6" ht="14.1" customHeight="1">
      <c r="A65" s="155" t="s">
        <v>51</v>
      </c>
      <c r="B65" s="155"/>
      <c r="C65" s="147" t="s">
        <v>18</v>
      </c>
      <c r="D65" s="147" t="s">
        <v>18</v>
      </c>
      <c r="E65" s="147" t="s">
        <v>18</v>
      </c>
      <c r="F65" s="121"/>
    </row>
    <row r="66" spans="1:6" ht="14.1" customHeight="1">
      <c r="A66" s="145" t="s">
        <v>52</v>
      </c>
      <c r="B66" s="145"/>
      <c r="C66" s="121"/>
      <c r="D66" s="136"/>
      <c r="E66" s="136"/>
      <c r="F66" s="121"/>
    </row>
    <row r="67" spans="1:6" ht="5.0999999999999996" customHeight="1">
      <c r="A67" s="145"/>
      <c r="B67" s="145"/>
      <c r="C67" s="166"/>
      <c r="D67" s="136"/>
      <c r="E67" s="136"/>
      <c r="F67" s="121"/>
    </row>
    <row r="68" spans="1:6" ht="14.1" customHeight="1">
      <c r="A68" s="155" t="s">
        <v>53</v>
      </c>
      <c r="B68" s="155"/>
      <c r="C68" s="147" t="s">
        <v>18</v>
      </c>
      <c r="D68" s="147" t="s">
        <v>18</v>
      </c>
      <c r="E68" s="147" t="s">
        <v>18</v>
      </c>
      <c r="F68" s="121"/>
    </row>
    <row r="69" spans="1:6" ht="14.1" customHeight="1">
      <c r="A69" s="145" t="s">
        <v>54</v>
      </c>
      <c r="B69" s="145"/>
      <c r="C69" s="121"/>
      <c r="D69" s="136"/>
      <c r="E69" s="136"/>
      <c r="F69" s="121"/>
    </row>
    <row r="70" spans="1:6" ht="5.0999999999999996" customHeight="1">
      <c r="A70" s="145"/>
      <c r="B70" s="145"/>
      <c r="C70" s="166"/>
      <c r="D70" s="136"/>
      <c r="E70" s="136"/>
      <c r="F70" s="121"/>
    </row>
    <row r="71" spans="1:6" ht="14.1" customHeight="1">
      <c r="A71" s="155" t="s">
        <v>312</v>
      </c>
      <c r="B71" s="155"/>
      <c r="C71" s="147" t="s">
        <v>18</v>
      </c>
      <c r="D71" s="147" t="s">
        <v>18</v>
      </c>
      <c r="E71" s="147" t="s">
        <v>18</v>
      </c>
      <c r="F71" s="121"/>
    </row>
    <row r="72" spans="1:6" ht="14.1" customHeight="1">
      <c r="A72" s="145" t="s">
        <v>400</v>
      </c>
      <c r="B72" s="145"/>
      <c r="C72" s="136"/>
      <c r="D72" s="136"/>
      <c r="E72" s="136"/>
      <c r="F72" s="121"/>
    </row>
    <row r="73" spans="1:6" ht="9.9499999999999993" customHeight="1">
      <c r="A73" s="83"/>
      <c r="B73" s="83"/>
      <c r="C73" s="83"/>
      <c r="D73" s="83"/>
      <c r="E73" s="83"/>
      <c r="F73" s="83"/>
    </row>
    <row r="74" spans="1:6" s="1" customFormat="1" ht="14.1" customHeight="1">
      <c r="A74" s="103"/>
      <c r="D74" s="172"/>
      <c r="E74" s="172"/>
      <c r="F74" s="27" t="s">
        <v>55</v>
      </c>
    </row>
    <row r="75" spans="1:6" s="1" customFormat="1" ht="14.1" customHeight="1">
      <c r="A75" s="103"/>
      <c r="F75" s="29" t="s">
        <v>56</v>
      </c>
    </row>
    <row r="76" spans="1:6" s="1" customFormat="1" ht="14.1" customHeight="1">
      <c r="A76" s="103"/>
    </row>
    <row r="77" spans="1:6" s="1" customFormat="1" ht="14.1" customHeight="1">
      <c r="A77" s="104" t="s">
        <v>584</v>
      </c>
    </row>
    <row r="78" spans="1:6" s="1" customFormat="1" ht="14.1" customHeight="1">
      <c r="A78" s="104" t="s">
        <v>57</v>
      </c>
    </row>
    <row r="79" spans="1:6" s="1" customFormat="1" ht="14.1" customHeight="1">
      <c r="A79" s="106" t="s">
        <v>401</v>
      </c>
    </row>
    <row r="80" spans="1:6" s="1" customFormat="1"/>
    <row r="81" s="1" customFormat="1"/>
    <row r="82" s="1" customFormat="1"/>
  </sheetData>
  <conditionalFormatting sqref="F50 C21:C22">
    <cfRule type="cellIs" dxfId="78" priority="8" stopIfTrue="1" operator="lessThan">
      <formula>0</formula>
    </cfRule>
  </conditionalFormatting>
  <conditionalFormatting sqref="F21:F22">
    <cfRule type="cellIs" dxfId="77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5" orientation="portrait" r:id="rId1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33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/>
  <cols>
    <col min="1" max="1" width="10.5703125" style="37" customWidth="1"/>
    <col min="2" max="2" width="57.7109375" style="37" customWidth="1"/>
    <col min="3" max="5" width="15.7109375" style="37" customWidth="1"/>
    <col min="6" max="6" width="1.7109375" style="37" customWidth="1"/>
    <col min="7" max="7" width="11.85546875" style="37" customWidth="1"/>
    <col min="8" max="16384" width="9.140625" style="37"/>
  </cols>
  <sheetData>
    <row r="1" spans="1:8" ht="8.1" customHeight="1"/>
    <row r="2" spans="1:8" ht="8.1" customHeight="1"/>
    <row r="3" spans="1:8" ht="16.5" customHeight="1">
      <c r="A3" s="173" t="s">
        <v>890</v>
      </c>
      <c r="B3" s="174"/>
    </row>
    <row r="4" spans="1:8" ht="16.5" customHeight="1">
      <c r="A4" s="869" t="s">
        <v>891</v>
      </c>
      <c r="B4" s="175"/>
    </row>
    <row r="5" spans="1:8" ht="15" customHeight="1" thickBot="1">
      <c r="A5" s="42"/>
      <c r="B5" s="42"/>
      <c r="C5" s="42"/>
      <c r="D5" s="42"/>
      <c r="E5" s="42"/>
      <c r="F5" s="42"/>
    </row>
    <row r="6" spans="1:8" ht="30" customHeight="1" thickBot="1">
      <c r="A6" s="82"/>
      <c r="B6" s="82"/>
      <c r="C6" s="82"/>
      <c r="D6" s="82">
        <v>2016</v>
      </c>
      <c r="E6" s="82">
        <v>2019</v>
      </c>
      <c r="F6" s="177"/>
      <c r="G6" s="177"/>
    </row>
    <row r="7" spans="1:8" ht="15" customHeight="1">
      <c r="A7" s="870"/>
      <c r="B7" s="870"/>
      <c r="C7" s="178"/>
      <c r="D7" s="178"/>
      <c r="E7" s="178"/>
      <c r="F7" s="178"/>
      <c r="G7" s="178"/>
    </row>
    <row r="8" spans="1:8" ht="15" customHeight="1">
      <c r="A8" s="176" t="s">
        <v>58</v>
      </c>
      <c r="B8" s="179"/>
      <c r="C8" s="178"/>
      <c r="D8" s="178"/>
      <c r="E8" s="178"/>
      <c r="F8" s="178"/>
      <c r="G8" s="178"/>
    </row>
    <row r="9" spans="1:8" ht="15" customHeight="1">
      <c r="A9" s="180" t="s">
        <v>59</v>
      </c>
      <c r="B9" s="181"/>
      <c r="C9" s="178"/>
      <c r="D9" s="178"/>
      <c r="E9" s="178"/>
      <c r="F9" s="178"/>
      <c r="G9" s="178"/>
    </row>
    <row r="10" spans="1:8" ht="15" customHeight="1">
      <c r="A10" s="182" t="s">
        <v>60</v>
      </c>
      <c r="B10" s="101"/>
      <c r="C10" s="183"/>
      <c r="D10" s="183">
        <v>3104</v>
      </c>
      <c r="E10" s="183">
        <v>4094</v>
      </c>
      <c r="F10" s="184"/>
      <c r="G10" s="184"/>
    </row>
    <row r="11" spans="1:8" ht="15" customHeight="1">
      <c r="A11" s="185" t="s">
        <v>61</v>
      </c>
      <c r="B11" s="101"/>
      <c r="C11" s="183"/>
      <c r="D11" s="183"/>
      <c r="E11" s="183"/>
      <c r="F11" s="184"/>
      <c r="G11" s="186"/>
    </row>
    <row r="12" spans="1:8" ht="15" customHeight="1">
      <c r="A12" s="182" t="s">
        <v>62</v>
      </c>
      <c r="B12" s="101"/>
      <c r="C12" s="183"/>
      <c r="D12" s="183">
        <v>4455</v>
      </c>
      <c r="E12" s="183">
        <v>4960</v>
      </c>
      <c r="F12" s="184"/>
      <c r="G12" s="184"/>
    </row>
    <row r="13" spans="1:8" ht="15" customHeight="1">
      <c r="A13" s="185" t="s">
        <v>63</v>
      </c>
      <c r="B13" s="101"/>
      <c r="C13" s="187"/>
      <c r="D13" s="188"/>
      <c r="E13" s="189"/>
      <c r="F13" s="184"/>
      <c r="G13" s="186"/>
      <c r="H13" s="56"/>
    </row>
    <row r="14" spans="1:8" ht="15" customHeight="1">
      <c r="A14" s="185"/>
      <c r="B14" s="101"/>
      <c r="C14" s="187"/>
      <c r="D14" s="188"/>
      <c r="E14" s="189"/>
      <c r="F14" s="184"/>
      <c r="G14" s="186"/>
      <c r="H14" s="56"/>
    </row>
    <row r="15" spans="1:8" s="1" customFormat="1" ht="15" customHeight="1">
      <c r="A15" s="190" t="s">
        <v>477</v>
      </c>
      <c r="B15" s="191"/>
      <c r="C15" s="192"/>
      <c r="D15" s="193"/>
      <c r="E15" s="193"/>
      <c r="F15" s="193"/>
    </row>
    <row r="16" spans="1:8" s="1" customFormat="1" ht="15" customHeight="1">
      <c r="A16" s="194" t="s">
        <v>478</v>
      </c>
      <c r="B16" s="191"/>
      <c r="C16" s="192"/>
      <c r="D16" s="193"/>
      <c r="E16" s="193"/>
      <c r="F16" s="193"/>
    </row>
    <row r="17" spans="1:7" s="1" customFormat="1" ht="15" customHeight="1">
      <c r="A17" s="195" t="s">
        <v>60</v>
      </c>
      <c r="B17" s="191"/>
      <c r="C17" s="192"/>
      <c r="D17" s="183">
        <v>2261</v>
      </c>
      <c r="E17" s="183">
        <v>2708</v>
      </c>
      <c r="F17" s="193"/>
    </row>
    <row r="18" spans="1:7" s="1" customFormat="1" ht="15" customHeight="1">
      <c r="A18" s="196" t="s">
        <v>61</v>
      </c>
      <c r="B18" s="191"/>
      <c r="C18" s="192"/>
      <c r="D18" s="183"/>
      <c r="E18" s="183"/>
      <c r="F18" s="193"/>
    </row>
    <row r="19" spans="1:7" s="1" customFormat="1" ht="15" customHeight="1">
      <c r="A19" s="195" t="s">
        <v>62</v>
      </c>
      <c r="B19" s="191"/>
      <c r="C19" s="192"/>
      <c r="D19" s="183">
        <v>3394</v>
      </c>
      <c r="E19" s="183">
        <v>2921</v>
      </c>
      <c r="F19" s="193"/>
    </row>
    <row r="20" spans="1:7" s="1" customFormat="1" ht="15" customHeight="1">
      <c r="A20" s="196" t="s">
        <v>63</v>
      </c>
      <c r="B20" s="191"/>
      <c r="C20" s="192"/>
      <c r="D20" s="183"/>
      <c r="E20" s="183"/>
      <c r="F20" s="193"/>
    </row>
    <row r="21" spans="1:7" ht="15" customHeight="1">
      <c r="A21" s="871"/>
      <c r="B21" s="871"/>
      <c r="C21" s="197"/>
      <c r="D21" s="183"/>
      <c r="E21" s="183"/>
      <c r="F21" s="198"/>
      <c r="G21" s="198"/>
    </row>
    <row r="22" spans="1:7" ht="15" customHeight="1">
      <c r="A22" s="174" t="s">
        <v>64</v>
      </c>
      <c r="B22" s="174"/>
      <c r="C22" s="199"/>
      <c r="D22" s="183"/>
      <c r="E22" s="183"/>
      <c r="F22" s="184"/>
      <c r="G22" s="200"/>
    </row>
    <row r="23" spans="1:7" ht="15" customHeight="1">
      <c r="A23" s="175" t="s">
        <v>65</v>
      </c>
      <c r="B23" s="175"/>
      <c r="C23" s="199"/>
      <c r="D23" s="183"/>
      <c r="E23" s="183"/>
      <c r="F23" s="184"/>
      <c r="G23" s="186"/>
    </row>
    <row r="24" spans="1:7" ht="15" customHeight="1">
      <c r="A24" s="201" t="s">
        <v>66</v>
      </c>
      <c r="B24" s="174"/>
      <c r="C24" s="202"/>
      <c r="D24" s="202">
        <v>0.434</v>
      </c>
      <c r="E24" s="203">
        <v>0.32</v>
      </c>
      <c r="F24" s="198"/>
      <c r="G24" s="204"/>
    </row>
    <row r="25" spans="1:7" ht="15" customHeight="1">
      <c r="A25" s="205" t="s">
        <v>67</v>
      </c>
      <c r="B25" s="175"/>
      <c r="E25" s="206"/>
      <c r="F25" s="207"/>
      <c r="G25" s="208"/>
    </row>
    <row r="26" spans="1:7" ht="15" customHeight="1">
      <c r="A26" s="201" t="s">
        <v>68</v>
      </c>
      <c r="B26" s="174"/>
      <c r="C26" s="209"/>
      <c r="D26" s="209">
        <v>24.8</v>
      </c>
      <c r="E26" s="210">
        <v>7.6</v>
      </c>
      <c r="F26" s="184"/>
      <c r="G26" s="200"/>
    </row>
    <row r="27" spans="1:7" ht="15" customHeight="1">
      <c r="A27" s="205" t="s">
        <v>69</v>
      </c>
      <c r="B27" s="175"/>
      <c r="C27" s="211"/>
      <c r="D27" s="211"/>
      <c r="E27" s="101"/>
      <c r="F27" s="207"/>
      <c r="G27" s="208"/>
    </row>
    <row r="28" spans="1:7" ht="15" customHeight="1">
      <c r="A28" s="83"/>
      <c r="B28" s="83"/>
      <c r="C28" s="83"/>
      <c r="D28" s="83"/>
      <c r="E28" s="83"/>
      <c r="F28" s="83"/>
      <c r="G28" s="212"/>
    </row>
    <row r="29" spans="1:7" ht="15" customHeight="1">
      <c r="A29" s="212"/>
      <c r="B29" s="212"/>
      <c r="F29" s="75" t="s">
        <v>14</v>
      </c>
      <c r="G29" s="212"/>
    </row>
    <row r="30" spans="1:7" ht="15" customHeight="1">
      <c r="A30" s="213"/>
      <c r="B30" s="213"/>
      <c r="C30" s="42"/>
      <c r="D30" s="42"/>
      <c r="E30" s="42"/>
      <c r="F30" s="78" t="s">
        <v>15</v>
      </c>
      <c r="G30" s="212"/>
    </row>
    <row r="31" spans="1:7" s="1" customFormat="1" ht="15" customHeight="1">
      <c r="A31" s="214" t="s">
        <v>585</v>
      </c>
      <c r="B31" s="214"/>
      <c r="C31" s="59"/>
      <c r="D31" s="59"/>
      <c r="E31" s="59"/>
      <c r="F31" s="59"/>
      <c r="G31" s="59"/>
    </row>
    <row r="32" spans="1:7" s="1" customFormat="1" ht="15" customHeight="1">
      <c r="A32" s="214" t="s">
        <v>314</v>
      </c>
      <c r="B32" s="214"/>
    </row>
    <row r="33" spans="1:2" s="1" customFormat="1" ht="15" customHeight="1">
      <c r="A33" s="215" t="s">
        <v>315</v>
      </c>
      <c r="B33" s="215"/>
    </row>
  </sheetData>
  <mergeCells count="2">
    <mergeCell ref="A7:B7"/>
    <mergeCell ref="A21:B21"/>
  </mergeCells>
  <conditionalFormatting sqref="F25">
    <cfRule type="cellIs" dxfId="76" priority="2" stopIfTrue="1" operator="lessThan">
      <formula>0</formula>
    </cfRule>
  </conditionalFormatting>
  <conditionalFormatting sqref="G25">
    <cfRule type="cellIs" dxfId="75" priority="4" stopIfTrue="1" operator="lessThan">
      <formula>0</formula>
    </cfRule>
  </conditionalFormatting>
  <conditionalFormatting sqref="D26">
    <cfRule type="cellIs" dxfId="74" priority="1" stopIfTrue="1" operator="lessThan">
      <formula>0</formula>
    </cfRule>
  </conditionalFormatting>
  <conditionalFormatting sqref="E26">
    <cfRule type="cellIs" dxfId="73" priority="5" stopIfTrue="1" operator="lessThan">
      <formula>0</formula>
    </cfRule>
  </conditionalFormatting>
  <conditionalFormatting sqref="F27:G27">
    <cfRule type="cellIs" dxfId="72" priority="3" stopIfTrue="1" operator="lessThan">
      <formula>0</formula>
    </cfRule>
  </conditionalFormatting>
  <conditionalFormatting sqref="C11 C13:C14 E25 C22:C23 C26">
    <cfRule type="cellIs" dxfId="71" priority="6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1" orientation="portrait" r:id="rId1"/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50"/>
  <sheetViews>
    <sheetView tabSelected="1" view="pageBreakPreview" topLeftCell="A3" zoomScaleNormal="100" zoomScaleSheetLayoutView="100" workbookViewId="0">
      <selection activeCell="H10" sqref="H10"/>
    </sheetView>
  </sheetViews>
  <sheetFormatPr defaultColWidth="9.140625" defaultRowHeight="15" customHeight="1"/>
  <cols>
    <col min="1" max="1" width="10.85546875" style="1" customWidth="1"/>
    <col min="2" max="2" width="57.7109375" style="1" customWidth="1"/>
    <col min="3" max="5" width="15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216" t="s">
        <v>892</v>
      </c>
      <c r="B3" s="143"/>
    </row>
    <row r="4" spans="1:8" ht="16.5" customHeight="1">
      <c r="A4" s="217" t="s">
        <v>893</v>
      </c>
      <c r="B4" s="144"/>
    </row>
    <row r="5" spans="1:8" ht="15" customHeight="1" thickBot="1">
      <c r="A5" s="219"/>
      <c r="B5" s="218"/>
      <c r="C5" s="218"/>
      <c r="D5" s="218"/>
      <c r="E5" s="218"/>
      <c r="F5" s="218"/>
    </row>
    <row r="6" spans="1:8" ht="30" customHeight="1" thickBot="1">
      <c r="A6" s="82"/>
      <c r="B6" s="82"/>
      <c r="C6" s="82">
        <v>2018</v>
      </c>
      <c r="D6" s="82">
        <v>2019</v>
      </c>
      <c r="E6" s="82">
        <v>2020</v>
      </c>
      <c r="F6" s="221"/>
      <c r="G6" s="221"/>
    </row>
    <row r="7" spans="1:8" ht="15" customHeight="1">
      <c r="A7" s="220"/>
      <c r="B7" s="220"/>
      <c r="C7" s="222"/>
      <c r="D7" s="222"/>
      <c r="E7" s="222"/>
      <c r="F7" s="222"/>
      <c r="G7" s="222"/>
    </row>
    <row r="8" spans="1:8" ht="15" customHeight="1">
      <c r="A8" s="143" t="s">
        <v>70</v>
      </c>
      <c r="B8" s="223"/>
      <c r="C8" s="224"/>
      <c r="D8" s="224"/>
      <c r="E8" s="224"/>
      <c r="F8" s="172"/>
      <c r="G8" s="172"/>
    </row>
    <row r="9" spans="1:8" ht="15" customHeight="1">
      <c r="A9" s="144" t="s">
        <v>313</v>
      </c>
      <c r="B9" s="225"/>
      <c r="D9" s="226"/>
      <c r="E9" s="226"/>
      <c r="F9" s="172"/>
      <c r="G9" s="172"/>
    </row>
    <row r="10" spans="1:8" ht="8.1" customHeight="1">
      <c r="A10" s="217"/>
      <c r="B10" s="227"/>
      <c r="D10" s="228"/>
      <c r="E10" s="228"/>
      <c r="F10" s="229"/>
      <c r="G10" s="229"/>
    </row>
    <row r="11" spans="1:8" ht="15" customHeight="1">
      <c r="A11" s="155" t="s">
        <v>71</v>
      </c>
      <c r="B11" s="230"/>
      <c r="C11" s="231">
        <v>23</v>
      </c>
      <c r="D11" s="231">
        <v>23</v>
      </c>
      <c r="E11" s="231">
        <v>23</v>
      </c>
      <c r="F11" s="232"/>
      <c r="G11" s="233"/>
    </row>
    <row r="12" spans="1:8" ht="15" customHeight="1">
      <c r="A12" s="145" t="s">
        <v>72</v>
      </c>
      <c r="B12" s="227"/>
      <c r="C12" s="234"/>
      <c r="D12" s="234"/>
      <c r="E12" s="234"/>
      <c r="F12" s="229"/>
      <c r="G12" s="229"/>
    </row>
    <row r="13" spans="1:8" ht="8.1" customHeight="1">
      <c r="A13" s="145"/>
      <c r="B13" s="227"/>
      <c r="F13" s="229"/>
      <c r="G13" s="229"/>
      <c r="H13" s="103"/>
    </row>
    <row r="14" spans="1:8" ht="15" customHeight="1">
      <c r="A14" s="155" t="s">
        <v>73</v>
      </c>
      <c r="B14" s="230"/>
      <c r="C14" s="235">
        <v>9</v>
      </c>
      <c r="D14" s="235">
        <v>9</v>
      </c>
      <c r="E14" s="235">
        <v>9</v>
      </c>
      <c r="F14" s="229"/>
      <c r="G14" s="236"/>
    </row>
    <row r="15" spans="1:8" ht="15" customHeight="1">
      <c r="A15" s="145" t="s">
        <v>74</v>
      </c>
      <c r="B15" s="227"/>
      <c r="F15" s="229"/>
      <c r="G15" s="229"/>
    </row>
    <row r="16" spans="1:8" ht="15" customHeight="1">
      <c r="A16" s="237"/>
      <c r="B16" s="238"/>
      <c r="C16" s="224"/>
      <c r="D16" s="239"/>
      <c r="E16" s="239"/>
      <c r="F16" s="240"/>
      <c r="G16" s="240"/>
    </row>
    <row r="17" spans="1:7" ht="15" customHeight="1">
      <c r="A17" s="143" t="s">
        <v>75</v>
      </c>
      <c r="B17" s="223"/>
      <c r="C17" s="224"/>
      <c r="D17" s="224"/>
      <c r="E17" s="224"/>
      <c r="F17" s="224"/>
      <c r="G17" s="172"/>
    </row>
    <row r="18" spans="1:7" ht="15" customHeight="1">
      <c r="A18" s="144" t="s">
        <v>76</v>
      </c>
      <c r="B18" s="225"/>
      <c r="C18" s="241"/>
      <c r="D18" s="226"/>
      <c r="E18" s="226"/>
      <c r="F18" s="172"/>
      <c r="G18" s="172"/>
    </row>
    <row r="19" spans="1:7" ht="8.1" customHeight="1">
      <c r="A19" s="217"/>
      <c r="B19" s="242"/>
      <c r="C19" s="226"/>
      <c r="D19" s="228"/>
      <c r="E19" s="228"/>
      <c r="F19" s="229"/>
      <c r="G19" s="229"/>
    </row>
    <row r="20" spans="1:7" ht="15" customHeight="1">
      <c r="A20" s="155" t="s">
        <v>71</v>
      </c>
      <c r="B20" s="243"/>
      <c r="C20" s="244">
        <f>SUM(C22:C23)</f>
        <v>685</v>
      </c>
      <c r="D20" s="244">
        <f t="shared" ref="D20" si="0">SUM(D22:D23)</f>
        <v>665</v>
      </c>
      <c r="E20" s="244">
        <f>SUM(E22:E23)</f>
        <v>665</v>
      </c>
      <c r="F20" s="232"/>
      <c r="G20" s="233"/>
    </row>
    <row r="21" spans="1:7" ht="15" customHeight="1">
      <c r="A21" s="145" t="s">
        <v>72</v>
      </c>
      <c r="B21" s="227"/>
      <c r="D21" s="228"/>
      <c r="E21" s="228"/>
      <c r="F21" s="229"/>
      <c r="G21" s="229"/>
    </row>
    <row r="22" spans="1:7" ht="15" customHeight="1">
      <c r="A22" s="230" t="s">
        <v>586</v>
      </c>
      <c r="B22" s="245"/>
      <c r="C22" s="1">
        <v>263</v>
      </c>
      <c r="D22" s="246">
        <v>257</v>
      </c>
      <c r="E22" s="246">
        <v>254</v>
      </c>
      <c r="F22" s="229"/>
      <c r="G22" s="229"/>
    </row>
    <row r="23" spans="1:7" ht="15" customHeight="1">
      <c r="A23" s="230" t="s">
        <v>587</v>
      </c>
      <c r="B23" s="245"/>
      <c r="C23" s="1">
        <v>422</v>
      </c>
      <c r="D23" s="246">
        <v>408</v>
      </c>
      <c r="E23" s="246">
        <v>411</v>
      </c>
      <c r="F23" s="229"/>
      <c r="G23" s="229"/>
    </row>
    <row r="24" spans="1:7" ht="8.1" customHeight="1">
      <c r="A24" s="217"/>
      <c r="B24" s="227"/>
      <c r="C24" s="241"/>
      <c r="D24" s="228"/>
      <c r="E24" s="228"/>
      <c r="F24" s="229"/>
      <c r="G24" s="229"/>
    </row>
    <row r="25" spans="1:7" ht="15" customHeight="1">
      <c r="A25" s="155" t="s">
        <v>73</v>
      </c>
      <c r="B25" s="230"/>
      <c r="C25" s="244">
        <f t="shared" ref="C25:E25" si="1">SUM(C27:C28)</f>
        <v>507</v>
      </c>
      <c r="D25" s="244">
        <f t="shared" si="1"/>
        <v>491</v>
      </c>
      <c r="E25" s="244">
        <f t="shared" si="1"/>
        <v>479</v>
      </c>
      <c r="F25" s="229"/>
      <c r="G25" s="236"/>
    </row>
    <row r="26" spans="1:7" ht="15" customHeight="1">
      <c r="A26" s="145" t="s">
        <v>74</v>
      </c>
      <c r="B26" s="227"/>
      <c r="D26" s="228"/>
      <c r="E26" s="228"/>
      <c r="F26" s="229"/>
      <c r="G26" s="229"/>
    </row>
    <row r="27" spans="1:7" ht="15" customHeight="1">
      <c r="A27" s="230" t="s">
        <v>586</v>
      </c>
      <c r="B27" s="245"/>
      <c r="C27" s="247">
        <v>205</v>
      </c>
      <c r="D27" s="246">
        <v>198</v>
      </c>
      <c r="E27" s="246">
        <v>176</v>
      </c>
      <c r="F27" s="229"/>
      <c r="G27" s="229"/>
    </row>
    <row r="28" spans="1:7" ht="15" customHeight="1">
      <c r="A28" s="230" t="s">
        <v>587</v>
      </c>
      <c r="B28" s="245"/>
      <c r="C28" s="247">
        <v>302</v>
      </c>
      <c r="D28" s="246">
        <v>293</v>
      </c>
      <c r="E28" s="246">
        <v>303</v>
      </c>
      <c r="F28" s="229"/>
      <c r="G28" s="229"/>
    </row>
    <row r="29" spans="1:7" ht="15" customHeight="1">
      <c r="A29" s="237"/>
      <c r="B29" s="238"/>
      <c r="C29" s="224"/>
      <c r="D29" s="239"/>
      <c r="E29" s="239"/>
      <c r="F29" s="240"/>
      <c r="G29" s="240"/>
    </row>
    <row r="30" spans="1:7" ht="15" customHeight="1">
      <c r="A30" s="143" t="s">
        <v>77</v>
      </c>
      <c r="B30" s="223"/>
      <c r="C30" s="224"/>
      <c r="D30" s="224"/>
      <c r="E30" s="224"/>
      <c r="F30" s="172"/>
      <c r="G30" s="172"/>
    </row>
    <row r="31" spans="1:7" ht="15" customHeight="1">
      <c r="A31" s="144" t="s">
        <v>78</v>
      </c>
      <c r="B31" s="225"/>
      <c r="C31" s="241"/>
      <c r="D31" s="226"/>
      <c r="E31" s="226"/>
      <c r="F31" s="172"/>
      <c r="G31" s="172"/>
    </row>
    <row r="32" spans="1:7" ht="8.1" customHeight="1">
      <c r="A32" s="217"/>
      <c r="B32" s="227"/>
      <c r="C32" s="241"/>
      <c r="D32" s="228"/>
      <c r="E32" s="228"/>
      <c r="F32" s="229"/>
      <c r="G32" s="229"/>
    </row>
    <row r="33" spans="1:7" ht="15" customHeight="1">
      <c r="A33" s="155" t="s">
        <v>71</v>
      </c>
      <c r="B33" s="230"/>
      <c r="C33" s="244">
        <f>SUM(C35:C36)</f>
        <v>6824</v>
      </c>
      <c r="D33" s="244">
        <f t="shared" ref="D33:E33" si="2">SUM(D35:D36)</f>
        <v>6702</v>
      </c>
      <c r="E33" s="244">
        <f t="shared" si="2"/>
        <v>6584</v>
      </c>
      <c r="F33" s="232"/>
      <c r="G33" s="233"/>
    </row>
    <row r="34" spans="1:7" ht="15" customHeight="1">
      <c r="A34" s="145" t="s">
        <v>72</v>
      </c>
      <c r="B34" s="227"/>
      <c r="C34" s="241"/>
      <c r="D34" s="228"/>
      <c r="E34" s="228"/>
      <c r="F34" s="229"/>
      <c r="G34" s="229"/>
    </row>
    <row r="35" spans="1:7" ht="15" customHeight="1">
      <c r="A35" s="230" t="s">
        <v>586</v>
      </c>
      <c r="B35" s="245"/>
      <c r="C35" s="248">
        <v>3529</v>
      </c>
      <c r="D35" s="246">
        <v>3427</v>
      </c>
      <c r="E35" s="246">
        <v>3331</v>
      </c>
      <c r="F35" s="229"/>
      <c r="G35" s="229"/>
    </row>
    <row r="36" spans="1:7" ht="15" customHeight="1">
      <c r="A36" s="230" t="s">
        <v>587</v>
      </c>
      <c r="B36" s="245"/>
      <c r="C36" s="248">
        <v>3295</v>
      </c>
      <c r="D36" s="246">
        <v>3275</v>
      </c>
      <c r="E36" s="246">
        <v>3253</v>
      </c>
      <c r="F36" s="229"/>
      <c r="G36" s="229"/>
    </row>
    <row r="37" spans="1:7" ht="8.1" customHeight="1">
      <c r="A37" s="217"/>
      <c r="B37" s="227"/>
      <c r="C37" s="241"/>
      <c r="D37" s="228"/>
      <c r="E37" s="228"/>
      <c r="F37" s="229"/>
      <c r="G37" s="229"/>
    </row>
    <row r="38" spans="1:7" ht="15" customHeight="1">
      <c r="A38" s="155" t="s">
        <v>73</v>
      </c>
      <c r="B38" s="230"/>
      <c r="C38" s="244">
        <f t="shared" ref="C38:E38" si="3">SUM(C40:C41)</f>
        <v>5243</v>
      </c>
      <c r="D38" s="244">
        <f t="shared" si="3"/>
        <v>5071</v>
      </c>
      <c r="E38" s="244">
        <f t="shared" si="3"/>
        <v>4781</v>
      </c>
      <c r="F38" s="229"/>
      <c r="G38" s="236"/>
    </row>
    <row r="39" spans="1:7" ht="15" customHeight="1">
      <c r="A39" s="145" t="s">
        <v>74</v>
      </c>
      <c r="B39" s="227"/>
      <c r="C39" s="241"/>
      <c r="D39" s="228"/>
      <c r="E39" s="228"/>
      <c r="F39" s="229"/>
      <c r="G39" s="229"/>
    </row>
    <row r="40" spans="1:7" ht="15" customHeight="1">
      <c r="A40" s="230" t="s">
        <v>586</v>
      </c>
      <c r="B40" s="245"/>
      <c r="C40" s="249">
        <v>2414</v>
      </c>
      <c r="D40" s="249">
        <v>2320</v>
      </c>
      <c r="E40" s="249">
        <v>2259</v>
      </c>
      <c r="F40" s="229"/>
      <c r="G40" s="229"/>
    </row>
    <row r="41" spans="1:7" ht="15" customHeight="1">
      <c r="A41" s="230" t="s">
        <v>587</v>
      </c>
      <c r="B41" s="245"/>
      <c r="C41" s="249">
        <v>2829</v>
      </c>
      <c r="D41" s="249">
        <v>2751</v>
      </c>
      <c r="E41" s="249">
        <v>2522</v>
      </c>
      <c r="F41" s="229"/>
      <c r="G41" s="229"/>
    </row>
    <row r="42" spans="1:7" ht="15" customHeight="1">
      <c r="A42" s="83"/>
      <c r="B42" s="83"/>
      <c r="C42" s="83"/>
      <c r="D42" s="83"/>
      <c r="E42" s="83"/>
      <c r="F42" s="83"/>
      <c r="G42" s="172"/>
    </row>
    <row r="43" spans="1:7" ht="14.1" customHeight="1">
      <c r="A43" s="103"/>
      <c r="D43" s="250"/>
      <c r="E43" s="250"/>
      <c r="F43" s="27" t="s">
        <v>79</v>
      </c>
      <c r="G43" s="172"/>
    </row>
    <row r="44" spans="1:7" ht="14.1" customHeight="1">
      <c r="A44" s="103"/>
      <c r="F44" s="29" t="s">
        <v>80</v>
      </c>
    </row>
    <row r="45" spans="1:7" ht="14.1" customHeight="1">
      <c r="A45" s="103"/>
    </row>
    <row r="46" spans="1:7" ht="15" customHeight="1">
      <c r="A46" s="251" t="s">
        <v>588</v>
      </c>
    </row>
    <row r="47" spans="1:7" ht="15" customHeight="1">
      <c r="A47" s="252" t="s">
        <v>81</v>
      </c>
    </row>
    <row r="48" spans="1:7" ht="15" customHeight="1">
      <c r="A48" s="253" t="s">
        <v>589</v>
      </c>
    </row>
    <row r="49" spans="1:1" ht="15" customHeight="1">
      <c r="A49" s="252" t="s">
        <v>82</v>
      </c>
    </row>
    <row r="50" spans="1:1" ht="15" customHeight="1">
      <c r="A50" s="253" t="s">
        <v>83</v>
      </c>
    </row>
  </sheetData>
  <conditionalFormatting sqref="C33:E33 C20:E20 C25:E25">
    <cfRule type="cellIs" dxfId="70" priority="11" stopIfTrue="1" operator="lessThan">
      <formula>0</formula>
    </cfRule>
  </conditionalFormatting>
  <conditionalFormatting sqref="C38:E38">
    <cfRule type="cellIs" dxfId="69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1" orientation="portrait" r:id="rId1"/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73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 customHeight="1"/>
  <cols>
    <col min="1" max="1" width="11.140625" style="254" customWidth="1"/>
    <col min="2" max="2" width="56.5703125" style="254" customWidth="1"/>
    <col min="3" max="5" width="17" style="254" customWidth="1"/>
    <col min="6" max="6" width="1.7109375" style="254" customWidth="1"/>
    <col min="7" max="7" width="11.85546875" style="254" customWidth="1"/>
    <col min="8" max="16384" width="9.140625" style="254"/>
  </cols>
  <sheetData>
    <row r="1" spans="1:7" ht="8.1" customHeight="1"/>
    <row r="2" spans="1:7" ht="8.1" customHeight="1"/>
    <row r="3" spans="1:7" ht="16.5" customHeight="1">
      <c r="A3" s="255" t="s">
        <v>894</v>
      </c>
      <c r="B3" s="256"/>
    </row>
    <row r="4" spans="1:7" ht="16.5" customHeight="1">
      <c r="A4" s="257" t="s">
        <v>895</v>
      </c>
      <c r="B4" s="258"/>
    </row>
    <row r="5" spans="1:7" ht="15" customHeight="1" thickBot="1">
      <c r="A5" s="259"/>
      <c r="B5" s="259"/>
      <c r="C5" s="259"/>
      <c r="D5" s="259"/>
      <c r="E5" s="259"/>
      <c r="F5" s="259"/>
    </row>
    <row r="6" spans="1:7" ht="30" customHeight="1" thickBot="1">
      <c r="A6" s="82"/>
      <c r="B6" s="82"/>
      <c r="C6" s="82"/>
      <c r="D6" s="82"/>
      <c r="E6" s="82">
        <v>2020</v>
      </c>
      <c r="F6" s="260"/>
      <c r="G6" s="261"/>
    </row>
    <row r="7" spans="1:7" ht="15" customHeight="1">
      <c r="A7" s="262"/>
      <c r="B7" s="262"/>
      <c r="C7" s="263"/>
      <c r="D7" s="263"/>
      <c r="E7" s="263"/>
      <c r="F7" s="263"/>
      <c r="G7" s="263"/>
    </row>
    <row r="8" spans="1:7" ht="15" customHeight="1">
      <c r="A8" s="255" t="s">
        <v>590</v>
      </c>
      <c r="B8" s="262"/>
      <c r="C8" s="263"/>
      <c r="D8" s="263"/>
      <c r="E8" s="263"/>
      <c r="F8" s="263"/>
      <c r="G8" s="263"/>
    </row>
    <row r="9" spans="1:7" ht="15" customHeight="1">
      <c r="A9" s="262"/>
      <c r="B9" s="262"/>
      <c r="C9" s="263"/>
      <c r="D9" s="263"/>
      <c r="E9" s="263"/>
      <c r="F9" s="263"/>
      <c r="G9" s="263"/>
    </row>
    <row r="10" spans="1:7" ht="15" customHeight="1">
      <c r="A10" s="256" t="s">
        <v>70</v>
      </c>
      <c r="B10" s="264"/>
      <c r="C10" s="265"/>
      <c r="D10" s="265"/>
      <c r="E10" s="266">
        <f>SUM(E13,E18,E24:E26)</f>
        <v>1</v>
      </c>
      <c r="F10" s="267"/>
      <c r="G10" s="267"/>
    </row>
    <row r="11" spans="1:7" ht="15" customHeight="1">
      <c r="A11" s="258" t="s">
        <v>313</v>
      </c>
      <c r="B11" s="268"/>
      <c r="F11" s="267"/>
      <c r="G11" s="267"/>
    </row>
    <row r="12" spans="1:7" ht="8.1" customHeight="1">
      <c r="A12" s="257"/>
      <c r="B12" s="269"/>
      <c r="F12" s="270"/>
      <c r="G12" s="270"/>
    </row>
    <row r="13" spans="1:7" ht="15" customHeight="1">
      <c r="A13" s="271" t="s">
        <v>71</v>
      </c>
      <c r="B13" s="272"/>
      <c r="C13" s="265"/>
      <c r="D13" s="265"/>
      <c r="E13" s="265">
        <f>SUM(E15:E16)</f>
        <v>1</v>
      </c>
      <c r="F13" s="273"/>
      <c r="G13" s="274"/>
    </row>
    <row r="14" spans="1:7" ht="15" customHeight="1">
      <c r="A14" s="275" t="s">
        <v>72</v>
      </c>
      <c r="B14" s="272"/>
      <c r="C14" s="265"/>
      <c r="D14" s="265"/>
      <c r="E14" s="265"/>
      <c r="F14" s="273"/>
      <c r="G14" s="274"/>
    </row>
    <row r="15" spans="1:7" ht="15" customHeight="1">
      <c r="A15" s="276" t="s">
        <v>591</v>
      </c>
      <c r="B15" s="269"/>
      <c r="C15" s="277"/>
      <c r="D15" s="277"/>
      <c r="E15" s="278" t="s">
        <v>18</v>
      </c>
      <c r="F15" s="270"/>
      <c r="G15" s="270"/>
    </row>
    <row r="16" spans="1:7" ht="15" customHeight="1">
      <c r="A16" s="276" t="s">
        <v>592</v>
      </c>
      <c r="B16" s="269"/>
      <c r="C16" s="277"/>
      <c r="D16" s="277"/>
      <c r="E16" s="278">
        <v>1</v>
      </c>
      <c r="F16" s="270"/>
      <c r="G16" s="270"/>
    </row>
    <row r="17" spans="1:8" ht="8.1" customHeight="1">
      <c r="A17" s="275"/>
      <c r="B17" s="269"/>
      <c r="C17" s="279"/>
      <c r="D17" s="279"/>
      <c r="E17" s="279"/>
      <c r="F17" s="270"/>
      <c r="G17" s="270"/>
      <c r="H17" s="280"/>
    </row>
    <row r="18" spans="1:8" ht="15" customHeight="1">
      <c r="A18" s="271" t="s">
        <v>73</v>
      </c>
      <c r="B18" s="272"/>
      <c r="C18" s="281"/>
      <c r="D18" s="281"/>
      <c r="E18" s="278" t="s">
        <v>18</v>
      </c>
      <c r="F18" s="270"/>
      <c r="G18" s="282"/>
    </row>
    <row r="19" spans="1:8" ht="15" customHeight="1">
      <c r="A19" s="275" t="s">
        <v>74</v>
      </c>
      <c r="B19" s="272"/>
      <c r="C19" s="281"/>
      <c r="D19" s="281"/>
      <c r="E19" s="281"/>
      <c r="F19" s="270"/>
      <c r="G19" s="282"/>
    </row>
    <row r="20" spans="1:8" ht="15" customHeight="1">
      <c r="A20" s="276" t="s">
        <v>591</v>
      </c>
      <c r="B20" s="283"/>
      <c r="C20" s="284"/>
      <c r="D20" s="284"/>
      <c r="E20" s="278" t="s">
        <v>18</v>
      </c>
      <c r="F20" s="270"/>
      <c r="G20" s="282"/>
    </row>
    <row r="21" spans="1:8" ht="15" customHeight="1">
      <c r="A21" s="276" t="s">
        <v>593</v>
      </c>
      <c r="B21" s="283"/>
      <c r="C21" s="284"/>
      <c r="D21" s="284"/>
      <c r="E21" s="278" t="s">
        <v>18</v>
      </c>
      <c r="F21" s="270"/>
      <c r="G21" s="282"/>
    </row>
    <row r="22" spans="1:8" ht="15" customHeight="1">
      <c r="A22" s="276" t="s">
        <v>594</v>
      </c>
      <c r="B22" s="283"/>
      <c r="C22" s="284"/>
      <c r="D22" s="284"/>
      <c r="E22" s="278" t="s">
        <v>18</v>
      </c>
      <c r="F22" s="270"/>
      <c r="G22" s="282"/>
    </row>
    <row r="23" spans="1:8" ht="7.9" customHeight="1">
      <c r="A23" s="276"/>
      <c r="B23" s="283"/>
      <c r="C23" s="284"/>
      <c r="D23" s="284"/>
      <c r="E23" s="284"/>
      <c r="F23" s="270"/>
      <c r="G23" s="282"/>
    </row>
    <row r="24" spans="1:8" ht="15" customHeight="1">
      <c r="A24" s="285" t="s">
        <v>595</v>
      </c>
      <c r="B24" s="283"/>
      <c r="C24" s="284"/>
      <c r="D24" s="284"/>
      <c r="E24" s="278" t="s">
        <v>18</v>
      </c>
      <c r="F24" s="270"/>
      <c r="G24" s="282"/>
    </row>
    <row r="25" spans="1:8" ht="15" customHeight="1">
      <c r="A25" s="285" t="s">
        <v>596</v>
      </c>
      <c r="B25" s="283"/>
      <c r="C25" s="284"/>
      <c r="D25" s="284"/>
      <c r="E25" s="278" t="s">
        <v>18</v>
      </c>
      <c r="F25" s="270"/>
      <c r="G25" s="282"/>
    </row>
    <row r="26" spans="1:8" ht="15" customHeight="1">
      <c r="A26" s="285" t="s">
        <v>597</v>
      </c>
      <c r="B26" s="283"/>
      <c r="C26" s="284"/>
      <c r="D26" s="284"/>
      <c r="E26" s="278" t="s">
        <v>18</v>
      </c>
      <c r="F26" s="270"/>
      <c r="G26" s="282"/>
    </row>
    <row r="27" spans="1:8" ht="15" customHeight="1">
      <c r="A27" s="286"/>
      <c r="B27" s="287"/>
      <c r="C27" s="288"/>
      <c r="D27" s="288"/>
      <c r="E27" s="288"/>
      <c r="F27" s="289"/>
      <c r="G27" s="289"/>
    </row>
    <row r="28" spans="1:8" ht="15" customHeight="1">
      <c r="A28" s="256" t="s">
        <v>75</v>
      </c>
      <c r="B28" s="264"/>
      <c r="C28" s="266"/>
      <c r="D28" s="266"/>
      <c r="E28" s="266">
        <f>SUM(E31,E36,E42:E44)</f>
        <v>15</v>
      </c>
      <c r="F28" s="267"/>
      <c r="G28" s="267"/>
    </row>
    <row r="29" spans="1:8" ht="15" customHeight="1">
      <c r="A29" s="258" t="s">
        <v>76</v>
      </c>
      <c r="B29" s="268"/>
      <c r="C29" s="284"/>
      <c r="D29" s="284"/>
      <c r="E29" s="284"/>
      <c r="F29" s="267"/>
      <c r="G29" s="267"/>
    </row>
    <row r="30" spans="1:8" ht="8.1" customHeight="1">
      <c r="A30" s="257"/>
      <c r="B30" s="269"/>
      <c r="C30" s="284"/>
      <c r="D30" s="284"/>
      <c r="E30" s="284"/>
      <c r="F30" s="270"/>
      <c r="G30" s="270"/>
    </row>
    <row r="31" spans="1:8" ht="15" customHeight="1">
      <c r="A31" s="271" t="s">
        <v>71</v>
      </c>
      <c r="B31" s="272"/>
      <c r="C31" s="265"/>
      <c r="D31" s="265"/>
      <c r="E31" s="265">
        <f>SUM(E33:E34)</f>
        <v>15</v>
      </c>
      <c r="F31" s="273"/>
      <c r="G31" s="274"/>
    </row>
    <row r="32" spans="1:8" ht="15" customHeight="1">
      <c r="A32" s="275" t="s">
        <v>72</v>
      </c>
      <c r="B32" s="272"/>
      <c r="C32" s="265"/>
      <c r="D32" s="265"/>
      <c r="E32" s="265"/>
      <c r="F32" s="273"/>
      <c r="G32" s="274"/>
    </row>
    <row r="33" spans="1:8" ht="15" customHeight="1">
      <c r="A33" s="276" t="s">
        <v>591</v>
      </c>
      <c r="B33" s="269"/>
      <c r="C33" s="277"/>
      <c r="D33" s="277"/>
      <c r="E33" s="278" t="s">
        <v>18</v>
      </c>
      <c r="F33" s="270"/>
      <c r="G33" s="270"/>
    </row>
    <row r="34" spans="1:8" ht="15" customHeight="1">
      <c r="A34" s="276" t="s">
        <v>593</v>
      </c>
      <c r="B34" s="269"/>
      <c r="C34" s="277"/>
      <c r="D34" s="277"/>
      <c r="E34" s="284">
        <v>15</v>
      </c>
      <c r="F34" s="270"/>
      <c r="G34" s="270"/>
    </row>
    <row r="35" spans="1:8" ht="8.1" customHeight="1">
      <c r="A35" s="275"/>
      <c r="B35" s="269"/>
      <c r="C35" s="279"/>
      <c r="D35" s="279"/>
      <c r="E35" s="279"/>
      <c r="F35" s="270"/>
      <c r="G35" s="270"/>
      <c r="H35" s="280"/>
    </row>
    <row r="36" spans="1:8" ht="15" customHeight="1">
      <c r="A36" s="271" t="s">
        <v>73</v>
      </c>
      <c r="B36" s="272"/>
      <c r="C36" s="281"/>
      <c r="D36" s="281"/>
      <c r="E36" s="281" t="s">
        <v>18</v>
      </c>
      <c r="F36" s="270"/>
      <c r="G36" s="282"/>
    </row>
    <row r="37" spans="1:8" ht="15" customHeight="1">
      <c r="A37" s="275" t="s">
        <v>74</v>
      </c>
      <c r="B37" s="272"/>
      <c r="C37" s="281"/>
      <c r="D37" s="281"/>
      <c r="E37" s="281"/>
      <c r="F37" s="270"/>
      <c r="G37" s="282"/>
    </row>
    <row r="38" spans="1:8" ht="15" customHeight="1">
      <c r="A38" s="276" t="s">
        <v>591</v>
      </c>
      <c r="B38" s="283"/>
      <c r="C38" s="284"/>
      <c r="D38" s="284"/>
      <c r="E38" s="278" t="s">
        <v>18</v>
      </c>
      <c r="F38" s="270"/>
      <c r="G38" s="282"/>
    </row>
    <row r="39" spans="1:8" ht="15" customHeight="1">
      <c r="A39" s="276" t="s">
        <v>593</v>
      </c>
      <c r="B39" s="283"/>
      <c r="C39" s="284"/>
      <c r="D39" s="284"/>
      <c r="E39" s="278" t="s">
        <v>18</v>
      </c>
      <c r="F39" s="270"/>
      <c r="G39" s="282"/>
    </row>
    <row r="40" spans="1:8" ht="15" customHeight="1">
      <c r="A40" s="276" t="s">
        <v>594</v>
      </c>
      <c r="B40" s="283"/>
      <c r="C40" s="284"/>
      <c r="D40" s="284"/>
      <c r="E40" s="278" t="s">
        <v>18</v>
      </c>
      <c r="F40" s="270"/>
      <c r="G40" s="282"/>
    </row>
    <row r="41" spans="1:8" ht="7.9" customHeight="1">
      <c r="A41" s="276"/>
      <c r="B41" s="283"/>
      <c r="C41" s="284"/>
      <c r="D41" s="284"/>
      <c r="E41" s="284"/>
      <c r="F41" s="270"/>
      <c r="G41" s="282"/>
    </row>
    <row r="42" spans="1:8" ht="15" customHeight="1">
      <c r="A42" s="285" t="s">
        <v>595</v>
      </c>
      <c r="B42" s="283"/>
      <c r="C42" s="284"/>
      <c r="D42" s="284"/>
      <c r="E42" s="278" t="s">
        <v>18</v>
      </c>
      <c r="F42" s="270"/>
      <c r="G42" s="282"/>
    </row>
    <row r="43" spans="1:8" ht="15" customHeight="1">
      <c r="A43" s="285" t="s">
        <v>596</v>
      </c>
      <c r="B43" s="283"/>
      <c r="C43" s="284"/>
      <c r="D43" s="284"/>
      <c r="E43" s="278" t="s">
        <v>18</v>
      </c>
      <c r="F43" s="270"/>
      <c r="G43" s="282"/>
    </row>
    <row r="44" spans="1:8" ht="15" customHeight="1">
      <c r="A44" s="285" t="s">
        <v>597</v>
      </c>
      <c r="B44" s="283"/>
      <c r="C44" s="284"/>
      <c r="D44" s="284"/>
      <c r="E44" s="278" t="s">
        <v>18</v>
      </c>
      <c r="F44" s="270"/>
      <c r="G44" s="282"/>
    </row>
    <row r="45" spans="1:8" ht="15" customHeight="1">
      <c r="A45" s="286"/>
      <c r="B45" s="287"/>
      <c r="C45" s="288"/>
      <c r="D45" s="288"/>
      <c r="E45" s="288"/>
      <c r="F45" s="289"/>
      <c r="G45" s="289"/>
    </row>
    <row r="46" spans="1:8" ht="15" customHeight="1">
      <c r="A46" s="256" t="s">
        <v>77</v>
      </c>
      <c r="B46" s="264"/>
      <c r="C46" s="266"/>
      <c r="D46" s="266"/>
      <c r="E46" s="265">
        <f>SUM(E49,E54,E60:E62)</f>
        <v>238</v>
      </c>
      <c r="F46" s="267"/>
      <c r="G46" s="267"/>
    </row>
    <row r="47" spans="1:8" ht="15" customHeight="1">
      <c r="A47" s="258" t="s">
        <v>78</v>
      </c>
      <c r="B47" s="268"/>
      <c r="C47" s="284"/>
      <c r="D47" s="284"/>
      <c r="F47" s="267"/>
      <c r="G47" s="267"/>
    </row>
    <row r="48" spans="1:8" ht="8.1" customHeight="1">
      <c r="A48" s="257"/>
      <c r="B48" s="269"/>
      <c r="C48" s="284"/>
      <c r="D48" s="284"/>
      <c r="E48" s="284"/>
      <c r="F48" s="270"/>
      <c r="G48" s="270"/>
    </row>
    <row r="49" spans="1:8" ht="15" customHeight="1">
      <c r="A49" s="271" t="s">
        <v>71</v>
      </c>
      <c r="B49" s="272"/>
      <c r="C49" s="265"/>
      <c r="D49" s="265"/>
      <c r="E49" s="284">
        <f>SUM(E51:E52)</f>
        <v>238</v>
      </c>
      <c r="F49" s="273"/>
      <c r="G49" s="274"/>
    </row>
    <row r="50" spans="1:8" ht="15" customHeight="1">
      <c r="A50" s="275" t="s">
        <v>72</v>
      </c>
      <c r="B50" s="272"/>
      <c r="C50" s="265"/>
      <c r="D50" s="265"/>
      <c r="E50" s="265"/>
      <c r="F50" s="273"/>
      <c r="G50" s="274"/>
    </row>
    <row r="51" spans="1:8" ht="15" customHeight="1">
      <c r="A51" s="276" t="s">
        <v>591</v>
      </c>
      <c r="B51" s="269"/>
      <c r="C51" s="277"/>
      <c r="D51" s="277"/>
      <c r="E51" s="278" t="s">
        <v>18</v>
      </c>
      <c r="F51" s="270"/>
      <c r="G51" s="270"/>
    </row>
    <row r="52" spans="1:8" ht="15" customHeight="1">
      <c r="A52" s="276" t="s">
        <v>593</v>
      </c>
      <c r="B52" s="269"/>
      <c r="C52" s="277"/>
      <c r="D52" s="277"/>
      <c r="E52" s="284">
        <v>238</v>
      </c>
      <c r="F52" s="270"/>
      <c r="G52" s="270"/>
    </row>
    <row r="53" spans="1:8" ht="8.1" customHeight="1">
      <c r="A53" s="275"/>
      <c r="B53" s="269"/>
      <c r="C53" s="279"/>
      <c r="D53" s="279"/>
      <c r="E53" s="279"/>
      <c r="F53" s="270"/>
      <c r="G53" s="270"/>
      <c r="H53" s="280"/>
    </row>
    <row r="54" spans="1:8" ht="15" customHeight="1">
      <c r="A54" s="271" t="s">
        <v>73</v>
      </c>
      <c r="B54" s="272"/>
      <c r="C54" s="281"/>
      <c r="D54" s="281"/>
      <c r="E54" s="281" t="s">
        <v>18</v>
      </c>
      <c r="F54" s="270"/>
      <c r="G54" s="282"/>
    </row>
    <row r="55" spans="1:8" ht="15" customHeight="1">
      <c r="A55" s="275" t="s">
        <v>74</v>
      </c>
      <c r="B55" s="272"/>
      <c r="C55" s="281"/>
      <c r="D55" s="281"/>
      <c r="E55" s="281"/>
      <c r="F55" s="270"/>
      <c r="G55" s="282"/>
    </row>
    <row r="56" spans="1:8" ht="15" customHeight="1">
      <c r="A56" s="276" t="s">
        <v>591</v>
      </c>
      <c r="B56" s="283"/>
      <c r="C56" s="284"/>
      <c r="D56" s="284"/>
      <c r="E56" s="278" t="s">
        <v>18</v>
      </c>
      <c r="F56" s="270"/>
      <c r="G56" s="282"/>
    </row>
    <row r="57" spans="1:8" ht="15" customHeight="1">
      <c r="A57" s="276" t="s">
        <v>593</v>
      </c>
      <c r="B57" s="283"/>
      <c r="C57" s="284"/>
      <c r="D57" s="284"/>
      <c r="E57" s="278" t="s">
        <v>18</v>
      </c>
      <c r="F57" s="270"/>
      <c r="G57" s="282"/>
    </row>
    <row r="58" spans="1:8" ht="15" customHeight="1">
      <c r="A58" s="276" t="s">
        <v>594</v>
      </c>
      <c r="B58" s="283"/>
      <c r="C58" s="284"/>
      <c r="D58" s="284"/>
      <c r="E58" s="278" t="s">
        <v>18</v>
      </c>
      <c r="F58" s="270"/>
      <c r="G58" s="282"/>
    </row>
    <row r="59" spans="1:8" ht="7.9" customHeight="1">
      <c r="A59" s="276"/>
      <c r="B59" s="283"/>
      <c r="C59" s="284"/>
      <c r="D59" s="284"/>
      <c r="E59" s="284"/>
      <c r="F59" s="270"/>
      <c r="G59" s="282"/>
    </row>
    <row r="60" spans="1:8" ht="15" customHeight="1">
      <c r="A60" s="285" t="s">
        <v>595</v>
      </c>
      <c r="B60" s="283"/>
      <c r="C60" s="284"/>
      <c r="D60" s="284"/>
      <c r="E60" s="278" t="s">
        <v>18</v>
      </c>
      <c r="F60" s="270"/>
      <c r="G60" s="282"/>
    </row>
    <row r="61" spans="1:8" ht="15" customHeight="1">
      <c r="A61" s="285" t="s">
        <v>596</v>
      </c>
      <c r="B61" s="283"/>
      <c r="C61" s="284"/>
      <c r="D61" s="284"/>
      <c r="E61" s="278" t="s">
        <v>18</v>
      </c>
      <c r="F61" s="270"/>
      <c r="G61" s="282"/>
    </row>
    <row r="62" spans="1:8" ht="15" customHeight="1">
      <c r="A62" s="285" t="s">
        <v>597</v>
      </c>
      <c r="B62" s="283"/>
      <c r="C62" s="284"/>
      <c r="D62" s="284"/>
      <c r="E62" s="278" t="s">
        <v>18</v>
      </c>
      <c r="F62" s="270"/>
      <c r="G62" s="282"/>
    </row>
    <row r="63" spans="1:8" ht="15" customHeight="1">
      <c r="A63" s="83"/>
      <c r="B63" s="83"/>
      <c r="C63" s="83"/>
      <c r="D63" s="83"/>
      <c r="E63" s="83"/>
      <c r="F63" s="83"/>
      <c r="G63" s="267"/>
    </row>
    <row r="64" spans="1:8" ht="15" customHeight="1">
      <c r="A64" s="280"/>
      <c r="B64" s="280"/>
      <c r="C64" s="280"/>
      <c r="D64" s="290"/>
      <c r="E64" s="290"/>
      <c r="F64" s="291" t="s">
        <v>79</v>
      </c>
      <c r="G64" s="267"/>
    </row>
    <row r="65" spans="1:6" ht="15" customHeight="1">
      <c r="A65" s="280"/>
      <c r="B65" s="280"/>
      <c r="C65" s="280"/>
      <c r="D65" s="280"/>
      <c r="E65" s="280"/>
      <c r="F65" s="292" t="s">
        <v>80</v>
      </c>
    </row>
    <row r="66" spans="1:6" ht="8.1" customHeight="1">
      <c r="A66" s="280"/>
      <c r="B66" s="280"/>
      <c r="C66" s="280"/>
      <c r="D66" s="280"/>
      <c r="E66" s="280"/>
      <c r="F66" s="280"/>
    </row>
    <row r="67" spans="1:6" ht="15" customHeight="1">
      <c r="A67" s="293" t="s">
        <v>598</v>
      </c>
      <c r="B67" s="280"/>
      <c r="C67" s="280"/>
      <c r="D67" s="280"/>
      <c r="E67" s="280"/>
      <c r="F67" s="280"/>
    </row>
    <row r="68" spans="1:6" ht="15" customHeight="1">
      <c r="A68" s="294" t="s">
        <v>599</v>
      </c>
    </row>
    <row r="69" spans="1:6" ht="15" customHeight="1">
      <c r="A69" s="295" t="s">
        <v>441</v>
      </c>
    </row>
    <row r="70" spans="1:6" ht="15" customHeight="1">
      <c r="A70" s="296" t="s">
        <v>81</v>
      </c>
      <c r="B70" s="280"/>
      <c r="C70" s="280"/>
      <c r="D70" s="280"/>
      <c r="E70" s="280"/>
      <c r="F70" s="280"/>
    </row>
    <row r="71" spans="1:6" ht="15" customHeight="1">
      <c r="A71" s="297" t="s">
        <v>600</v>
      </c>
      <c r="B71" s="280"/>
      <c r="C71" s="280"/>
      <c r="D71" s="280"/>
      <c r="E71" s="280"/>
      <c r="F71" s="280"/>
    </row>
    <row r="72" spans="1:6" ht="15" customHeight="1">
      <c r="A72" s="294" t="s">
        <v>432</v>
      </c>
    </row>
    <row r="73" spans="1:6" ht="15" customHeight="1">
      <c r="A73" s="295" t="s">
        <v>433</v>
      </c>
    </row>
  </sheetData>
  <conditionalFormatting sqref="C19:E19 C18:D18">
    <cfRule type="cellIs" dxfId="68" priority="3" stopIfTrue="1" operator="lessThan">
      <formula>0</formula>
    </cfRule>
  </conditionalFormatting>
  <conditionalFormatting sqref="C36:E37">
    <cfRule type="cellIs" dxfId="67" priority="2" stopIfTrue="1" operator="lessThan">
      <formula>0</formula>
    </cfRule>
  </conditionalFormatting>
  <conditionalFormatting sqref="C54:E55">
    <cfRule type="cellIs" dxfId="66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8" orientation="portrait" r:id="rId1"/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pageSetUpPr fitToPage="1"/>
  </sheetPr>
  <dimension ref="A1:H59"/>
  <sheetViews>
    <sheetView tabSelected="1" view="pageBreakPreview" zoomScaleNormal="100" zoomScaleSheetLayoutView="100" workbookViewId="0">
      <selection activeCell="H10" sqref="H10"/>
    </sheetView>
  </sheetViews>
  <sheetFormatPr defaultColWidth="9.140625" defaultRowHeight="15" customHeight="1"/>
  <cols>
    <col min="1" max="1" width="11.140625" style="37" customWidth="1"/>
    <col min="2" max="2" width="57.7109375" style="37" customWidth="1"/>
    <col min="3" max="5" width="15.7109375" style="37" customWidth="1"/>
    <col min="6" max="6" width="1.7109375" style="37" customWidth="1"/>
    <col min="7" max="7" width="11.85546875" style="37" customWidth="1"/>
    <col min="8" max="16384" width="9.140625" style="37"/>
  </cols>
  <sheetData>
    <row r="1" spans="1:8" ht="8.1" customHeight="1"/>
    <row r="2" spans="1:8" ht="8.1" customHeight="1"/>
    <row r="3" spans="1:8" ht="16.5" customHeight="1">
      <c r="A3" s="111" t="s">
        <v>894</v>
      </c>
      <c r="B3" s="112"/>
    </row>
    <row r="4" spans="1:8" ht="16.5" customHeight="1">
      <c r="A4" s="113" t="s">
        <v>895</v>
      </c>
      <c r="B4" s="114"/>
    </row>
    <row r="5" spans="1:8" ht="15" customHeight="1" thickBot="1">
      <c r="A5" s="299"/>
      <c r="B5" s="298"/>
      <c r="C5" s="298"/>
      <c r="D5" s="298"/>
      <c r="E5" s="298"/>
      <c r="F5" s="298"/>
    </row>
    <row r="6" spans="1:8" ht="30" customHeight="1" thickBot="1">
      <c r="A6" s="82"/>
      <c r="B6" s="82"/>
      <c r="C6" s="82">
        <v>2018</v>
      </c>
      <c r="D6" s="82">
        <v>2019</v>
      </c>
      <c r="E6" s="82">
        <v>2020</v>
      </c>
      <c r="F6" s="301"/>
      <c r="G6" s="301"/>
    </row>
    <row r="7" spans="1:8" ht="15" customHeight="1">
      <c r="A7" s="116"/>
      <c r="B7" s="116"/>
      <c r="C7" s="302"/>
      <c r="D7" s="302"/>
      <c r="E7" s="302"/>
      <c r="F7" s="118"/>
      <c r="G7" s="118"/>
    </row>
    <row r="8" spans="1:8" ht="15" customHeight="1">
      <c r="A8" s="216" t="s">
        <v>71</v>
      </c>
      <c r="B8" s="303"/>
      <c r="C8" s="302"/>
      <c r="D8" s="302"/>
      <c r="E8" s="302"/>
      <c r="F8" s="118"/>
      <c r="G8" s="118"/>
    </row>
    <row r="9" spans="1:8" ht="15" customHeight="1">
      <c r="A9" s="217" t="s">
        <v>72</v>
      </c>
      <c r="B9" s="303"/>
      <c r="C9" s="302"/>
      <c r="D9" s="302"/>
      <c r="E9" s="302"/>
      <c r="F9" s="118"/>
      <c r="G9" s="118"/>
    </row>
    <row r="10" spans="1:8" ht="15" customHeight="1">
      <c r="A10" s="304"/>
      <c r="B10" s="303"/>
      <c r="C10" s="302"/>
      <c r="D10" s="302"/>
      <c r="E10" s="302"/>
      <c r="F10" s="118"/>
      <c r="G10" s="118"/>
    </row>
    <row r="11" spans="1:8" ht="15" customHeight="1">
      <c r="A11" s="216" t="s">
        <v>70</v>
      </c>
      <c r="B11" s="305"/>
      <c r="C11" s="306"/>
      <c r="D11" s="306"/>
      <c r="E11" s="306"/>
      <c r="F11" s="136"/>
      <c r="G11" s="136"/>
    </row>
    <row r="12" spans="1:8" ht="15" customHeight="1">
      <c r="A12" s="217" t="s">
        <v>313</v>
      </c>
      <c r="B12" s="307"/>
      <c r="F12" s="136"/>
      <c r="G12" s="136"/>
    </row>
    <row r="13" spans="1:8" ht="15" customHeight="1">
      <c r="A13" s="155" t="s">
        <v>84</v>
      </c>
      <c r="B13" s="308"/>
      <c r="C13" s="309" t="s">
        <v>189</v>
      </c>
      <c r="D13" s="309" t="s">
        <v>18</v>
      </c>
      <c r="E13" s="309" t="s">
        <v>189</v>
      </c>
      <c r="F13" s="310"/>
      <c r="G13" s="311"/>
    </row>
    <row r="14" spans="1:8" ht="15" customHeight="1">
      <c r="A14" s="145" t="s">
        <v>85</v>
      </c>
      <c r="B14" s="308"/>
      <c r="C14" s="309"/>
      <c r="D14" s="309"/>
      <c r="E14" s="309"/>
      <c r="F14" s="310"/>
      <c r="G14" s="311"/>
    </row>
    <row r="15" spans="1:8" ht="15" customHeight="1">
      <c r="A15" s="155" t="s">
        <v>86</v>
      </c>
      <c r="B15" s="312"/>
      <c r="C15" s="309" t="s">
        <v>189</v>
      </c>
      <c r="D15" s="309" t="s">
        <v>18</v>
      </c>
      <c r="E15" s="309" t="s">
        <v>189</v>
      </c>
      <c r="F15" s="124"/>
      <c r="G15" s="124"/>
      <c r="H15" s="56"/>
    </row>
    <row r="16" spans="1:8" ht="15" customHeight="1">
      <c r="A16" s="145" t="s">
        <v>87</v>
      </c>
      <c r="B16" s="312"/>
      <c r="C16" s="309"/>
      <c r="D16" s="309"/>
      <c r="E16" s="309"/>
      <c r="F16" s="124"/>
      <c r="G16" s="124"/>
      <c r="H16" s="56"/>
    </row>
    <row r="17" spans="1:8" ht="15" customHeight="1">
      <c r="A17" s="237"/>
      <c r="B17" s="313"/>
      <c r="C17" s="314"/>
      <c r="D17" s="314"/>
      <c r="E17" s="314"/>
      <c r="F17" s="154"/>
      <c r="G17" s="154"/>
    </row>
    <row r="18" spans="1:8" ht="15" customHeight="1">
      <c r="A18" s="216" t="s">
        <v>75</v>
      </c>
      <c r="B18" s="305"/>
      <c r="C18" s="306"/>
      <c r="D18" s="306"/>
      <c r="E18" s="306"/>
      <c r="F18" s="136"/>
      <c r="G18" s="136"/>
    </row>
    <row r="19" spans="1:8" ht="15" customHeight="1">
      <c r="A19" s="217" t="s">
        <v>76</v>
      </c>
      <c r="B19" s="307"/>
      <c r="C19" s="315"/>
      <c r="D19" s="315"/>
      <c r="E19" s="315"/>
      <c r="F19" s="136"/>
      <c r="G19" s="136"/>
    </row>
    <row r="20" spans="1:8" ht="8.1" customHeight="1">
      <c r="A20" s="217"/>
      <c r="B20" s="316"/>
      <c r="C20" s="315"/>
      <c r="D20" s="315"/>
      <c r="E20" s="315"/>
      <c r="F20" s="124"/>
      <c r="G20" s="124"/>
    </row>
    <row r="21" spans="1:8" ht="15" customHeight="1">
      <c r="A21" s="155" t="s">
        <v>586</v>
      </c>
      <c r="B21" s="317"/>
      <c r="C21" s="309" t="s">
        <v>189</v>
      </c>
      <c r="D21" s="309" t="s">
        <v>18</v>
      </c>
      <c r="E21" s="309" t="s">
        <v>189</v>
      </c>
      <c r="F21" s="124"/>
      <c r="G21" s="124"/>
    </row>
    <row r="22" spans="1:8" ht="15" customHeight="1">
      <c r="A22" s="155" t="s">
        <v>587</v>
      </c>
      <c r="B22" s="317"/>
      <c r="C22" s="309" t="s">
        <v>189</v>
      </c>
      <c r="D22" s="309" t="s">
        <v>18</v>
      </c>
      <c r="E22" s="309" t="s">
        <v>189</v>
      </c>
      <c r="F22" s="124"/>
      <c r="G22" s="124"/>
    </row>
    <row r="23" spans="1:8" ht="8.1" customHeight="1">
      <c r="A23" s="217"/>
      <c r="B23" s="312"/>
      <c r="C23" s="315"/>
      <c r="D23" s="315"/>
      <c r="E23" s="315"/>
      <c r="F23" s="124"/>
      <c r="G23" s="124"/>
    </row>
    <row r="24" spans="1:8" ht="15" customHeight="1">
      <c r="A24" s="230" t="s">
        <v>84</v>
      </c>
      <c r="B24" s="308"/>
      <c r="C24" s="306" t="s">
        <v>189</v>
      </c>
      <c r="D24" s="306" t="s">
        <v>18</v>
      </c>
      <c r="E24" s="306" t="s">
        <v>189</v>
      </c>
      <c r="F24" s="124"/>
      <c r="G24" s="318"/>
      <c r="H24" s="319"/>
    </row>
    <row r="25" spans="1:8" ht="15" customHeight="1">
      <c r="A25" s="227" t="s">
        <v>85</v>
      </c>
      <c r="B25" s="308"/>
      <c r="C25" s="309"/>
      <c r="D25" s="309"/>
      <c r="E25" s="309"/>
      <c r="F25" s="124"/>
      <c r="G25" s="320"/>
      <c r="H25" s="317"/>
    </row>
    <row r="26" spans="1:8" ht="15" customHeight="1">
      <c r="A26" s="321" t="s">
        <v>586</v>
      </c>
      <c r="B26" s="317"/>
      <c r="C26" s="309" t="s">
        <v>189</v>
      </c>
      <c r="D26" s="309" t="s">
        <v>18</v>
      </c>
      <c r="E26" s="309" t="s">
        <v>189</v>
      </c>
      <c r="F26" s="124"/>
      <c r="G26" s="124"/>
    </row>
    <row r="27" spans="1:8" ht="15" customHeight="1">
      <c r="A27" s="321" t="s">
        <v>587</v>
      </c>
      <c r="B27" s="317"/>
      <c r="C27" s="309" t="s">
        <v>189</v>
      </c>
      <c r="D27" s="309" t="s">
        <v>18</v>
      </c>
      <c r="E27" s="309" t="s">
        <v>189</v>
      </c>
      <c r="F27" s="124"/>
      <c r="G27" s="124"/>
    </row>
    <row r="28" spans="1:8" ht="8.1" customHeight="1">
      <c r="A28" s="217"/>
      <c r="B28" s="312"/>
      <c r="C28" s="315"/>
      <c r="D28" s="315"/>
      <c r="E28" s="315"/>
      <c r="F28" s="124"/>
      <c r="G28" s="124"/>
    </row>
    <row r="29" spans="1:8" ht="15" customHeight="1">
      <c r="A29" s="230" t="s">
        <v>86</v>
      </c>
      <c r="B29" s="312"/>
      <c r="C29" s="306" t="s">
        <v>189</v>
      </c>
      <c r="D29" s="306" t="s">
        <v>18</v>
      </c>
      <c r="E29" s="306" t="s">
        <v>189</v>
      </c>
      <c r="F29" s="124"/>
      <c r="G29" s="320"/>
      <c r="H29" s="317"/>
    </row>
    <row r="30" spans="1:8" ht="15" customHeight="1">
      <c r="A30" s="227" t="s">
        <v>87</v>
      </c>
      <c r="B30" s="312"/>
      <c r="C30" s="309"/>
      <c r="D30" s="309"/>
      <c r="E30" s="309"/>
      <c r="F30" s="124"/>
      <c r="G30" s="320"/>
      <c r="H30" s="317"/>
    </row>
    <row r="31" spans="1:8" ht="15" customHeight="1">
      <c r="A31" s="321" t="s">
        <v>586</v>
      </c>
      <c r="B31" s="317"/>
      <c r="C31" s="309" t="s">
        <v>189</v>
      </c>
      <c r="D31" s="309" t="s">
        <v>18</v>
      </c>
      <c r="E31" s="309" t="s">
        <v>189</v>
      </c>
      <c r="F31" s="124"/>
      <c r="G31" s="124"/>
    </row>
    <row r="32" spans="1:8" ht="15" customHeight="1">
      <c r="A32" s="321" t="s">
        <v>587</v>
      </c>
      <c r="B32" s="317"/>
      <c r="C32" s="309" t="s">
        <v>189</v>
      </c>
      <c r="D32" s="309" t="s">
        <v>18</v>
      </c>
      <c r="E32" s="309" t="s">
        <v>189</v>
      </c>
      <c r="F32" s="124"/>
      <c r="G32" s="124"/>
    </row>
    <row r="33" spans="1:8" ht="15" customHeight="1">
      <c r="A33" s="237"/>
      <c r="B33" s="313"/>
      <c r="C33" s="314"/>
      <c r="D33" s="314"/>
      <c r="E33" s="314"/>
      <c r="F33" s="154"/>
      <c r="G33" s="154"/>
    </row>
    <row r="34" spans="1:8" ht="15" customHeight="1">
      <c r="A34" s="216" t="s">
        <v>77</v>
      </c>
      <c r="B34" s="305"/>
      <c r="C34" s="306"/>
      <c r="D34" s="306"/>
      <c r="E34" s="306"/>
      <c r="F34" s="136"/>
      <c r="G34" s="136"/>
    </row>
    <row r="35" spans="1:8" ht="15" customHeight="1">
      <c r="A35" s="217" t="s">
        <v>78</v>
      </c>
      <c r="B35" s="307"/>
      <c r="C35" s="315"/>
      <c r="D35" s="315"/>
      <c r="E35" s="315"/>
      <c r="F35" s="136"/>
      <c r="G35" s="136"/>
    </row>
    <row r="36" spans="1:8" ht="8.1" customHeight="1">
      <c r="A36" s="145"/>
      <c r="B36" s="307"/>
      <c r="C36" s="315"/>
      <c r="D36" s="315"/>
      <c r="E36" s="315"/>
      <c r="F36" s="136"/>
      <c r="G36" s="136"/>
    </row>
    <row r="37" spans="1:8" ht="15" customHeight="1">
      <c r="A37" s="155" t="s">
        <v>586</v>
      </c>
      <c r="B37" s="317"/>
      <c r="C37" s="309" t="s">
        <v>189</v>
      </c>
      <c r="D37" s="309" t="s">
        <v>18</v>
      </c>
      <c r="E37" s="309" t="s">
        <v>189</v>
      </c>
      <c r="F37" s="124"/>
      <c r="G37" s="124"/>
    </row>
    <row r="38" spans="1:8" ht="15" customHeight="1">
      <c r="A38" s="155" t="s">
        <v>587</v>
      </c>
      <c r="B38" s="317"/>
      <c r="C38" s="309" t="s">
        <v>189</v>
      </c>
      <c r="D38" s="309" t="s">
        <v>18</v>
      </c>
      <c r="E38" s="309" t="s">
        <v>189</v>
      </c>
      <c r="F38" s="124"/>
      <c r="G38" s="124"/>
    </row>
    <row r="39" spans="1:8" ht="8.1" customHeight="1">
      <c r="A39" s="217"/>
      <c r="B39" s="312"/>
      <c r="C39" s="315"/>
      <c r="D39" s="315"/>
      <c r="E39" s="315"/>
      <c r="F39" s="124"/>
      <c r="G39" s="124"/>
    </row>
    <row r="40" spans="1:8" ht="15" customHeight="1">
      <c r="A40" s="230" t="s">
        <v>84</v>
      </c>
      <c r="B40" s="308"/>
      <c r="C40" s="306" t="s">
        <v>189</v>
      </c>
      <c r="D40" s="306" t="s">
        <v>18</v>
      </c>
      <c r="E40" s="306" t="s">
        <v>189</v>
      </c>
      <c r="F40" s="124"/>
      <c r="G40" s="318"/>
      <c r="H40" s="319"/>
    </row>
    <row r="41" spans="1:8" ht="15" customHeight="1">
      <c r="A41" s="227" t="s">
        <v>85</v>
      </c>
      <c r="B41" s="308"/>
      <c r="C41" s="309"/>
      <c r="D41" s="309"/>
      <c r="E41" s="309"/>
      <c r="F41" s="124"/>
      <c r="G41" s="320"/>
      <c r="H41" s="317"/>
    </row>
    <row r="42" spans="1:8" ht="15" customHeight="1">
      <c r="A42" s="321" t="s">
        <v>586</v>
      </c>
      <c r="B42" s="317"/>
      <c r="C42" s="309" t="s">
        <v>189</v>
      </c>
      <c r="D42" s="309" t="s">
        <v>18</v>
      </c>
      <c r="E42" s="309" t="s">
        <v>189</v>
      </c>
      <c r="F42" s="124"/>
      <c r="G42" s="124"/>
    </row>
    <row r="43" spans="1:8" ht="15" customHeight="1">
      <c r="A43" s="321" t="s">
        <v>587</v>
      </c>
      <c r="B43" s="317"/>
      <c r="C43" s="309" t="s">
        <v>189</v>
      </c>
      <c r="D43" s="309" t="s">
        <v>18</v>
      </c>
      <c r="E43" s="309" t="s">
        <v>189</v>
      </c>
      <c r="F43" s="124"/>
      <c r="G43" s="124"/>
    </row>
    <row r="44" spans="1:8" ht="8.1" customHeight="1">
      <c r="A44" s="217"/>
      <c r="B44" s="312"/>
      <c r="C44" s="315"/>
      <c r="D44" s="315"/>
      <c r="E44" s="315"/>
      <c r="F44" s="124"/>
      <c r="G44" s="124"/>
    </row>
    <row r="45" spans="1:8" ht="15" customHeight="1">
      <c r="A45" s="230" t="s">
        <v>86</v>
      </c>
      <c r="B45" s="312"/>
      <c r="C45" s="306" t="s">
        <v>189</v>
      </c>
      <c r="D45" s="306" t="s">
        <v>18</v>
      </c>
      <c r="E45" s="306" t="s">
        <v>189</v>
      </c>
      <c r="F45" s="124"/>
      <c r="G45" s="320"/>
      <c r="H45" s="317"/>
    </row>
    <row r="46" spans="1:8" ht="15" customHeight="1">
      <c r="A46" s="227" t="s">
        <v>87</v>
      </c>
      <c r="B46" s="312"/>
      <c r="C46" s="309"/>
      <c r="D46" s="309"/>
      <c r="E46" s="309"/>
      <c r="F46" s="124"/>
      <c r="G46" s="320"/>
      <c r="H46" s="317"/>
    </row>
    <row r="47" spans="1:8" ht="15" customHeight="1">
      <c r="A47" s="321" t="s">
        <v>586</v>
      </c>
      <c r="B47" s="317"/>
      <c r="C47" s="309" t="s">
        <v>189</v>
      </c>
      <c r="D47" s="309" t="s">
        <v>18</v>
      </c>
      <c r="E47" s="309" t="s">
        <v>189</v>
      </c>
      <c r="F47" s="124"/>
      <c r="G47" s="124"/>
    </row>
    <row r="48" spans="1:8" ht="15" customHeight="1">
      <c r="A48" s="321" t="s">
        <v>587</v>
      </c>
      <c r="B48" s="317"/>
      <c r="C48" s="309" t="s">
        <v>189</v>
      </c>
      <c r="D48" s="309" t="s">
        <v>18</v>
      </c>
      <c r="E48" s="309" t="s">
        <v>189</v>
      </c>
      <c r="F48" s="124"/>
      <c r="G48" s="124"/>
    </row>
    <row r="49" spans="1:7" ht="15" customHeight="1">
      <c r="A49" s="83"/>
      <c r="B49" s="83"/>
      <c r="C49" s="83"/>
      <c r="D49" s="83"/>
      <c r="E49" s="83"/>
      <c r="F49" s="83"/>
      <c r="G49" s="136"/>
    </row>
    <row r="50" spans="1:7" ht="15" customHeight="1">
      <c r="A50" s="1"/>
      <c r="F50" s="75" t="s">
        <v>88</v>
      </c>
      <c r="G50" s="136"/>
    </row>
    <row r="51" spans="1:7" ht="15" customHeight="1">
      <c r="A51" s="1"/>
      <c r="F51" s="78" t="s">
        <v>89</v>
      </c>
    </row>
    <row r="52" spans="1:7" ht="8.1" customHeight="1">
      <c r="A52" s="1"/>
    </row>
    <row r="53" spans="1:7" ht="15" customHeight="1">
      <c r="A53" s="251" t="s">
        <v>601</v>
      </c>
    </row>
    <row r="54" spans="1:7" ht="15" customHeight="1">
      <c r="A54" s="252" t="s">
        <v>81</v>
      </c>
    </row>
    <row r="55" spans="1:7" ht="15" customHeight="1">
      <c r="A55" s="253" t="s">
        <v>589</v>
      </c>
    </row>
    <row r="56" spans="1:7" ht="15" customHeight="1">
      <c r="A56" s="252" t="s">
        <v>90</v>
      </c>
    </row>
    <row r="57" spans="1:7" ht="15" customHeight="1">
      <c r="A57" s="253" t="s">
        <v>91</v>
      </c>
    </row>
    <row r="58" spans="1:7" ht="15" customHeight="1">
      <c r="A58" s="322" t="s">
        <v>290</v>
      </c>
      <c r="C58" s="323"/>
      <c r="D58" s="323"/>
      <c r="E58" s="323"/>
    </row>
    <row r="59" spans="1:7" ht="15" customHeight="1">
      <c r="A59" s="324" t="s">
        <v>291</v>
      </c>
      <c r="C59" s="323"/>
      <c r="D59" s="323"/>
      <c r="E59" s="323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23</vt:i4>
      </vt:variant>
    </vt:vector>
  </HeadingPairs>
  <TitlesOfParts>
    <vt:vector size="56" baseType="lpstr">
      <vt:lpstr>13.</vt:lpstr>
      <vt:lpstr>14.</vt:lpstr>
      <vt:lpstr>14.2</vt:lpstr>
      <vt:lpstr>15.</vt:lpstr>
      <vt:lpstr>15.2</vt:lpstr>
      <vt:lpstr>16.</vt:lpstr>
      <vt:lpstr>17.</vt:lpstr>
      <vt:lpstr>17.2</vt:lpstr>
      <vt:lpstr>17.3</vt:lpstr>
      <vt:lpstr>17.4</vt:lpstr>
      <vt:lpstr>17.5</vt:lpstr>
      <vt:lpstr>18.</vt:lpstr>
      <vt:lpstr>18.2</vt:lpstr>
      <vt:lpstr>19.</vt:lpstr>
      <vt:lpstr>20.</vt:lpstr>
      <vt:lpstr>20.2</vt:lpstr>
      <vt:lpstr>20.3</vt:lpstr>
      <vt:lpstr>20.4</vt:lpstr>
      <vt:lpstr>21.</vt:lpstr>
      <vt:lpstr>22.</vt:lpstr>
      <vt:lpstr>23.</vt:lpstr>
      <vt:lpstr>23.2</vt:lpstr>
      <vt:lpstr>24.</vt:lpstr>
      <vt:lpstr>25.</vt:lpstr>
      <vt:lpstr>25.2</vt:lpstr>
      <vt:lpstr>25.3</vt:lpstr>
      <vt:lpstr>25.4</vt:lpstr>
      <vt:lpstr>25.5</vt:lpstr>
      <vt:lpstr>26.</vt:lpstr>
      <vt:lpstr>27.</vt:lpstr>
      <vt:lpstr>28.</vt:lpstr>
      <vt:lpstr>29.</vt:lpstr>
      <vt:lpstr>29.2</vt:lpstr>
      <vt:lpstr>'14.'!Print_Area</vt:lpstr>
      <vt:lpstr>'14.2'!Print_Area</vt:lpstr>
      <vt:lpstr>'15.'!Print_Area</vt:lpstr>
      <vt:lpstr>'17.'!Print_Area</vt:lpstr>
      <vt:lpstr>'17.2'!Print_Area</vt:lpstr>
      <vt:lpstr>'17.3'!Print_Area</vt:lpstr>
      <vt:lpstr>'17.4'!Print_Area</vt:lpstr>
      <vt:lpstr>'17.5'!Print_Area</vt:lpstr>
      <vt:lpstr>'18.2'!Print_Area</vt:lpstr>
      <vt:lpstr>'20.'!Print_Area</vt:lpstr>
      <vt:lpstr>'20.2'!Print_Area</vt:lpstr>
      <vt:lpstr>'20.3'!Print_Area</vt:lpstr>
      <vt:lpstr>'20.4'!Print_Area</vt:lpstr>
      <vt:lpstr>'21.'!Print_Area</vt:lpstr>
      <vt:lpstr>'22.'!Print_Area</vt:lpstr>
      <vt:lpstr>'23.'!Print_Area</vt:lpstr>
      <vt:lpstr>'23.2'!Print_Area</vt:lpstr>
      <vt:lpstr>'25.'!Print_Area</vt:lpstr>
      <vt:lpstr>'25.2'!Print_Area</vt:lpstr>
      <vt:lpstr>'25.3'!Print_Area</vt:lpstr>
      <vt:lpstr>'25.4'!Print_Area</vt:lpstr>
      <vt:lpstr>'25.5'!Print_Area</vt:lpstr>
      <vt:lpstr>'29.2'!Print_Area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Nastasa Nadia Abdullah</dc:creator>
  <cp:lastModifiedBy>Aina Syazwani Mohd Aizi</cp:lastModifiedBy>
  <cp:lastPrinted>2022-07-05T04:13:47Z</cp:lastPrinted>
  <dcterms:created xsi:type="dcterms:W3CDTF">2020-07-23T03:36:11Z</dcterms:created>
  <dcterms:modified xsi:type="dcterms:W3CDTF">2022-07-05T04:13:57Z</dcterms:modified>
</cp:coreProperties>
</file>