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Surface\CMO\Penerbitan\DUN\Penerbitan DUN\08 PERAK\JADUAL EXCEL\"/>
    </mc:Choice>
  </mc:AlternateContent>
  <xr:revisionPtr revIDLastSave="0" documentId="13_ncr:1_{02AA9373-A085-45C9-A2EC-7AB1673A67B9}" xr6:coauthVersionLast="47" xr6:coauthVersionMax="47" xr10:uidLastSave="{00000000-0000-0000-0000-000000000000}"/>
  <bookViews>
    <workbookView xWindow="-98" yWindow="-98" windowWidth="20715" windowHeight="13276" tabRatio="863" xr2:uid="{00000000-000D-0000-FFFF-FFFF00000000}"/>
  </bookViews>
  <sheets>
    <sheet name="41_KDNK" sheetId="10" r:id="rId1"/>
    <sheet name="42_DAGANGAN" sheetId="11" r:id="rId2"/>
    <sheet name="43_PELANCONGAN" sheetId="12" r:id="rId3"/>
    <sheet name="44_BURUH" sheetId="13" r:id="rId4"/>
    <sheet name="44_BURUH(2)" sheetId="14" r:id="rId5"/>
    <sheet name="44.1_BURUH" sheetId="15" r:id="rId6"/>
    <sheet name="45_HARGA" sheetId="16" r:id="rId7"/>
    <sheet name="45.1_AUP" sheetId="26" r:id="rId8"/>
    <sheet name="45.1_AUP(2)" sheetId="27" r:id="rId9"/>
    <sheet name="46_KEMALANGAN_PEKERJAAN" sheetId="17" r:id="rId10"/>
    <sheet name="46_KEMALANGAN_PEKERJAAN(2)" sheetId="18" r:id="rId11"/>
    <sheet name="47_MURID" sheetId="19" r:id="rId12"/>
    <sheet name="48_JENAYAH" sheetId="20" r:id="rId13"/>
    <sheet name="49_KEMALANGAN" sheetId="21" r:id="rId14"/>
    <sheet name="50_ICT" sheetId="22" r:id="rId15"/>
    <sheet name="51_PENDAPATAN" sheetId="23" r:id="rId16"/>
    <sheet name="52_PERTANIAN" sheetId="24" r:id="rId17"/>
    <sheet name="53_CUKAI" sheetId="25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2" hidden="1">'[1]4.9'!#REF!</definedName>
    <definedName name="__123Graph_A" localSheetId="5" hidden="1">'[2]4.9'!#REF!</definedName>
    <definedName name="__123Graph_A" localSheetId="9" hidden="1">'[1]4.9'!#REF!</definedName>
    <definedName name="__123Graph_A" localSheetId="10" hidden="1">'[1]4.9'!#REF!</definedName>
    <definedName name="__123Graph_A" localSheetId="11" hidden="1">'[1]4.9'!#REF!</definedName>
    <definedName name="__123Graph_A" localSheetId="13" hidden="1">'[3]7.2'!#REF!</definedName>
    <definedName name="__123Graph_A" localSheetId="14" hidden="1">'[2]4.9'!#REF!</definedName>
    <definedName name="__123Graph_A" localSheetId="15" hidden="1">'[4]4.9'!#REF!</definedName>
    <definedName name="__123Graph_A" localSheetId="16">#REF!</definedName>
    <definedName name="__123Graph_A" localSheetId="17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9">#REF!</definedName>
    <definedName name="__123Graph_A_4" localSheetId="10">#REF!</definedName>
    <definedName name="__123Graph_A_4" localSheetId="11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9" hidden="1">#REF!</definedName>
    <definedName name="__123Graph_ACurrent" localSheetId="10" hidden="1">#REF!</definedName>
    <definedName name="__123Graph_ACurrent" localSheetId="11" hidden="1">#REF!</definedName>
    <definedName name="__123Graph_ACurrent" localSheetId="14" hidden="1">#REF!</definedName>
    <definedName name="__123Graph_ACurrent" localSheetId="15" hidden="1">#REF!</definedName>
    <definedName name="__123Graph_ACurrent" localSheetId="16">#REF!</definedName>
    <definedName name="__123Graph_ACurrent" localSheetId="17" hidden="1">#REF!</definedName>
    <definedName name="__123Graph_ACurrent" hidden="1">#REF!</definedName>
    <definedName name="__123Graph_B" localSheetId="5" hidden="1">'[5]5.11'!$E$15:$J$15</definedName>
    <definedName name="__123Graph_B" localSheetId="13" hidden="1">'[6]5.11'!$E$15:$J$15</definedName>
    <definedName name="__123Graph_B" localSheetId="14" hidden="1">'[7]5.11'!$E$15:$J$15</definedName>
    <definedName name="__123Graph_B" localSheetId="15" hidden="1">'[8]5.11'!$E$15:$J$15</definedName>
    <definedName name="__123Graph_B" hidden="1">'[9]5.11'!$E$15:$J$15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9" hidden="1">#REF!</definedName>
    <definedName name="__123Graph_BCurrent" localSheetId="10" hidden="1">#REF!</definedName>
    <definedName name="__123Graph_BCurrent" localSheetId="11" hidden="1">#REF!</definedName>
    <definedName name="__123Graph_BCurrent" localSheetId="14" hidden="1">#REF!</definedName>
    <definedName name="__123Graph_BCurrent" localSheetId="15" hidden="1">#REF!</definedName>
    <definedName name="__123Graph_BCurrent" localSheetId="16">#REF!</definedName>
    <definedName name="__123Graph_BCurrent" localSheetId="17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9" hidden="1">#REF!</definedName>
    <definedName name="__123Graph_C" localSheetId="10" hidden="1">#REF!</definedName>
    <definedName name="__123Graph_C" localSheetId="11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>#REF!</definedName>
    <definedName name="__123Graph_C" localSheetId="17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9" hidden="1">#REF!</definedName>
    <definedName name="__123Graph_C1" localSheetId="10" hidden="1">#REF!</definedName>
    <definedName name="__123Graph_C1" localSheetId="11" hidden="1">#REF!</definedName>
    <definedName name="__123Graph_C1" localSheetId="14">#REF!</definedName>
    <definedName name="__123Graph_C1" localSheetId="15" hidden="1">#REF!</definedName>
    <definedName name="__123Graph_C1" localSheetId="16">#REF!</definedName>
    <definedName name="__123Graph_C1" localSheetId="17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5" hidden="1">'[2]4.3'!#REF!</definedName>
    <definedName name="__123Graph_D" localSheetId="9" hidden="1">'[1]4.3'!#REF!</definedName>
    <definedName name="__123Graph_D" localSheetId="10" hidden="1">'[1]4.3'!#REF!</definedName>
    <definedName name="__123Graph_D" localSheetId="11" hidden="1">'[1]4.3'!#REF!</definedName>
    <definedName name="__123Graph_D" localSheetId="13" hidden="1">#REF!</definedName>
    <definedName name="__123Graph_D" localSheetId="14" hidden="1">'[2]4.3'!#REF!</definedName>
    <definedName name="__123Graph_D" localSheetId="15" hidden="1">'[4]4.3'!#REF!</definedName>
    <definedName name="__123Graph_D" localSheetId="16">#REF!</definedName>
    <definedName name="__123Graph_D" localSheetId="17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9" hidden="1">#REF!</definedName>
    <definedName name="__123Graph_E" localSheetId="10" hidden="1">#REF!</definedName>
    <definedName name="__123Graph_E" localSheetId="11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>#REF!</definedName>
    <definedName name="__123Graph_E" localSheetId="17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9" hidden="1">#REF!</definedName>
    <definedName name="__123Graph_F" localSheetId="10" hidden="1">#REF!</definedName>
    <definedName name="__123Graph_F" localSheetId="11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>#REF!</definedName>
    <definedName name="__123Graph_F" localSheetId="17" hidden="1">#REF!</definedName>
    <definedName name="__123Graph_F" hidden="1">#REF!</definedName>
    <definedName name="__123GRaph_G" localSheetId="2" hidden="1">#REF!</definedName>
    <definedName name="__123GRaph_G" localSheetId="11" hidden="1">#REF!</definedName>
    <definedName name="__123GRaph_G" localSheetId="15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5" hidden="1">#REF!</definedName>
    <definedName name="__123Graph_LBL_A" localSheetId="9" hidden="1">#REF!</definedName>
    <definedName name="__123Graph_LBL_A" localSheetId="10" hidden="1">#REF!</definedName>
    <definedName name="__123Graph_LBL_A" localSheetId="14" hidden="1">#REF!</definedName>
    <definedName name="__123Graph_LBL_A" localSheetId="15" hidden="1">#REF!</definedName>
    <definedName name="__123Graph_LBL_A" localSheetId="16">#REF!</definedName>
    <definedName name="__123Graph_LBL_A" localSheetId="17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5" hidden="1">'[2]4.9'!#REF!</definedName>
    <definedName name="__123Graph_X" localSheetId="9" hidden="1">'[1]4.9'!#REF!</definedName>
    <definedName name="__123Graph_X" localSheetId="10" hidden="1">'[1]4.9'!#REF!</definedName>
    <definedName name="__123Graph_X" localSheetId="11" hidden="1">'[1]4.9'!#REF!</definedName>
    <definedName name="__123Graph_X" localSheetId="13" hidden="1">'[10]4.8'!#REF!</definedName>
    <definedName name="__123Graph_X" localSheetId="14" hidden="1">'[2]4.9'!#REF!</definedName>
    <definedName name="__123Graph_X" localSheetId="15" hidden="1">'[4]4.9'!#REF!</definedName>
    <definedName name="__123Graph_X" localSheetId="16">#REF!</definedName>
    <definedName name="__123Graph_X" localSheetId="17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9">#REF!</definedName>
    <definedName name="__123Graph_X_1" localSheetId="10">#REF!</definedName>
    <definedName name="__123Graph_X_1" localSheetId="11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9" hidden="1">#REF!</definedName>
    <definedName name="__123Graph_XCurrent" localSheetId="10" hidden="1">#REF!</definedName>
    <definedName name="__123Graph_XCurrent" localSheetId="11" hidden="1">#REF!</definedName>
    <definedName name="__123Graph_XCurrent" localSheetId="14" hidden="1">#REF!</definedName>
    <definedName name="__123Graph_XCurrent" localSheetId="15" hidden="1">#REF!</definedName>
    <definedName name="__123Graph_XCurrent" localSheetId="16">#REF!</definedName>
    <definedName name="__123Graph_XCurrent" localSheetId="17" hidden="1">#REF!</definedName>
    <definedName name="__123Graph_XCurrent" hidden="1">#REF!</definedName>
    <definedName name="_123_g" localSheetId="2" hidden="1">#REF!</definedName>
    <definedName name="_123_g" localSheetId="11" hidden="1">#REF!</definedName>
    <definedName name="_123_g" localSheetId="15" hidden="1">#REF!</definedName>
    <definedName name="_123_g" hidden="1">#REF!</definedName>
    <definedName name="_123g" localSheetId="5" hidden="1">#REF!</definedName>
    <definedName name="_123g" localSheetId="11" hidden="1">#REF!</definedName>
    <definedName name="_123g" localSheetId="14" hidden="1">#REF!</definedName>
    <definedName name="_123g" localSheetId="15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9" hidden="1">#REF!</definedName>
    <definedName name="_123grakjf_44445" localSheetId="10" hidden="1">#REF!</definedName>
    <definedName name="_123grakjf_44445" localSheetId="15" hidden="1">#REF!</definedName>
    <definedName name="_123grakjf_44445" localSheetId="16">#REF!</definedName>
    <definedName name="_123grakjf_44445" localSheetId="17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9" hidden="1">#REF!</definedName>
    <definedName name="_123Graph_ACurrenrt" localSheetId="10" hidden="1">#REF!</definedName>
    <definedName name="_123Graph_ACurrenrt" localSheetId="15" hidden="1">#REF!</definedName>
    <definedName name="_123Graph_ACurrenrt" localSheetId="16">#REF!</definedName>
    <definedName name="_123Graph_ACurrenrt" localSheetId="17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9">#REF!</definedName>
    <definedName name="_123jfhqweufh" localSheetId="10">#REF!</definedName>
    <definedName name="_123jfhqweufh" localSheetId="15">#REF!</definedName>
    <definedName name="_123jfhqweufh" localSheetId="16">#REF!</definedName>
    <definedName name="_123jfhqweufh" localSheetId="17">#REF!</definedName>
    <definedName name="_123jfhqweufh">#REF!</definedName>
    <definedName name="_123re" localSheetId="5" hidden="1">#REF!</definedName>
    <definedName name="_123re" localSheetId="11" hidden="1">#REF!</definedName>
    <definedName name="_123re" localSheetId="14" hidden="1">#REF!</definedName>
    <definedName name="_123re" localSheetId="15" hidden="1">#REF!</definedName>
    <definedName name="_123re" hidden="1">#REF!</definedName>
    <definedName name="_15.9" localSheetId="0" hidden="1">'[11]4.3'!#REF!</definedName>
    <definedName name="_15.9" localSheetId="1" hidden="1">'[11]4.3'!#REF!</definedName>
    <definedName name="_15.9" localSheetId="2" hidden="1">'[11]4.3'!#REF!</definedName>
    <definedName name="_15.9" localSheetId="5" hidden="1">'[12]4.3'!#REF!</definedName>
    <definedName name="_15.9" localSheetId="9" hidden="1">'[11]4.3'!#REF!</definedName>
    <definedName name="_15.9" localSheetId="10" hidden="1">'[11]4.3'!#REF!</definedName>
    <definedName name="_15.9" localSheetId="11" hidden="1">'[11]4.3'!#REF!</definedName>
    <definedName name="_15.9" localSheetId="14" hidden="1">'[13]4.3'!#REF!</definedName>
    <definedName name="_15.9" localSheetId="15" hidden="1">'[13]4.3'!#REF!</definedName>
    <definedName name="_15.9" localSheetId="16">#REF!</definedName>
    <definedName name="_15.9" localSheetId="17" hidden="1">'[11]4.3'!#REF!</definedName>
    <definedName name="_15.9" hidden="1">'[11]4.3'!#REF!</definedName>
    <definedName name="_2" localSheetId="15">'[14]VA-cons'!#REF!</definedName>
    <definedName name="_2">'[14]VA-cons'!#REF!</definedName>
    <definedName name="_226" localSheetId="5">#REF!</definedName>
    <definedName name="_226" localSheetId="11">#REF!</definedName>
    <definedName name="_226" localSheetId="14">#REF!</definedName>
    <definedName name="_226" localSheetId="15">#REF!</definedName>
    <definedName name="_226">#REF!</definedName>
    <definedName name="_7.4a" localSheetId="0" hidden="1">'[15]4.9'!#REF!</definedName>
    <definedName name="_7.4a" localSheetId="1" hidden="1">'[15]4.9'!#REF!</definedName>
    <definedName name="_7.4a" localSheetId="2" hidden="1">'[15]4.9'!#REF!</definedName>
    <definedName name="_7.4a" localSheetId="5" hidden="1">'[16]4.9'!#REF!</definedName>
    <definedName name="_7.4a" localSheetId="9" hidden="1">'[15]4.9'!#REF!</definedName>
    <definedName name="_7.4a" localSheetId="10" hidden="1">'[15]4.9'!#REF!</definedName>
    <definedName name="_7.4a" localSheetId="11" hidden="1">'[15]4.9'!#REF!</definedName>
    <definedName name="_7.4a" localSheetId="13" hidden="1">'[17]4.9'!#REF!</definedName>
    <definedName name="_7.4a" localSheetId="14" hidden="1">'[18]4.9'!#REF!</definedName>
    <definedName name="_7.4a" localSheetId="15" hidden="1">'[18]4.9'!#REF!</definedName>
    <definedName name="_7.4a" localSheetId="16">#REF!</definedName>
    <definedName name="_7.4a" localSheetId="17" hidden="1">'[15]4.9'!#REF!</definedName>
    <definedName name="_7.4a" hidden="1">'[15]4.9'!#REF!</definedName>
    <definedName name="_aaa" localSheetId="5">#REF!</definedName>
    <definedName name="_aaa" localSheetId="11">#REF!</definedName>
    <definedName name="_aaa" localSheetId="14">#REF!</definedName>
    <definedName name="_aaa" localSheetId="15">#REF!</definedName>
    <definedName name="_aaa">#REF!</definedName>
    <definedName name="_AMO_SingleObject_307641107_ROM_F0.SEC2.Tabulate_1.SEC1.BDY.Cross_tabular_summary_report_Table_1" localSheetId="15" hidden="1">'[19]STATE FINAL'!#REF!</definedName>
    <definedName name="_AMO_SingleObject_307641107_ROM_F0.SEC2.Tabulate_1.SEC1.BDY.Cross_tabular_summary_report_Table_1" hidden="1">'[19]STATE FINAL'!#REF!</definedName>
    <definedName name="_AMO_SingleObject_307641107_ROM_F0.SEC2.Tabulate_1.SEC1.FTR.TXT1" localSheetId="15" hidden="1">'[19]STATE FINAL'!#REF!</definedName>
    <definedName name="_AMO_SingleObject_307641107_ROM_F0.SEC2.Tabulate_1.SEC1.FTR.TXT1" hidden="1">'[19]STATE FINAL'!#REF!</definedName>
    <definedName name="_AMO_SingleObject_307641107_ROM_F0.SEC2.Tabulate_1.SEC1.HDR.TXT1" localSheetId="15" hidden="1">'[19]STATE FINAL'!#REF!</definedName>
    <definedName name="_AMO_SingleObject_307641107_ROM_F0.SEC2.Tabulate_1.SEC1.HDR.TXT1" hidden="1">'[19]STATE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11" hidden="1">#REF!</definedName>
    <definedName name="_AMO_SingleObject_85126343_ROM_F0.SEC2.Tabulate_1.SEC1.BDY.Cross_tabular_summary_report_Table_1" localSheetId="14" hidden="1">#REF!</definedName>
    <definedName name="_AMO_SingleObject_85126343_ROM_F0.SEC2.Tabulate_1.SEC1.BDY.Cross_tabular_summary_report_Table_1" localSheetId="15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11" hidden="1">#REF!</definedName>
    <definedName name="_AMO_SingleObject_85126343_ROM_F0.SEC2.Tabulate_1.SEC1.FTR.TXT1" localSheetId="14" hidden="1">#REF!</definedName>
    <definedName name="_AMO_SingleObject_85126343_ROM_F0.SEC2.Tabulate_1.SEC1.FTR.TXT1" localSheetId="15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11" hidden="1">#REF!</definedName>
    <definedName name="_AMO_SingleObject_85126343_ROM_F0.SEC2.Tabulate_1.SEC1.HDR.TXT1" localSheetId="14" hidden="1">#REF!</definedName>
    <definedName name="_AMO_SingleObject_85126343_ROM_F0.SEC2.Tabulate_1.SEC1.HDR.TXT1" localSheetId="15" hidden="1">#REF!</definedName>
    <definedName name="_AMO_SingleObject_85126343_ROM_F0.SEC2.Tabulate_1.SEC1.HDR.TXT1" hidden="1">#REF!</definedName>
    <definedName name="_xlnm._FilterDatabase" localSheetId="16" hidden="1">'52_PERTANIAN'!$B$13:$R$34</definedName>
    <definedName name="_kjg3" localSheetId="5">#REF!</definedName>
    <definedName name="_kjg3" localSheetId="11">#REF!</definedName>
    <definedName name="_kjg3" localSheetId="14">#REF!</definedName>
    <definedName name="_kjg3" localSheetId="15">#REF!</definedName>
    <definedName name="_kjg3">#REF!</definedName>
    <definedName name="_njfhe" localSheetId="15">'[14]VA-cons'!#REF!</definedName>
    <definedName name="_njfhe">'[14]VA-cons'!#REF!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9" hidden="1">#REF!</definedName>
    <definedName name="_Parse_Out" localSheetId="10" hidden="1">#REF!</definedName>
    <definedName name="_Parse_Out" localSheetId="11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>#REF!</definedName>
    <definedName name="_Parse_Out" localSheetId="17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9" hidden="1">#REF!</definedName>
    <definedName name="_Sort" localSheetId="10" hidden="1">#REF!</definedName>
    <definedName name="_Sort" localSheetId="11" hidden="1">#REF!</definedName>
    <definedName name="_Sort" localSheetId="14" hidden="1">#REF!</definedName>
    <definedName name="_Sort" localSheetId="15" hidden="1">#REF!</definedName>
    <definedName name="_Sort" localSheetId="16">#REF!</definedName>
    <definedName name="_Sort" localSheetId="17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9" hidden="1">#REF!</definedName>
    <definedName name="a" localSheetId="10" hidden="1">#REF!</definedName>
    <definedName name="a" localSheetId="11" hidden="1">#REF!</definedName>
    <definedName name="a" localSheetId="13" hidden="1">#REF!</definedName>
    <definedName name="a" localSheetId="14">#REF!</definedName>
    <definedName name="a" localSheetId="15" hidden="1">#REF!</definedName>
    <definedName name="a" localSheetId="16">#REF!</definedName>
    <definedName name="a" localSheetId="17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9" hidden="1">#REF!</definedName>
    <definedName name="aa" localSheetId="10" hidden="1">#REF!</definedName>
    <definedName name="aa" localSheetId="13" hidden="1">#REF!</definedName>
    <definedName name="aa" localSheetId="15" hidden="1">#REF!</definedName>
    <definedName name="aa" localSheetId="16">#REF!</definedName>
    <definedName name="aa" localSheetId="17" hidden="1">#REF!</definedName>
    <definedName name="aa" hidden="1">#REF!</definedName>
    <definedName name="aaa" localSheetId="0">#REF!</definedName>
    <definedName name="aaa" localSheetId="1">#REF!</definedName>
    <definedName name="aaa" localSheetId="9">#REF!</definedName>
    <definedName name="aaa" localSheetId="10">#REF!</definedName>
    <definedName name="aaa" localSheetId="13">#REF!</definedName>
    <definedName name="aaa" localSheetId="15">#REF!</definedName>
    <definedName name="aaa" localSheetId="16">#REF!</definedName>
    <definedName name="aaa" localSheetId="17">#REF!</definedName>
    <definedName name="aaa">#REF!</definedName>
    <definedName name="aaab" localSheetId="0">#REF!</definedName>
    <definedName name="aaab" localSheetId="1">#REF!</definedName>
    <definedName name="aaab" localSheetId="9">#REF!</definedName>
    <definedName name="aaab" localSheetId="10">#REF!</definedName>
    <definedName name="aaab" localSheetId="13">#REF!</definedName>
    <definedName name="aaab" localSheetId="15">#REF!</definedName>
    <definedName name="aaab" localSheetId="16">#REF!</definedName>
    <definedName name="aaab" localSheetId="17">#REF!</definedName>
    <definedName name="aaab">#REF!</definedName>
    <definedName name="aaad" localSheetId="0">#REF!</definedName>
    <definedName name="aaad" localSheetId="1">#REF!</definedName>
    <definedName name="aaad" localSheetId="9">#REF!</definedName>
    <definedName name="aaad" localSheetId="10">#REF!</definedName>
    <definedName name="aaad" localSheetId="13">#REF!</definedName>
    <definedName name="aaad" localSheetId="15">#REF!</definedName>
    <definedName name="aaad" localSheetId="16">#REF!</definedName>
    <definedName name="aaad" localSheetId="17">#REF!</definedName>
    <definedName name="aaad">#REF!</definedName>
    <definedName name="aaart" localSheetId="0">#REF!</definedName>
    <definedName name="aaart" localSheetId="1">#REF!</definedName>
    <definedName name="aaart" localSheetId="9">#REF!</definedName>
    <definedName name="aaart" localSheetId="10">#REF!</definedName>
    <definedName name="aaart" localSheetId="13">#REF!</definedName>
    <definedName name="aaart" localSheetId="15">#REF!</definedName>
    <definedName name="aaart" localSheetId="16">#REF!</definedName>
    <definedName name="aaart" localSheetId="17">#REF!</definedName>
    <definedName name="aaart">#REF!</definedName>
    <definedName name="aaatr" localSheetId="0">#REF!</definedName>
    <definedName name="aaatr" localSheetId="1">#REF!</definedName>
    <definedName name="aaatr" localSheetId="9">#REF!</definedName>
    <definedName name="aaatr" localSheetId="10">#REF!</definedName>
    <definedName name="aaatr" localSheetId="13">#REF!</definedName>
    <definedName name="aaatr" localSheetId="15">#REF!</definedName>
    <definedName name="aaatr" localSheetId="16">#REF!</definedName>
    <definedName name="aaatr" localSheetId="17">#REF!</definedName>
    <definedName name="aaatr">#REF!</definedName>
    <definedName name="aab" localSheetId="5" hidden="1">#REF!</definedName>
    <definedName name="aab" localSheetId="11" hidden="1">#REF!</definedName>
    <definedName name="aab" localSheetId="14" hidden="1">#REF!</definedName>
    <definedName name="aab" localSheetId="15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9" hidden="1">#REF!</definedName>
    <definedName name="ABC" localSheetId="10" hidden="1">#REF!</definedName>
    <definedName name="ABC" localSheetId="15" hidden="1">#REF!</definedName>
    <definedName name="ABC" localSheetId="16">#REF!</definedName>
    <definedName name="ABC" localSheetId="17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5" hidden="1">'[2]4.9'!#REF!</definedName>
    <definedName name="abggg" localSheetId="9" hidden="1">'[1]4.9'!#REF!</definedName>
    <definedName name="abggg" localSheetId="10" hidden="1">'[1]4.9'!#REF!</definedName>
    <definedName name="abggg" localSheetId="11" hidden="1">'[1]4.9'!#REF!</definedName>
    <definedName name="abggg" localSheetId="13" hidden="1">'[17]4.9'!#REF!</definedName>
    <definedName name="abggg" localSheetId="14" hidden="1">'[2]4.9'!#REF!</definedName>
    <definedName name="abggg" localSheetId="15" hidden="1">'[4]4.9'!#REF!</definedName>
    <definedName name="abggg" localSheetId="16">#REF!</definedName>
    <definedName name="abggg" localSheetId="17" hidden="1">'[1]4.9'!#REF!</definedName>
    <definedName name="abggg" hidden="1">'[1]4.9'!#REF!</definedName>
    <definedName name="afaf" localSheetId="0" hidden="1">'[20]4.9'!#REF!</definedName>
    <definedName name="afaf" localSheetId="1" hidden="1">'[20]4.9'!#REF!</definedName>
    <definedName name="afaf" localSheetId="2" hidden="1">'[20]4.9'!#REF!</definedName>
    <definedName name="afaf" localSheetId="5" hidden="1">'[21]4.9'!#REF!</definedName>
    <definedName name="afaf" localSheetId="9" hidden="1">'[20]4.9'!#REF!</definedName>
    <definedName name="afaf" localSheetId="10" hidden="1">'[20]4.9'!#REF!</definedName>
    <definedName name="afaf" localSheetId="11" hidden="1">'[20]4.9'!#REF!</definedName>
    <definedName name="afaf" localSheetId="13" hidden="1">'[17]4.9'!#REF!</definedName>
    <definedName name="afaf" localSheetId="14" hidden="1">'[22]4.9'!#REF!</definedName>
    <definedName name="afaf" localSheetId="15" hidden="1">'[22]4.9'!#REF!</definedName>
    <definedName name="afaf" localSheetId="16">#REF!</definedName>
    <definedName name="afaf" localSheetId="17" hidden="1">'[20]4.9'!#REF!</definedName>
    <definedName name="afaf" hidden="1">'[20]4.9'!#REF!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9" hidden="1">#REF!</definedName>
    <definedName name="alia" localSheetId="10" hidden="1">#REF!</definedName>
    <definedName name="alia" localSheetId="11" hidden="1">#REF!</definedName>
    <definedName name="alia" localSheetId="14" hidden="1">#REF!</definedName>
    <definedName name="alia" localSheetId="15" hidden="1">#REF!</definedName>
    <definedName name="alia" localSheetId="16">#REF!</definedName>
    <definedName name="alia" localSheetId="17" hidden="1">#REF!</definedName>
    <definedName name="alia" hidden="1">#REF!</definedName>
    <definedName name="apa" localSheetId="0" hidden="1">'[23]4.9'!#REF!</definedName>
    <definedName name="apa" localSheetId="1" hidden="1">'[23]4.9'!#REF!</definedName>
    <definedName name="apa" localSheetId="2" hidden="1">'[23]4.9'!#REF!</definedName>
    <definedName name="apa" localSheetId="5" hidden="1">'[23]4.9'!#REF!</definedName>
    <definedName name="apa" localSheetId="9" hidden="1">'[23]4.9'!#REF!</definedName>
    <definedName name="apa" localSheetId="10" hidden="1">'[23]4.9'!#REF!</definedName>
    <definedName name="apa" localSheetId="11" hidden="1">'[23]4.9'!#REF!</definedName>
    <definedName name="apa" localSheetId="14" hidden="1">'[24]4.9'!#REF!</definedName>
    <definedName name="apa" localSheetId="15" hidden="1">'[24]4.9'!#REF!</definedName>
    <definedName name="apa" localSheetId="16">#REF!</definedName>
    <definedName name="apa" localSheetId="17" hidden="1">'[23]4.9'!#REF!</definedName>
    <definedName name="apa" hidden="1">'[23]4.9'!#REF!</definedName>
    <definedName name="apara" localSheetId="0">#REF!</definedName>
    <definedName name="apara" localSheetId="1">#REF!</definedName>
    <definedName name="apara" localSheetId="5">#REF!</definedName>
    <definedName name="apara" localSheetId="9">#REF!</definedName>
    <definedName name="apara" localSheetId="10">#REF!</definedName>
    <definedName name="apara" localSheetId="11">#REF!</definedName>
    <definedName name="apara" localSheetId="14">#REF!</definedName>
    <definedName name="apara" localSheetId="15">#REF!</definedName>
    <definedName name="apara" localSheetId="16">#REF!</definedName>
    <definedName name="apara" localSheetId="17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9" hidden="1">#REF!</definedName>
    <definedName name="as" localSheetId="10" hidden="1">#REF!</definedName>
    <definedName name="as" localSheetId="11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>#REF!</definedName>
    <definedName name="as" localSheetId="17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9">#REF!</definedName>
    <definedName name="asas" localSheetId="10">#REF!</definedName>
    <definedName name="asas" localSheetId="11">#REF!</definedName>
    <definedName name="asas" localSheetId="14">#REF!</definedName>
    <definedName name="asas" localSheetId="15">#REF!</definedName>
    <definedName name="asas" localSheetId="16">#REF!</definedName>
    <definedName name="asas" localSheetId="17">#REF!</definedName>
    <definedName name="asas">#REF!</definedName>
    <definedName name="asea" localSheetId="5">#REF!</definedName>
    <definedName name="asea" localSheetId="11">#REF!</definedName>
    <definedName name="asea" localSheetId="14">#REF!</definedName>
    <definedName name="asea" localSheetId="15">#REF!</definedName>
    <definedName name="asea">#REF!</definedName>
    <definedName name="asean" localSheetId="5">#REF!</definedName>
    <definedName name="asean" localSheetId="11">#REF!</definedName>
    <definedName name="asean" localSheetId="14">#REF!</definedName>
    <definedName name="asean" localSheetId="15">#REF!</definedName>
    <definedName name="asean">#REF!</definedName>
    <definedName name="ass" localSheetId="0" hidden="1">'[25]4.8'!#REF!</definedName>
    <definedName name="ass" localSheetId="1" hidden="1">'[25]4.8'!#REF!</definedName>
    <definedName name="ass" localSheetId="2" hidden="1">'[25]4.8'!#REF!</definedName>
    <definedName name="ass" localSheetId="5" hidden="1">'[26]4.8'!#REF!</definedName>
    <definedName name="ass" localSheetId="9" hidden="1">'[25]4.8'!#REF!</definedName>
    <definedName name="ass" localSheetId="10" hidden="1">'[25]4.8'!#REF!</definedName>
    <definedName name="ass" localSheetId="11" hidden="1">'[25]4.8'!#REF!</definedName>
    <definedName name="ass" localSheetId="13" hidden="1">'[26]4.8'!#REF!</definedName>
    <definedName name="ass" localSheetId="14" hidden="1">'[26]4.8'!#REF!</definedName>
    <definedName name="ass" localSheetId="15" hidden="1">'[26]4.8'!#REF!</definedName>
    <definedName name="ass" localSheetId="16">#REF!</definedName>
    <definedName name="ass" localSheetId="17" hidden="1">'[25]4.8'!#REF!</definedName>
    <definedName name="ass" hidden="1">'[25]4.8'!#REF!</definedName>
    <definedName name="Asset91" localSheetId="0">#REF!</definedName>
    <definedName name="Asset91" localSheetId="1">#REF!</definedName>
    <definedName name="Asset91" localSheetId="5">#REF!</definedName>
    <definedName name="Asset91" localSheetId="9">#REF!</definedName>
    <definedName name="Asset91" localSheetId="10">#REF!</definedName>
    <definedName name="Asset91" localSheetId="11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7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9">#REF!</definedName>
    <definedName name="Asset92" localSheetId="10">#REF!</definedName>
    <definedName name="Asset92" localSheetId="11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7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9">#REF!</definedName>
    <definedName name="ax" localSheetId="10">#REF!</definedName>
    <definedName name="ax" localSheetId="11">#REF!</definedName>
    <definedName name="ax" localSheetId="13">#REF!</definedName>
    <definedName name="ax" localSheetId="14">#REF!</definedName>
    <definedName name="ax" localSheetId="15">#REF!</definedName>
    <definedName name="ax" localSheetId="16">#REF!</definedName>
    <definedName name="ax" localSheetId="17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9" hidden="1">#REF!</definedName>
    <definedName name="b" localSheetId="10" hidden="1">#REF!</definedName>
    <definedName name="b" localSheetId="13" hidden="1">#REF!</definedName>
    <definedName name="b" localSheetId="15" hidden="1">#REF!</definedName>
    <definedName name="b" localSheetId="16">#REF!</definedName>
    <definedName name="b" localSheetId="17" hidden="1">#REF!</definedName>
    <definedName name="b" hidden="1">#REF!</definedName>
    <definedName name="baru" localSheetId="5">#REF!</definedName>
    <definedName name="baru" localSheetId="11">#REF!</definedName>
    <definedName name="baru" localSheetId="14">#REF!</definedName>
    <definedName name="baru" localSheetId="15">#REF!</definedName>
    <definedName name="baru">#REF!</definedName>
    <definedName name="bbbg" localSheetId="0">#REF!</definedName>
    <definedName name="bbbg" localSheetId="1">#REF!</definedName>
    <definedName name="bbbg" localSheetId="9">#REF!</definedName>
    <definedName name="bbbg" localSheetId="10">#REF!</definedName>
    <definedName name="bbbg" localSheetId="13">#REF!</definedName>
    <definedName name="bbbg" localSheetId="15">#REF!</definedName>
    <definedName name="bbbg" localSheetId="16">#REF!</definedName>
    <definedName name="bbbg" localSheetId="17">#REF!</definedName>
    <definedName name="bbbg">#REF!</definedName>
    <definedName name="bbbgt" localSheetId="0">#REF!</definedName>
    <definedName name="bbbgt" localSheetId="1">#REF!</definedName>
    <definedName name="bbbgt" localSheetId="9">#REF!</definedName>
    <definedName name="bbbgt" localSheetId="10">#REF!</definedName>
    <definedName name="bbbgt" localSheetId="13">#REF!</definedName>
    <definedName name="bbbgt" localSheetId="15">#REF!</definedName>
    <definedName name="bbbgt" localSheetId="16">#REF!</definedName>
    <definedName name="bbbgt" localSheetId="17">#REF!</definedName>
    <definedName name="bbbgt">#REF!</definedName>
    <definedName name="bbbh" localSheetId="0">#REF!</definedName>
    <definedName name="bbbh" localSheetId="1">#REF!</definedName>
    <definedName name="bbbh" localSheetId="9">#REF!</definedName>
    <definedName name="bbbh" localSheetId="10">#REF!</definedName>
    <definedName name="bbbh" localSheetId="13">#REF!</definedName>
    <definedName name="bbbh" localSheetId="15">#REF!</definedName>
    <definedName name="bbbh" localSheetId="16">#REF!</definedName>
    <definedName name="bbbh" localSheetId="17">#REF!</definedName>
    <definedName name="bbbh">#REF!</definedName>
    <definedName name="bcvb" localSheetId="0">#REF!</definedName>
    <definedName name="bcvb" localSheetId="1">#REF!</definedName>
    <definedName name="bcvb" localSheetId="9">#REF!</definedName>
    <definedName name="bcvb" localSheetId="10">#REF!</definedName>
    <definedName name="bcvb" localSheetId="13">#REF!</definedName>
    <definedName name="bcvb" localSheetId="15">#REF!</definedName>
    <definedName name="bcvb" localSheetId="16">#REF!</definedName>
    <definedName name="bcvb" localSheetId="17">#REF!</definedName>
    <definedName name="bcvb">#REF!</definedName>
    <definedName name="bf" localSheetId="0" hidden="1">'[27]7.6'!#REF!</definedName>
    <definedName name="bf" localSheetId="1" hidden="1">'[28]7.6'!#REF!</definedName>
    <definedName name="bf" localSheetId="2" hidden="1">'[29]7.6'!#REF!</definedName>
    <definedName name="bf" localSheetId="5" hidden="1">'[30]7.6'!#REF!</definedName>
    <definedName name="bf" localSheetId="9" hidden="1">'[31]7.6'!#REF!</definedName>
    <definedName name="bf" localSheetId="10" hidden="1">'[31]7.6'!#REF!</definedName>
    <definedName name="bf" localSheetId="11" hidden="1">'[32]7.6'!#REF!</definedName>
    <definedName name="bf" localSheetId="13" hidden="1">'[30]7.6'!#REF!</definedName>
    <definedName name="bf" localSheetId="14" hidden="1">'[30]7.6'!#REF!</definedName>
    <definedName name="bf" localSheetId="15" hidden="1">'[30]7.6'!#REF!</definedName>
    <definedName name="bf" localSheetId="16">#REF!</definedName>
    <definedName name="bf" localSheetId="17" hidden="1">'[27]7.6'!#REF!</definedName>
    <definedName name="bf" hidden="1">'[27]7.6'!#REF!</definedName>
    <definedName name="bfeh" localSheetId="0">#REF!</definedName>
    <definedName name="bfeh" localSheetId="1">#REF!</definedName>
    <definedName name="bfeh" localSheetId="5">#REF!</definedName>
    <definedName name="bfeh" localSheetId="9">#REF!</definedName>
    <definedName name="bfeh" localSheetId="10">#REF!</definedName>
    <definedName name="bfeh" localSheetId="11">#REF!</definedName>
    <definedName name="bfeh" localSheetId="14">#REF!</definedName>
    <definedName name="bfeh" localSheetId="15">#REF!</definedName>
    <definedName name="bfeh" localSheetId="16">#REF!</definedName>
    <definedName name="bfeh" localSheetId="17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9">#REF!</definedName>
    <definedName name="BH" localSheetId="10">#REF!</definedName>
    <definedName name="BH" localSheetId="11">#REF!</definedName>
    <definedName name="BH" localSheetId="13">#REF!</definedName>
    <definedName name="BH" localSheetId="14">#REF!</definedName>
    <definedName name="BH" localSheetId="15">#REF!</definedName>
    <definedName name="BH" localSheetId="16">#REF!</definedName>
    <definedName name="BH" localSheetId="17">#REF!</definedName>
    <definedName name="BH">#REF!</definedName>
    <definedName name="bnb" localSheetId="0" hidden="1">'[27]7.6'!#REF!</definedName>
    <definedName name="bnb" localSheetId="1" hidden="1">'[28]7.6'!#REF!</definedName>
    <definedName name="bnb" localSheetId="2" hidden="1">'[29]7.6'!#REF!</definedName>
    <definedName name="bnb" localSheetId="5" hidden="1">'[30]7.6'!#REF!</definedName>
    <definedName name="bnb" localSheetId="9" hidden="1">'[31]7.6'!#REF!</definedName>
    <definedName name="bnb" localSheetId="10" hidden="1">'[31]7.6'!#REF!</definedName>
    <definedName name="bnb" localSheetId="11" hidden="1">'[32]7.6'!#REF!</definedName>
    <definedName name="bnb" localSheetId="13" hidden="1">'[30]7.6'!#REF!</definedName>
    <definedName name="bnb" localSheetId="14" hidden="1">'[30]7.6'!#REF!</definedName>
    <definedName name="bnb" localSheetId="15" hidden="1">'[30]7.6'!#REF!</definedName>
    <definedName name="bnb" localSheetId="16">#REF!</definedName>
    <definedName name="bnb" localSheetId="17" hidden="1">'[27]7.6'!#REF!</definedName>
    <definedName name="bnb" hidden="1">'[27]7.6'!#REF!</definedName>
    <definedName name="bnbbbbb" localSheetId="0" hidden="1">'[33]7.6'!#REF!</definedName>
    <definedName name="bnbbbbb" localSheetId="1" hidden="1">'[33]7.6'!#REF!</definedName>
    <definedName name="bnbbbbb" localSheetId="2" hidden="1">'[33]7.6'!#REF!</definedName>
    <definedName name="bnbbbbb" localSheetId="5">#REF!</definedName>
    <definedName name="bnbbbbb" localSheetId="9" hidden="1">'[33]7.6'!#REF!</definedName>
    <definedName name="bnbbbbb" localSheetId="10" hidden="1">'[33]7.6'!#REF!</definedName>
    <definedName name="bnbbbbb" localSheetId="11" hidden="1">'[33]7.6'!#REF!</definedName>
    <definedName name="bnbbbbb" localSheetId="14">#REF!</definedName>
    <definedName name="bnbbbbb" localSheetId="15">#REF!</definedName>
    <definedName name="bnbbbbb" localSheetId="16">#REF!</definedName>
    <definedName name="bnbbbbb" localSheetId="17" hidden="1">'[33]7.6'!#REF!</definedName>
    <definedName name="bnbbbbb" hidden="1">'[33]7.6'!#REF!</definedName>
    <definedName name="BNNM" localSheetId="5">#REF!</definedName>
    <definedName name="BNNM" localSheetId="11">#REF!</definedName>
    <definedName name="BNNM" localSheetId="14">#REF!</definedName>
    <definedName name="BNNM" localSheetId="15">#REF!</definedName>
    <definedName name="BNNM">#REF!</definedName>
    <definedName name="bodo" localSheetId="5">#REF!</definedName>
    <definedName name="bodo" localSheetId="11">#REF!</definedName>
    <definedName name="bodo" localSheetId="14">#REF!</definedName>
    <definedName name="bodo" localSheetId="15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9">#REF!</definedName>
    <definedName name="BudgetYear" localSheetId="10">#REF!</definedName>
    <definedName name="BudgetYear" localSheetId="11">#REF!</definedName>
    <definedName name="BudgetYear" localSheetId="14">#REF!</definedName>
    <definedName name="BudgetYear" localSheetId="15">#REF!</definedName>
    <definedName name="BudgetYear" localSheetId="16">#REF!</definedName>
    <definedName name="BudgetYear" localSheetId="17">#REF!</definedName>
    <definedName name="BudgetYear">#REF!</definedName>
    <definedName name="bv" localSheetId="0">#REF!</definedName>
    <definedName name="bv" localSheetId="1">#REF!</definedName>
    <definedName name="bv" localSheetId="9">#REF!</definedName>
    <definedName name="bv" localSheetId="10">#REF!</definedName>
    <definedName name="bv" localSheetId="13">#REF!</definedName>
    <definedName name="bv" localSheetId="15">#REF!</definedName>
    <definedName name="bv" localSheetId="16">#REF!</definedName>
    <definedName name="bv" localSheetId="17">#REF!</definedName>
    <definedName name="bv">#REF!</definedName>
    <definedName name="CalcsDishMatch" localSheetId="16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9">#REF!</definedName>
    <definedName name="cc" localSheetId="10">#REF!</definedName>
    <definedName name="cc" localSheetId="11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>#REF!</definedName>
    <definedName name="ccc" localSheetId="5">#REF!</definedName>
    <definedName name="ccc" localSheetId="11">#REF!</definedName>
    <definedName name="ccc" localSheetId="14">#REF!</definedName>
    <definedName name="ccc" localSheetId="15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9">#REF!</definedName>
    <definedName name="con_05" localSheetId="10">#REF!</definedName>
    <definedName name="con_05" localSheetId="11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>#REF!</definedName>
    <definedName name="con_06" localSheetId="0">#REF!</definedName>
    <definedName name="con_06" localSheetId="1">#REF!</definedName>
    <definedName name="con_06" localSheetId="9">#REF!</definedName>
    <definedName name="con_06" localSheetId="10">#REF!</definedName>
    <definedName name="con_06" localSheetId="13">#REF!</definedName>
    <definedName name="con_06" localSheetId="15">#REF!</definedName>
    <definedName name="con_06" localSheetId="16">#REF!</definedName>
    <definedName name="con_06" localSheetId="17">#REF!</definedName>
    <definedName name="con_06">#REF!</definedName>
    <definedName name="con_07" localSheetId="0">#REF!</definedName>
    <definedName name="con_07" localSheetId="1">#REF!</definedName>
    <definedName name="con_07" localSheetId="9">#REF!</definedName>
    <definedName name="con_07" localSheetId="10">#REF!</definedName>
    <definedName name="con_07" localSheetId="13">#REF!</definedName>
    <definedName name="con_07" localSheetId="15">#REF!</definedName>
    <definedName name="con_07" localSheetId="16">#REF!</definedName>
    <definedName name="con_07" localSheetId="17">#REF!</definedName>
    <definedName name="con_07">#REF!</definedName>
    <definedName name="con_08" localSheetId="0">#REF!</definedName>
    <definedName name="con_08" localSheetId="1">#REF!</definedName>
    <definedName name="con_08" localSheetId="9">#REF!</definedName>
    <definedName name="con_08" localSheetId="10">#REF!</definedName>
    <definedName name="con_08" localSheetId="13">#REF!</definedName>
    <definedName name="con_08" localSheetId="15">#REF!</definedName>
    <definedName name="con_08" localSheetId="16">#REF!</definedName>
    <definedName name="con_08" localSheetId="17">#REF!</definedName>
    <definedName name="con_08">#REF!</definedName>
    <definedName name="con_09" localSheetId="0">#REF!</definedName>
    <definedName name="con_09" localSheetId="1">#REF!</definedName>
    <definedName name="con_09" localSheetId="9">#REF!</definedName>
    <definedName name="con_09" localSheetId="10">#REF!</definedName>
    <definedName name="con_09" localSheetId="13">#REF!</definedName>
    <definedName name="con_09" localSheetId="15">#REF!</definedName>
    <definedName name="con_09" localSheetId="16">#REF!</definedName>
    <definedName name="con_09" localSheetId="17">#REF!</definedName>
    <definedName name="con_09">#REF!</definedName>
    <definedName name="con_10" localSheetId="0">#REF!</definedName>
    <definedName name="con_10" localSheetId="1">#REF!</definedName>
    <definedName name="con_10" localSheetId="9">#REF!</definedName>
    <definedName name="con_10" localSheetId="10">#REF!</definedName>
    <definedName name="con_10" localSheetId="13">#REF!</definedName>
    <definedName name="con_10" localSheetId="15">#REF!</definedName>
    <definedName name="con_10" localSheetId="16">#REF!</definedName>
    <definedName name="con_10" localSheetId="17">#REF!</definedName>
    <definedName name="con_10">#REF!</definedName>
    <definedName name="con_11" localSheetId="0">#REF!</definedName>
    <definedName name="con_11" localSheetId="1">#REF!</definedName>
    <definedName name="con_11" localSheetId="9">#REF!</definedName>
    <definedName name="con_11" localSheetId="10">#REF!</definedName>
    <definedName name="con_11" localSheetId="13">#REF!</definedName>
    <definedName name="con_11" localSheetId="15">#REF!</definedName>
    <definedName name="con_11" localSheetId="16">#REF!</definedName>
    <definedName name="con_11" localSheetId="17">#REF!</definedName>
    <definedName name="con_11">#REF!</definedName>
    <definedName name="con_13p" localSheetId="0">#REF!</definedName>
    <definedName name="con_13p" localSheetId="1">#REF!</definedName>
    <definedName name="con_13p" localSheetId="9">#REF!</definedName>
    <definedName name="con_13p" localSheetId="10">#REF!</definedName>
    <definedName name="con_13p" localSheetId="15">#REF!</definedName>
    <definedName name="con_13p" localSheetId="16">#REF!</definedName>
    <definedName name="con_13p" localSheetId="17">#REF!</definedName>
    <definedName name="con_13p">#REF!</definedName>
    <definedName name="con_14p" localSheetId="0">#REF!</definedName>
    <definedName name="con_14p" localSheetId="1">#REF!</definedName>
    <definedName name="con_14p" localSheetId="9">#REF!</definedName>
    <definedName name="con_14p" localSheetId="10">#REF!</definedName>
    <definedName name="con_14p" localSheetId="15">#REF!</definedName>
    <definedName name="con_14p" localSheetId="16">#REF!</definedName>
    <definedName name="con_14p" localSheetId="17">#REF!</definedName>
    <definedName name="con_14p">#REF!</definedName>
    <definedName name="cons_12p" localSheetId="0">#REF!</definedName>
    <definedName name="cons_12p" localSheetId="1">#REF!</definedName>
    <definedName name="cons_12p" localSheetId="9">#REF!</definedName>
    <definedName name="cons_12p" localSheetId="10">#REF!</definedName>
    <definedName name="cons_12p" localSheetId="13">#REF!</definedName>
    <definedName name="cons_12p" localSheetId="15">#REF!</definedName>
    <definedName name="cons_12p" localSheetId="16">#REF!</definedName>
    <definedName name="cons_12p" localSheetId="17">#REF!</definedName>
    <definedName name="cons_12p">#REF!</definedName>
    <definedName name="cons_2005" localSheetId="5">[34]VA_CONSTANT!$A$3:$Z$21</definedName>
    <definedName name="cons_2005" localSheetId="11">[32]VA_CONSTANT!$A$3:$Z$21</definedName>
    <definedName name="cons_2005" localSheetId="14">[34]VA_CONSTANT!$A$3:$Z$21</definedName>
    <definedName name="cons_2005" localSheetId="15">[35]VA_CONSTANT!$A$3:$Z$21</definedName>
    <definedName name="cons_2005">[36]VA_CONSTANT!$A$3:$Z$21</definedName>
    <definedName name="cons_2006" localSheetId="5">[34]VA_CONSTANT!$A$25:$Z$43</definedName>
    <definedName name="cons_2006" localSheetId="11">[32]VA_CONSTANT!$A$25:$Z$43</definedName>
    <definedName name="cons_2006" localSheetId="14">[34]VA_CONSTANT!$A$25:$Z$43</definedName>
    <definedName name="cons_2006" localSheetId="15">[35]VA_CONSTANT!$A$25:$Z$43</definedName>
    <definedName name="cons_2006">[36]VA_CONSTANT!$A$25:$Z$43</definedName>
    <definedName name="cons_2007" localSheetId="5">[34]VA_CONSTANT!$A$47:$Z$65</definedName>
    <definedName name="cons_2007" localSheetId="11">[32]VA_CONSTANT!$A$47:$Z$65</definedName>
    <definedName name="cons_2007" localSheetId="14">[34]VA_CONSTANT!$A$47:$Z$65</definedName>
    <definedName name="cons_2007" localSheetId="15">[35]VA_CONSTANT!$A$47:$Z$65</definedName>
    <definedName name="cons_2007">[36]VA_CONSTANT!$A$47:$Z$65</definedName>
    <definedName name="cons_2008" localSheetId="5">[34]VA_CONSTANT!$A$69:$Z$87</definedName>
    <definedName name="cons_2008" localSheetId="11">[32]VA_CONSTANT!$A$69:$Z$87</definedName>
    <definedName name="cons_2008" localSheetId="14">[34]VA_CONSTANT!$A$69:$Z$87</definedName>
    <definedName name="cons_2008" localSheetId="15">[35]VA_CONSTANT!$A$69:$Z$87</definedName>
    <definedName name="cons_2008">[36]VA_CONSTANT!$A$69:$Z$87</definedName>
    <definedName name="cons_2009" localSheetId="5">[34]VA_CONSTANT!$A$91:$Z$109</definedName>
    <definedName name="cons_2009" localSheetId="11">[32]VA_CONSTANT!$A$91:$Z$109</definedName>
    <definedName name="cons_2009" localSheetId="14">[34]VA_CONSTANT!$A$91:$Z$109</definedName>
    <definedName name="cons_2009" localSheetId="15">[35]VA_CONSTANT!$A$91:$Z$109</definedName>
    <definedName name="cons_2009">[36]VA_CONSTANT!$A$91:$Z$109</definedName>
    <definedName name="cons_2010" localSheetId="5">[34]VA_CONSTANT!$A$113:$Z$131</definedName>
    <definedName name="cons_2010" localSheetId="11">[32]VA_CONSTANT!$A$113:$Z$131</definedName>
    <definedName name="cons_2010" localSheetId="14">[34]VA_CONSTANT!$A$113:$Z$131</definedName>
    <definedName name="cons_2010" localSheetId="15">[35]VA_CONSTANT!$A$113:$Z$131</definedName>
    <definedName name="cons_2010">[36]VA_CONSTANT!$A$113:$Z$131</definedName>
    <definedName name="cons_2011" localSheetId="5">[34]VA_CONSTANT!$A$135:$Z$153</definedName>
    <definedName name="cons_2011" localSheetId="11">[32]VA_CONSTANT!$A$135:$Z$153</definedName>
    <definedName name="cons_2011" localSheetId="14">[34]VA_CONSTANT!$A$135:$Z$153</definedName>
    <definedName name="cons_2011" localSheetId="15">[35]VA_CONSTANT!$A$135:$Z$153</definedName>
    <definedName name="cons_2011">[36]VA_CONSTANT!$A$135:$Z$153</definedName>
    <definedName name="cons_2012" localSheetId="5">[34]VA_CONSTANT!$A$157:$Z$175</definedName>
    <definedName name="cons_2012" localSheetId="11">[32]VA_CONSTANT!$A$157:$Z$175</definedName>
    <definedName name="cons_2012" localSheetId="14">[34]VA_CONSTANT!$A$157:$Z$175</definedName>
    <definedName name="cons_2012" localSheetId="15">[35]VA_CONSTANT!$A$157:$Z$175</definedName>
    <definedName name="cons_2012">[36]VA_CONSTANT!$A$157:$Z$175</definedName>
    <definedName name="cons_2013" localSheetId="5">[34]VA_CONSTANT!$A$179:$Z$197</definedName>
    <definedName name="cons_2013" localSheetId="11">[32]VA_CONSTANT!$A$179:$Z$197</definedName>
    <definedName name="cons_2013" localSheetId="14">[34]VA_CONSTANT!$A$179:$Z$197</definedName>
    <definedName name="cons_2013" localSheetId="15">[35]VA_CONSTANT!$A$179:$Z$197</definedName>
    <definedName name="cons_2013">[36]VA_CONSTANT!$A$179:$Z$197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9">#REF!</definedName>
    <definedName name="cons_2013p" localSheetId="10">#REF!</definedName>
    <definedName name="cons_2013p" localSheetId="11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9">#REF!</definedName>
    <definedName name="cons_2013po" localSheetId="10">#REF!</definedName>
    <definedName name="cons_2013po" localSheetId="11">#REF!</definedName>
    <definedName name="cons_2013po" localSheetId="13">#REF!</definedName>
    <definedName name="cons_2013po" localSheetId="14">#REF!</definedName>
    <definedName name="cons_2013po" localSheetId="15">#REF!</definedName>
    <definedName name="cons_2013po" localSheetId="16">#REF!</definedName>
    <definedName name="cons_2013po" localSheetId="17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9">#REF!</definedName>
    <definedName name="cons_22445" localSheetId="10">#REF!</definedName>
    <definedName name="cons_22445" localSheetId="11">#REF!</definedName>
    <definedName name="cons_22445" localSheetId="14">#REF!</definedName>
    <definedName name="cons_22445" localSheetId="15">#REF!</definedName>
    <definedName name="cons_22445" localSheetId="16">#REF!</definedName>
    <definedName name="cons_22445" localSheetId="17">#REF!</definedName>
    <definedName name="cons_22445">#REF!</definedName>
    <definedName name="cons_data" localSheetId="5">[34]VA_CONSTANT!$A$1:$Z$197</definedName>
    <definedName name="cons_data" localSheetId="11">[32]VA_CONSTANT!$A$1:$Z$197</definedName>
    <definedName name="cons_data" localSheetId="14">[34]VA_CONSTANT!$A$1:$Z$197</definedName>
    <definedName name="cons_data" localSheetId="15">[35]VA_CONSTANT!$A$1:$Z$197</definedName>
    <definedName name="cons_data">[36]VA_CONSTANT!$A$1:$Z$197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9">#REF!</definedName>
    <definedName name="_xlnm.Criteria" localSheetId="10">#REF!</definedName>
    <definedName name="_xlnm.Criteria" localSheetId="11">#REF!</definedName>
    <definedName name="_xlnm.Criteria" localSheetId="14">#REF!</definedName>
    <definedName name="_xlnm.Criteria" localSheetId="15">#REF!</definedName>
    <definedName name="_xlnm.Criteria" localSheetId="17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9">#REF!</definedName>
    <definedName name="cur_0" localSheetId="10">#REF!</definedName>
    <definedName name="cur_0" localSheetId="11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7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9">#REF!</definedName>
    <definedName name="cur_05" localSheetId="10">#REF!</definedName>
    <definedName name="cur_05" localSheetId="11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>#REF!</definedName>
    <definedName name="cur_06" localSheetId="0">#REF!</definedName>
    <definedName name="cur_06" localSheetId="1">#REF!</definedName>
    <definedName name="cur_06" localSheetId="9">#REF!</definedName>
    <definedName name="cur_06" localSheetId="10">#REF!</definedName>
    <definedName name="cur_06" localSheetId="13">#REF!</definedName>
    <definedName name="cur_06" localSheetId="15">#REF!</definedName>
    <definedName name="cur_06" localSheetId="16">#REF!</definedName>
    <definedName name="cur_06" localSheetId="17">#REF!</definedName>
    <definedName name="cur_06">#REF!</definedName>
    <definedName name="cur_07" localSheetId="0">#REF!</definedName>
    <definedName name="cur_07" localSheetId="1">#REF!</definedName>
    <definedName name="cur_07" localSheetId="9">#REF!</definedName>
    <definedName name="cur_07" localSheetId="10">#REF!</definedName>
    <definedName name="cur_07" localSheetId="13">#REF!</definedName>
    <definedName name="cur_07" localSheetId="15">#REF!</definedName>
    <definedName name="cur_07" localSheetId="16">#REF!</definedName>
    <definedName name="cur_07" localSheetId="17">#REF!</definedName>
    <definedName name="cur_07">#REF!</definedName>
    <definedName name="cur_070" localSheetId="0">#REF!</definedName>
    <definedName name="cur_070" localSheetId="1">#REF!</definedName>
    <definedName name="cur_070" localSheetId="9">#REF!</definedName>
    <definedName name="cur_070" localSheetId="10">#REF!</definedName>
    <definedName name="cur_070" localSheetId="15">#REF!</definedName>
    <definedName name="cur_070" localSheetId="16">#REF!</definedName>
    <definedName name="cur_070" localSheetId="17">#REF!</definedName>
    <definedName name="cur_070">#REF!</definedName>
    <definedName name="cur_08" localSheetId="0">#REF!</definedName>
    <definedName name="cur_08" localSheetId="1">#REF!</definedName>
    <definedName name="cur_08" localSheetId="9">#REF!</definedName>
    <definedName name="cur_08" localSheetId="10">#REF!</definedName>
    <definedName name="cur_08" localSheetId="13">#REF!</definedName>
    <definedName name="cur_08" localSheetId="15">#REF!</definedName>
    <definedName name="cur_08" localSheetId="16">#REF!</definedName>
    <definedName name="cur_08" localSheetId="17">#REF!</definedName>
    <definedName name="cur_08">#REF!</definedName>
    <definedName name="cur_09" localSheetId="0">#REF!</definedName>
    <definedName name="cur_09" localSheetId="1">#REF!</definedName>
    <definedName name="cur_09" localSheetId="9">#REF!</definedName>
    <definedName name="cur_09" localSheetId="10">#REF!</definedName>
    <definedName name="cur_09" localSheetId="13">#REF!</definedName>
    <definedName name="cur_09" localSheetId="15">#REF!</definedName>
    <definedName name="cur_09" localSheetId="16">#REF!</definedName>
    <definedName name="cur_09" localSheetId="17">#REF!</definedName>
    <definedName name="cur_09">#REF!</definedName>
    <definedName name="cur_10" localSheetId="0">#REF!</definedName>
    <definedName name="cur_10" localSheetId="1">#REF!</definedName>
    <definedName name="cur_10" localSheetId="9">#REF!</definedName>
    <definedName name="cur_10" localSheetId="10">#REF!</definedName>
    <definedName name="cur_10" localSheetId="13">#REF!</definedName>
    <definedName name="cur_10" localSheetId="15">#REF!</definedName>
    <definedName name="cur_10" localSheetId="16">#REF!</definedName>
    <definedName name="cur_10" localSheetId="17">#REF!</definedName>
    <definedName name="cur_10">#REF!</definedName>
    <definedName name="cur_11" localSheetId="0">#REF!</definedName>
    <definedName name="cur_11" localSheetId="1">#REF!</definedName>
    <definedName name="cur_11" localSheetId="9">#REF!</definedName>
    <definedName name="cur_11" localSheetId="10">#REF!</definedName>
    <definedName name="cur_11" localSheetId="13">#REF!</definedName>
    <definedName name="cur_11" localSheetId="15">#REF!</definedName>
    <definedName name="cur_11" localSheetId="16">#REF!</definedName>
    <definedName name="cur_11" localSheetId="17">#REF!</definedName>
    <definedName name="cur_11">#REF!</definedName>
    <definedName name="cur_12p" localSheetId="0">#REF!</definedName>
    <definedName name="cur_12p" localSheetId="1">#REF!</definedName>
    <definedName name="cur_12p" localSheetId="9">#REF!</definedName>
    <definedName name="cur_12p" localSheetId="10">#REF!</definedName>
    <definedName name="cur_12p" localSheetId="13">#REF!</definedName>
    <definedName name="cur_12p" localSheetId="15">#REF!</definedName>
    <definedName name="cur_12p" localSheetId="16">#REF!</definedName>
    <definedName name="cur_12p" localSheetId="17">#REF!</definedName>
    <definedName name="cur_12p">#REF!</definedName>
    <definedName name="cur_13p" localSheetId="0">#REF!</definedName>
    <definedName name="cur_13p" localSheetId="1">#REF!</definedName>
    <definedName name="cur_13p" localSheetId="9">#REF!</definedName>
    <definedName name="cur_13p" localSheetId="10">#REF!</definedName>
    <definedName name="cur_13p" localSheetId="15">#REF!</definedName>
    <definedName name="cur_13p" localSheetId="16">#REF!</definedName>
    <definedName name="cur_13p" localSheetId="17">#REF!</definedName>
    <definedName name="cur_13p">#REF!</definedName>
    <definedName name="cur_14p" localSheetId="0">#REF!</definedName>
    <definedName name="cur_14p" localSheetId="1">#REF!</definedName>
    <definedName name="cur_14p" localSheetId="9">#REF!</definedName>
    <definedName name="cur_14p" localSheetId="10">#REF!</definedName>
    <definedName name="cur_14p" localSheetId="15">#REF!</definedName>
    <definedName name="cur_14p" localSheetId="16">#REF!</definedName>
    <definedName name="cur_14p" localSheetId="17">#REF!</definedName>
    <definedName name="cur_14p">#REF!</definedName>
    <definedName name="cur_2013p" localSheetId="0">#REF!</definedName>
    <definedName name="cur_2013p" localSheetId="1">#REF!</definedName>
    <definedName name="cur_2013p" localSheetId="9">#REF!</definedName>
    <definedName name="cur_2013p" localSheetId="10">#REF!</definedName>
    <definedName name="cur_2013p" localSheetId="13">#REF!</definedName>
    <definedName name="cur_2013p" localSheetId="15">#REF!</definedName>
    <definedName name="cur_2013p" localSheetId="16">#REF!</definedName>
    <definedName name="cur_2013p" localSheetId="17">#REF!</definedName>
    <definedName name="cur_2013p">#REF!</definedName>
    <definedName name="cur_45" localSheetId="0">#REF!</definedName>
    <definedName name="cur_45" localSheetId="1">#REF!</definedName>
    <definedName name="cur_45" localSheetId="9">#REF!</definedName>
    <definedName name="cur_45" localSheetId="10">#REF!</definedName>
    <definedName name="cur_45" localSheetId="13">#REF!</definedName>
    <definedName name="cur_45" localSheetId="15">#REF!</definedName>
    <definedName name="cur_45" localSheetId="16">#REF!</definedName>
    <definedName name="cur_45" localSheetId="17">#REF!</definedName>
    <definedName name="cur_45">#REF!</definedName>
    <definedName name="cur_52369" localSheetId="0">#REF!</definedName>
    <definedName name="cur_52369" localSheetId="1">#REF!</definedName>
    <definedName name="cur_52369" localSheetId="9">#REF!</definedName>
    <definedName name="cur_52369" localSheetId="10">#REF!</definedName>
    <definedName name="cur_52369" localSheetId="13">#REF!</definedName>
    <definedName name="cur_52369" localSheetId="15">#REF!</definedName>
    <definedName name="cur_52369" localSheetId="16">#REF!</definedName>
    <definedName name="cur_52369" localSheetId="17">#REF!</definedName>
    <definedName name="cur_52369">#REF!</definedName>
    <definedName name="curr13" localSheetId="0">#REF!</definedName>
    <definedName name="curr13" localSheetId="1">#REF!</definedName>
    <definedName name="curr13" localSheetId="9">#REF!</definedName>
    <definedName name="curr13" localSheetId="10">#REF!</definedName>
    <definedName name="curr13" localSheetId="15">#REF!</definedName>
    <definedName name="curr13" localSheetId="16">#REF!</definedName>
    <definedName name="curr13" localSheetId="17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9" hidden="1">#REF!</definedName>
    <definedName name="cvxc" localSheetId="10" hidden="1">#REF!</definedName>
    <definedName name="cvxc" localSheetId="13" hidden="1">#REF!</definedName>
    <definedName name="cvxc" localSheetId="15" hidden="1">#REF!</definedName>
    <definedName name="cvxc" localSheetId="16">#REF!</definedName>
    <definedName name="cvxc" localSheetId="17" hidden="1">#REF!</definedName>
    <definedName name="cvxc" hidden="1">#REF!</definedName>
    <definedName name="cx" localSheetId="0">#REF!</definedName>
    <definedName name="cx" localSheetId="1">#REF!</definedName>
    <definedName name="cx" localSheetId="9">#REF!</definedName>
    <definedName name="cx" localSheetId="10">#REF!</definedName>
    <definedName name="cx" localSheetId="13">#REF!</definedName>
    <definedName name="cx" localSheetId="15">#REF!</definedName>
    <definedName name="cx" localSheetId="16">#REF!</definedName>
    <definedName name="cx" localSheetId="17">#REF!</definedName>
    <definedName name="cx">#REF!</definedName>
    <definedName name="CY_1225" localSheetId="0">#REF!</definedName>
    <definedName name="CY_1225" localSheetId="1">#REF!</definedName>
    <definedName name="CY_1225" localSheetId="9">#REF!</definedName>
    <definedName name="CY_1225" localSheetId="10">#REF!</definedName>
    <definedName name="CY_1225" localSheetId="15">#REF!</definedName>
    <definedName name="CY_1225" localSheetId="16">#REF!</definedName>
    <definedName name="CY_1225" localSheetId="17">#REF!</definedName>
    <definedName name="CY_1225">#REF!</definedName>
    <definedName name="d" localSheetId="0">#REF!</definedName>
    <definedName name="d" localSheetId="1">#REF!</definedName>
    <definedName name="d" localSheetId="9">#REF!</definedName>
    <definedName name="d" localSheetId="10">#REF!</definedName>
    <definedName name="d" localSheetId="13">#REF!</definedName>
    <definedName name="d" localSheetId="15">#REF!</definedName>
    <definedName name="d" localSheetId="16">#REF!</definedName>
    <definedName name="d" localSheetId="17">#REF!</definedName>
    <definedName name="d">#REF!</definedName>
    <definedName name="dasdasd" localSheetId="0">#REF!</definedName>
    <definedName name="dasdasd" localSheetId="1">#REF!</definedName>
    <definedName name="dasdasd" localSheetId="9">#REF!</definedName>
    <definedName name="dasdasd" localSheetId="10">#REF!</definedName>
    <definedName name="dasdasd" localSheetId="13">#REF!</definedName>
    <definedName name="dasdasd" localSheetId="15">#REF!</definedName>
    <definedName name="dasdasd" localSheetId="16">#REF!</definedName>
    <definedName name="dasdasd" localSheetId="17">#REF!</definedName>
    <definedName name="dasdasd">#REF!</definedName>
    <definedName name="db" localSheetId="11" hidden="1">'[37]4.8'!#REF!</definedName>
    <definedName name="db" localSheetId="14" hidden="1">'[37]4.8'!#REF!</definedName>
    <definedName name="db" localSheetId="15" hidden="1">'[37]4.8'!#REF!</definedName>
    <definedName name="db" hidden="1">'[38]4.8'!#REF!</definedName>
    <definedName name="dccv" localSheetId="0">#REF!</definedName>
    <definedName name="dccv" localSheetId="1">#REF!</definedName>
    <definedName name="dccv" localSheetId="5">#REF!</definedName>
    <definedName name="dccv" localSheetId="9">#REF!</definedName>
    <definedName name="dccv" localSheetId="10">#REF!</definedName>
    <definedName name="dccv" localSheetId="11">#REF!</definedName>
    <definedName name="dccv" localSheetId="14">#REF!</definedName>
    <definedName name="dccv" localSheetId="15">#REF!</definedName>
    <definedName name="dccv" localSheetId="16">#REF!</definedName>
    <definedName name="dccv" localSheetId="17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9" hidden="1">#REF!</definedName>
    <definedName name="dd" localSheetId="10" hidden="1">#REF!</definedName>
    <definedName name="dd" localSheetId="11" hidden="1">#REF!</definedName>
    <definedName name="dd" localSheetId="13" hidden="1">#REF!</definedName>
    <definedName name="dd" localSheetId="14" hidden="1">#REF!</definedName>
    <definedName name="dd" localSheetId="15" hidden="1">#REF!</definedName>
    <definedName name="dd" localSheetId="16">#REF!</definedName>
    <definedName name="dd" localSheetId="17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9">#REF!</definedName>
    <definedName name="ddd" localSheetId="10">#REF!</definedName>
    <definedName name="ddd" localSheetId="11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7">#REF!</definedName>
    <definedName name="ddd">#REF!</definedName>
    <definedName name="dddfrt" localSheetId="0">#REF!</definedName>
    <definedName name="dddfrt" localSheetId="1">#REF!</definedName>
    <definedName name="dddfrt" localSheetId="9">#REF!</definedName>
    <definedName name="dddfrt" localSheetId="10">#REF!</definedName>
    <definedName name="dddfrt" localSheetId="13">#REF!</definedName>
    <definedName name="dddfrt" localSheetId="15">#REF!</definedName>
    <definedName name="dddfrt" localSheetId="16">#REF!</definedName>
    <definedName name="dddfrt" localSheetId="17">#REF!</definedName>
    <definedName name="dddfrt">#REF!</definedName>
    <definedName name="ddds" localSheetId="0">#REF!</definedName>
    <definedName name="ddds" localSheetId="1">#REF!</definedName>
    <definedName name="ddds" localSheetId="9">#REF!</definedName>
    <definedName name="ddds" localSheetId="10">#REF!</definedName>
    <definedName name="ddds" localSheetId="13">#REF!</definedName>
    <definedName name="ddds" localSheetId="15">#REF!</definedName>
    <definedName name="ddds" localSheetId="16">#REF!</definedName>
    <definedName name="ddds" localSheetId="17">#REF!</definedName>
    <definedName name="ddds">#REF!</definedName>
    <definedName name="dfcsz" localSheetId="0" hidden="1">'[20]4.9'!#REF!</definedName>
    <definedName name="dfcsz" localSheetId="1" hidden="1">'[20]4.9'!#REF!</definedName>
    <definedName name="dfcsz" localSheetId="2" hidden="1">'[20]4.9'!#REF!</definedName>
    <definedName name="dfcsz" localSheetId="5" hidden="1">'[21]4.9'!#REF!</definedName>
    <definedName name="dfcsz" localSheetId="9" hidden="1">'[20]4.9'!#REF!</definedName>
    <definedName name="dfcsz" localSheetId="10" hidden="1">'[20]4.9'!#REF!</definedName>
    <definedName name="dfcsz" localSheetId="11" hidden="1">'[20]4.9'!#REF!</definedName>
    <definedName name="dfcsz" localSheetId="13" hidden="1">'[17]4.9'!#REF!</definedName>
    <definedName name="dfcsz" localSheetId="14" hidden="1">'[22]4.9'!#REF!</definedName>
    <definedName name="dfcsz" localSheetId="15" hidden="1">'[22]4.9'!#REF!</definedName>
    <definedName name="dfcsz" localSheetId="16">#REF!</definedName>
    <definedName name="dfcsz" localSheetId="17" hidden="1">'[20]4.9'!#REF!</definedName>
    <definedName name="dfcsz" hidden="1">'[20]4.9'!#REF!</definedName>
    <definedName name="dfd" localSheetId="0" hidden="1">'[20]4.9'!#REF!</definedName>
    <definedName name="dfd" localSheetId="1" hidden="1">'[20]4.9'!#REF!</definedName>
    <definedName name="dfd" localSheetId="2" hidden="1">'[20]4.9'!#REF!</definedName>
    <definedName name="dfd" localSheetId="5" hidden="1">'[21]4.9'!#REF!</definedName>
    <definedName name="dfd" localSheetId="9" hidden="1">'[20]4.9'!#REF!</definedName>
    <definedName name="dfd" localSheetId="10" hidden="1">'[20]4.9'!#REF!</definedName>
    <definedName name="dfd" localSheetId="11" hidden="1">'[20]4.9'!#REF!</definedName>
    <definedName name="dfd" localSheetId="13" hidden="1">'[17]4.9'!#REF!</definedName>
    <definedName name="dfd" localSheetId="14" hidden="1">'[22]4.9'!#REF!</definedName>
    <definedName name="dfd" localSheetId="15" hidden="1">'[22]4.9'!#REF!</definedName>
    <definedName name="dfd" localSheetId="16">#REF!</definedName>
    <definedName name="dfd" localSheetId="17" hidden="1">'[20]4.9'!#REF!</definedName>
    <definedName name="dfd" hidden="1">'[20]4.9'!#REF!</definedName>
    <definedName name="dfdfvz" localSheetId="0">#REF!</definedName>
    <definedName name="dfdfvz" localSheetId="1">#REF!</definedName>
    <definedName name="dfdfvz" localSheetId="5">#REF!</definedName>
    <definedName name="dfdfvz" localSheetId="9">#REF!</definedName>
    <definedName name="dfdfvz" localSheetId="10">#REF!</definedName>
    <definedName name="dfdfvz" localSheetId="11">#REF!</definedName>
    <definedName name="dfdfvz" localSheetId="13">#REF!</definedName>
    <definedName name="dfdfvz" localSheetId="14">#REF!</definedName>
    <definedName name="dfdfvz" localSheetId="15">#REF!</definedName>
    <definedName name="dfdfvz" localSheetId="16">#REF!</definedName>
    <definedName name="dfdfvz" localSheetId="17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9">#REF!</definedName>
    <definedName name="dfdxv" localSheetId="10">#REF!</definedName>
    <definedName name="dfdxv" localSheetId="11">#REF!</definedName>
    <definedName name="dfdxv" localSheetId="13">#REF!</definedName>
    <definedName name="dfdxv" localSheetId="14">#REF!</definedName>
    <definedName name="dfdxv" localSheetId="15">#REF!</definedName>
    <definedName name="dfdxv" localSheetId="16">#REF!</definedName>
    <definedName name="dfdxv" localSheetId="17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9">#REF!</definedName>
    <definedName name="dfg" localSheetId="10">#REF!</definedName>
    <definedName name="dfg" localSheetId="11">#REF!</definedName>
    <definedName name="dfg" localSheetId="13">#REF!</definedName>
    <definedName name="dfg" localSheetId="14">#REF!</definedName>
    <definedName name="dfg" localSheetId="15">#REF!</definedName>
    <definedName name="dfg" localSheetId="16">#REF!</definedName>
    <definedName name="dfg" localSheetId="17">#REF!</definedName>
    <definedName name="dfg">#REF!</definedName>
    <definedName name="dfhf" localSheetId="0">#REF!</definedName>
    <definedName name="dfhf" localSheetId="1">#REF!</definedName>
    <definedName name="dfhf" localSheetId="9">#REF!</definedName>
    <definedName name="dfhf" localSheetId="10">#REF!</definedName>
    <definedName name="dfhf" localSheetId="13">#REF!</definedName>
    <definedName name="dfhf" localSheetId="15">#REF!</definedName>
    <definedName name="dfhf" localSheetId="16">#REF!</definedName>
    <definedName name="dfhf" localSheetId="17">#REF!</definedName>
    <definedName name="dfhf">#REF!</definedName>
    <definedName name="DFRG" localSheetId="0">#REF!</definedName>
    <definedName name="DFRG" localSheetId="1">#REF!</definedName>
    <definedName name="DFRG" localSheetId="9">#REF!</definedName>
    <definedName name="DFRG" localSheetId="10">#REF!</definedName>
    <definedName name="DFRG" localSheetId="15">#REF!</definedName>
    <definedName name="DFRG" localSheetId="16">#REF!</definedName>
    <definedName name="DFRG" localSheetId="17">#REF!</definedName>
    <definedName name="DFRG">#REF!</definedName>
    <definedName name="dfs" localSheetId="0">#REF!</definedName>
    <definedName name="dfs" localSheetId="1">#REF!</definedName>
    <definedName name="dfs" localSheetId="9">#REF!</definedName>
    <definedName name="dfs" localSheetId="10">#REF!</definedName>
    <definedName name="dfs" localSheetId="13">#REF!</definedName>
    <definedName name="dfs" localSheetId="15">#REF!</definedName>
    <definedName name="dfs" localSheetId="16">#REF!</definedName>
    <definedName name="dfs" localSheetId="17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9" hidden="1">#REF!</definedName>
    <definedName name="dfsd" localSheetId="10" hidden="1">#REF!</definedName>
    <definedName name="dfsd" localSheetId="13" hidden="1">#REF!</definedName>
    <definedName name="dfsd" localSheetId="15" hidden="1">#REF!</definedName>
    <definedName name="dfsd" localSheetId="16">#REF!</definedName>
    <definedName name="dfsd" localSheetId="17" hidden="1">#REF!</definedName>
    <definedName name="dfsd" hidden="1">#REF!</definedName>
    <definedName name="dfvd" localSheetId="0" hidden="1">'[20]4.9'!#REF!</definedName>
    <definedName name="dfvd" localSheetId="1" hidden="1">'[20]4.9'!#REF!</definedName>
    <definedName name="dfvd" localSheetId="2" hidden="1">'[20]4.9'!#REF!</definedName>
    <definedName name="dfvd" localSheetId="5" hidden="1">'[21]4.9'!#REF!</definedName>
    <definedName name="dfvd" localSheetId="9" hidden="1">'[20]4.9'!#REF!</definedName>
    <definedName name="dfvd" localSheetId="10" hidden="1">'[20]4.9'!#REF!</definedName>
    <definedName name="dfvd" localSheetId="11" hidden="1">'[20]4.9'!#REF!</definedName>
    <definedName name="dfvd" localSheetId="13" hidden="1">'[17]4.9'!#REF!</definedName>
    <definedName name="dfvd" localSheetId="14" hidden="1">'[22]4.9'!#REF!</definedName>
    <definedName name="dfvd" localSheetId="15" hidden="1">'[22]4.9'!#REF!</definedName>
    <definedName name="dfvd" localSheetId="16">#REF!</definedName>
    <definedName name="dfvd" localSheetId="17" hidden="1">'[20]4.9'!#REF!</definedName>
    <definedName name="dfvd" hidden="1">'[20]4.9'!#REF!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9">#REF!</definedName>
    <definedName name="DishSelection" localSheetId="10">#REF!</definedName>
    <definedName name="DishSelection" localSheetId="11">#REF!</definedName>
    <definedName name="DishSelection" localSheetId="14">#REF!</definedName>
    <definedName name="DishSelection" localSheetId="15">#REF!</definedName>
    <definedName name="DishSelection" localSheetId="16">#REF!</definedName>
    <definedName name="DishSelection" localSheetId="17">#REF!</definedName>
    <definedName name="DishSelection">#REF!</definedName>
    <definedName name="ds" localSheetId="0" hidden="1">'[25]4.8'!#REF!</definedName>
    <definedName name="ds" localSheetId="1" hidden="1">'[25]4.8'!#REF!</definedName>
    <definedName name="ds" localSheetId="2" hidden="1">'[25]4.8'!#REF!</definedName>
    <definedName name="ds" localSheetId="5" hidden="1">'[26]4.8'!#REF!</definedName>
    <definedName name="ds" localSheetId="9" hidden="1">'[25]4.8'!#REF!</definedName>
    <definedName name="ds" localSheetId="10" hidden="1">'[25]4.8'!#REF!</definedName>
    <definedName name="ds" localSheetId="11" hidden="1">'[25]4.8'!#REF!</definedName>
    <definedName name="ds" localSheetId="13" hidden="1">'[26]4.8'!#REF!</definedName>
    <definedName name="ds" localSheetId="14" hidden="1">'[26]4.8'!#REF!</definedName>
    <definedName name="ds" localSheetId="15" hidden="1">'[26]4.8'!#REF!</definedName>
    <definedName name="ds" localSheetId="16">#REF!</definedName>
    <definedName name="ds" localSheetId="17" hidden="1">'[25]4.8'!#REF!</definedName>
    <definedName name="ds" hidden="1">'[25]4.8'!#REF!</definedName>
    <definedName name="duan" localSheetId="5" hidden="1">#REF!</definedName>
    <definedName name="duan" localSheetId="11" hidden="1">#REF!</definedName>
    <definedName name="duan" localSheetId="14" hidden="1">#REF!</definedName>
    <definedName name="duan" localSheetId="15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9">#REF!</definedName>
    <definedName name="dvcx" localSheetId="10">#REF!</definedName>
    <definedName name="dvcx" localSheetId="11">#REF!</definedName>
    <definedName name="dvcx" localSheetId="13">#REF!</definedName>
    <definedName name="dvcx" localSheetId="14">#REF!</definedName>
    <definedName name="dvcx" localSheetId="15">#REF!</definedName>
    <definedName name="dvcx" localSheetId="16">#REF!</definedName>
    <definedName name="dvcx" localSheetId="17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9">#REF!</definedName>
    <definedName name="dvvc" localSheetId="10">#REF!</definedName>
    <definedName name="dvvc" localSheetId="11">#REF!</definedName>
    <definedName name="dvvc" localSheetId="13">#REF!</definedName>
    <definedName name="dvvc" localSheetId="14">#REF!</definedName>
    <definedName name="dvvc" localSheetId="15">#REF!</definedName>
    <definedName name="dvvc" localSheetId="16">#REF!</definedName>
    <definedName name="dvvc" localSheetId="17">#REF!</definedName>
    <definedName name="dvvc">#REF!</definedName>
    <definedName name="dxcx" localSheetId="0">#REF!</definedName>
    <definedName name="dxcx" localSheetId="1">#REF!</definedName>
    <definedName name="dxcx" localSheetId="9">#REF!</definedName>
    <definedName name="dxcx" localSheetId="10">#REF!</definedName>
    <definedName name="dxcx" localSheetId="13">#REF!</definedName>
    <definedName name="dxcx" localSheetId="15">#REF!</definedName>
    <definedName name="dxcx" localSheetId="16">#REF!</definedName>
    <definedName name="dxcx" localSheetId="17">#REF!</definedName>
    <definedName name="dxcx">#REF!</definedName>
    <definedName name="e" localSheetId="0">#REF!</definedName>
    <definedName name="e" localSheetId="1">#REF!</definedName>
    <definedName name="e" localSheetId="9">#REF!</definedName>
    <definedName name="e" localSheetId="10">#REF!</definedName>
    <definedName name="e" localSheetId="13">#REF!</definedName>
    <definedName name="e" localSheetId="15">#REF!</definedName>
    <definedName name="e" localSheetId="16">#REF!</definedName>
    <definedName name="e" localSheetId="17">#REF!</definedName>
    <definedName name="e">#REF!</definedName>
    <definedName name="ekhuhqheh" localSheetId="11" hidden="1">'[37]4.8'!#REF!</definedName>
    <definedName name="ekhuhqheh" localSheetId="14" hidden="1">'[37]4.8'!#REF!</definedName>
    <definedName name="ekhuhqheh" localSheetId="15" hidden="1">'[37]4.8'!#REF!</definedName>
    <definedName name="ekhuhqheh" hidden="1">'[38]4.8'!#REF!</definedName>
    <definedName name="eps_print_area_e" localSheetId="5">#REF!</definedName>
    <definedName name="eps_print_area_e" localSheetId="11">#REF!</definedName>
    <definedName name="eps_print_area_e" localSheetId="14">#REF!</definedName>
    <definedName name="eps_print_area_e" localSheetId="15">#REF!</definedName>
    <definedName name="eps_print_area_e">#REF!</definedName>
    <definedName name="ER" localSheetId="0" hidden="1">'[10]4.8'!#REF!</definedName>
    <definedName name="ER" localSheetId="1" hidden="1">'[10]4.8'!#REF!</definedName>
    <definedName name="ER" localSheetId="2" hidden="1">'[10]4.8'!#REF!</definedName>
    <definedName name="ER" localSheetId="5" hidden="1">'[38]4.8'!#REF!</definedName>
    <definedName name="ER" localSheetId="9" hidden="1">'[10]4.8'!#REF!</definedName>
    <definedName name="ER" localSheetId="10" hidden="1">'[10]4.8'!#REF!</definedName>
    <definedName name="ER" localSheetId="11" hidden="1">'[10]4.8'!#REF!</definedName>
    <definedName name="ER" localSheetId="14" hidden="1">'[37]4.8'!#REF!</definedName>
    <definedName name="ER" localSheetId="15" hidden="1">'[37]4.8'!#REF!</definedName>
    <definedName name="ER" localSheetId="16">#REF!</definedName>
    <definedName name="ER" localSheetId="17" hidden="1">'[10]4.8'!#REF!</definedName>
    <definedName name="ER" hidden="1">'[10]4.8'!#REF!</definedName>
    <definedName name="EST" localSheetId="0" hidden="1">'[1]4.9'!#REF!</definedName>
    <definedName name="EST" localSheetId="1" hidden="1">'[1]4.9'!#REF!</definedName>
    <definedName name="EST" localSheetId="2" hidden="1">'[1]4.9'!#REF!</definedName>
    <definedName name="EST" localSheetId="5" hidden="1">'[2]4.9'!#REF!</definedName>
    <definedName name="EST" localSheetId="9" hidden="1">'[1]4.9'!#REF!</definedName>
    <definedName name="EST" localSheetId="10" hidden="1">'[1]4.9'!#REF!</definedName>
    <definedName name="EST" localSheetId="11" hidden="1">'[1]4.9'!#REF!</definedName>
    <definedName name="EST" localSheetId="13" hidden="1">'[17]4.9'!#REF!</definedName>
    <definedName name="EST" localSheetId="14" hidden="1">'[2]4.9'!#REF!</definedName>
    <definedName name="EST" localSheetId="15" hidden="1">'[4]4.9'!#REF!</definedName>
    <definedName name="EST" localSheetId="16">#REF!</definedName>
    <definedName name="EST" localSheetId="17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9">#REF!</definedName>
    <definedName name="f" localSheetId="10">#REF!</definedName>
    <definedName name="f" localSheetId="11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7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9">#REF!</definedName>
    <definedName name="fbxd" localSheetId="10">#REF!</definedName>
    <definedName name="fbxd" localSheetId="11">#REF!</definedName>
    <definedName name="fbxd" localSheetId="13">#REF!</definedName>
    <definedName name="fbxd" localSheetId="14">#REF!</definedName>
    <definedName name="fbxd" localSheetId="15">#REF!</definedName>
    <definedName name="fbxd" localSheetId="16">#REF!</definedName>
    <definedName name="fbxd" localSheetId="17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9">#REF!</definedName>
    <definedName name="fdf" localSheetId="10">#REF!</definedName>
    <definedName name="fdf" localSheetId="11">#REF!</definedName>
    <definedName name="fdf" localSheetId="13">#REF!</definedName>
    <definedName name="fdf" localSheetId="14">#REF!</definedName>
    <definedName name="fdf" localSheetId="15">#REF!</definedName>
    <definedName name="fdf" localSheetId="16">#REF!</definedName>
    <definedName name="fdf" localSheetId="17">#REF!</definedName>
    <definedName name="fdf">#REF!</definedName>
    <definedName name="fdfa" localSheetId="0">#REF!</definedName>
    <definedName name="fdfa" localSheetId="1">#REF!</definedName>
    <definedName name="fdfa" localSheetId="9">#REF!</definedName>
    <definedName name="fdfa" localSheetId="10">#REF!</definedName>
    <definedName name="fdfa" localSheetId="13">#REF!</definedName>
    <definedName name="fdfa" localSheetId="15">#REF!</definedName>
    <definedName name="fdfa" localSheetId="16">#REF!</definedName>
    <definedName name="fdfa" localSheetId="17">#REF!</definedName>
    <definedName name="fdfa">#REF!</definedName>
    <definedName name="fdgdf" localSheetId="0">#REF!</definedName>
    <definedName name="fdgdf" localSheetId="1">#REF!</definedName>
    <definedName name="fdgdf" localSheetId="9">#REF!</definedName>
    <definedName name="fdgdf" localSheetId="10">#REF!</definedName>
    <definedName name="fdgdf" localSheetId="13">#REF!</definedName>
    <definedName name="fdgdf" localSheetId="15">#REF!</definedName>
    <definedName name="fdgdf" localSheetId="16">#REF!</definedName>
    <definedName name="fdgdf" localSheetId="17">#REF!</definedName>
    <definedName name="fdgdf">#REF!</definedName>
    <definedName name="fdgf" localSheetId="0">#REF!</definedName>
    <definedName name="fdgf" localSheetId="1">#REF!</definedName>
    <definedName name="fdgf" localSheetId="9">#REF!</definedName>
    <definedName name="fdgf" localSheetId="10">#REF!</definedName>
    <definedName name="fdgf" localSheetId="13">#REF!</definedName>
    <definedName name="fdgf" localSheetId="15">#REF!</definedName>
    <definedName name="fdgf" localSheetId="16">#REF!</definedName>
    <definedName name="fdgf" localSheetId="17">#REF!</definedName>
    <definedName name="fdgf">#REF!</definedName>
    <definedName name="female" localSheetId="0" hidden="1">'[10]4.8'!#REF!</definedName>
    <definedName name="female" localSheetId="1" hidden="1">'[10]4.8'!#REF!</definedName>
    <definedName name="female" localSheetId="2" hidden="1">'[10]4.8'!#REF!</definedName>
    <definedName name="female" localSheetId="5" hidden="1">'[38]4.8'!#REF!</definedName>
    <definedName name="female" localSheetId="9" hidden="1">'[10]4.8'!#REF!</definedName>
    <definedName name="female" localSheetId="10" hidden="1">'[10]4.8'!#REF!</definedName>
    <definedName name="female" localSheetId="11" hidden="1">'[10]4.8'!#REF!</definedName>
    <definedName name="female" localSheetId="14" hidden="1">'[37]4.8'!#REF!</definedName>
    <definedName name="female" localSheetId="15" hidden="1">'[37]4.8'!#REF!</definedName>
    <definedName name="female" localSheetId="16">#REF!</definedName>
    <definedName name="female" localSheetId="17" hidden="1">'[10]4.8'!#REF!</definedName>
    <definedName name="female" hidden="1">'[10]4.8'!#REF!</definedName>
    <definedName name="ff" localSheetId="0">#REF!</definedName>
    <definedName name="ff" localSheetId="1">#REF!</definedName>
    <definedName name="ff" localSheetId="5">#REF!</definedName>
    <definedName name="ff" localSheetId="9">#REF!</definedName>
    <definedName name="ff" localSheetId="10">#REF!</definedName>
    <definedName name="ff" localSheetId="11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9">#REF!</definedName>
    <definedName name="fffh" localSheetId="10">#REF!</definedName>
    <definedName name="fffh" localSheetId="11">#REF!</definedName>
    <definedName name="fffh" localSheetId="13">#REF!</definedName>
    <definedName name="fffh" localSheetId="14">#REF!</definedName>
    <definedName name="fffh" localSheetId="15">#REF!</definedName>
    <definedName name="fffh" localSheetId="16">#REF!</definedName>
    <definedName name="fffh" localSheetId="17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9">#REF!</definedName>
    <definedName name="fffrt" localSheetId="10">#REF!</definedName>
    <definedName name="fffrt" localSheetId="11">#REF!</definedName>
    <definedName name="fffrt" localSheetId="13">#REF!</definedName>
    <definedName name="fffrt" localSheetId="14">#REF!</definedName>
    <definedName name="fffrt" localSheetId="15">#REF!</definedName>
    <definedName name="fffrt" localSheetId="16">#REF!</definedName>
    <definedName name="fffrt" localSheetId="17">#REF!</definedName>
    <definedName name="fffrt">#REF!</definedName>
    <definedName name="ffft" localSheetId="0">#REF!</definedName>
    <definedName name="ffft" localSheetId="1">#REF!</definedName>
    <definedName name="ffft" localSheetId="9">#REF!</definedName>
    <definedName name="ffft" localSheetId="10">#REF!</definedName>
    <definedName name="ffft" localSheetId="13">#REF!</definedName>
    <definedName name="ffft" localSheetId="15">#REF!</definedName>
    <definedName name="ffft" localSheetId="16">#REF!</definedName>
    <definedName name="ffft" localSheetId="17">#REF!</definedName>
    <definedName name="ffft">#REF!</definedName>
    <definedName name="fg" localSheetId="5">#REF!</definedName>
    <definedName name="fg" localSheetId="11">#REF!</definedName>
    <definedName name="fg" localSheetId="14">#REF!</definedName>
    <definedName name="fg" localSheetId="15">#REF!</definedName>
    <definedName name="fg">#REF!</definedName>
    <definedName name="fgd" localSheetId="0">#REF!</definedName>
    <definedName name="fgd" localSheetId="1">#REF!</definedName>
    <definedName name="fgd" localSheetId="9">#REF!</definedName>
    <definedName name="fgd" localSheetId="10">#REF!</definedName>
    <definedName name="fgd" localSheetId="13">#REF!</definedName>
    <definedName name="fgd" localSheetId="15">#REF!</definedName>
    <definedName name="fgd" localSheetId="16">#REF!</definedName>
    <definedName name="fgd" localSheetId="17">#REF!</definedName>
    <definedName name="fgd">#REF!</definedName>
    <definedName name="fgdf" localSheetId="0">#REF!</definedName>
    <definedName name="fgdf" localSheetId="1">#REF!</definedName>
    <definedName name="fgdf" localSheetId="9">#REF!</definedName>
    <definedName name="fgdf" localSheetId="10">#REF!</definedName>
    <definedName name="fgdf" localSheetId="13">#REF!</definedName>
    <definedName name="fgdf" localSheetId="15">#REF!</definedName>
    <definedName name="fgdf" localSheetId="16">#REF!</definedName>
    <definedName name="fgdf" localSheetId="17">#REF!</definedName>
    <definedName name="fgdf">#REF!</definedName>
    <definedName name="fgfg" localSheetId="0">#REF!</definedName>
    <definedName name="fgfg" localSheetId="1">#REF!</definedName>
    <definedName name="fgfg" localSheetId="9">#REF!</definedName>
    <definedName name="fgfg" localSheetId="10">#REF!</definedName>
    <definedName name="fgfg" localSheetId="13">#REF!</definedName>
    <definedName name="fgfg" localSheetId="15">#REF!</definedName>
    <definedName name="fgfg" localSheetId="16">#REF!</definedName>
    <definedName name="fgfg" localSheetId="17">#REF!</definedName>
    <definedName name="fgfg">#REF!</definedName>
    <definedName name="fghf" localSheetId="0">#REF!</definedName>
    <definedName name="fghf" localSheetId="1">#REF!</definedName>
    <definedName name="fghf" localSheetId="9">#REF!</definedName>
    <definedName name="fghf" localSheetId="10">#REF!</definedName>
    <definedName name="fghf" localSheetId="13">#REF!</definedName>
    <definedName name="fghf" localSheetId="15">#REF!</definedName>
    <definedName name="fghf" localSheetId="16">#REF!</definedName>
    <definedName name="fghf" localSheetId="17">#REF!</definedName>
    <definedName name="fghf">#REF!</definedName>
    <definedName name="fghfg" localSheetId="0">#REF!</definedName>
    <definedName name="fghfg" localSheetId="1">#REF!</definedName>
    <definedName name="fghfg" localSheetId="9">#REF!</definedName>
    <definedName name="fghfg" localSheetId="10">#REF!</definedName>
    <definedName name="fghfg" localSheetId="13">#REF!</definedName>
    <definedName name="fghfg" localSheetId="15">#REF!</definedName>
    <definedName name="fghfg" localSheetId="16">#REF!</definedName>
    <definedName name="fghfg" localSheetId="17">#REF!</definedName>
    <definedName name="fghfg">#REF!</definedName>
    <definedName name="fret" localSheetId="0">#REF!</definedName>
    <definedName name="fret" localSheetId="1">#REF!</definedName>
    <definedName name="fret" localSheetId="9">#REF!</definedName>
    <definedName name="fret" localSheetId="10">#REF!</definedName>
    <definedName name="fret" localSheetId="13">#REF!</definedName>
    <definedName name="fret" localSheetId="15">#REF!</definedName>
    <definedName name="fret" localSheetId="16">#REF!</definedName>
    <definedName name="fret" localSheetId="17">#REF!</definedName>
    <definedName name="fret">#REF!</definedName>
    <definedName name="fsd" localSheetId="0">#REF!</definedName>
    <definedName name="fsd" localSheetId="1">#REF!</definedName>
    <definedName name="fsd" localSheetId="9">#REF!</definedName>
    <definedName name="fsd" localSheetId="10">#REF!</definedName>
    <definedName name="fsd" localSheetId="13">#REF!</definedName>
    <definedName name="fsd" localSheetId="15">#REF!</definedName>
    <definedName name="fsd" localSheetId="16">#REF!</definedName>
    <definedName name="fsd" localSheetId="17">#REF!</definedName>
    <definedName name="fsd">#REF!</definedName>
    <definedName name="g" localSheetId="0">#REF!</definedName>
    <definedName name="g" localSheetId="1">#REF!</definedName>
    <definedName name="g" localSheetId="9">#REF!</definedName>
    <definedName name="g" localSheetId="10">#REF!</definedName>
    <definedName name="g" localSheetId="13">#REF!</definedName>
    <definedName name="g" localSheetId="15">#REF!</definedName>
    <definedName name="g" localSheetId="16">#REF!</definedName>
    <definedName name="g" localSheetId="17">#REF!</definedName>
    <definedName name="g">#REF!</definedName>
    <definedName name="gd" localSheetId="0" hidden="1">'[10]4.8'!#REF!</definedName>
    <definedName name="gd" localSheetId="1" hidden="1">'[10]4.8'!#REF!</definedName>
    <definedName name="gd" localSheetId="2" hidden="1">'[10]4.8'!#REF!</definedName>
    <definedName name="gd" localSheetId="5" hidden="1">'[38]4.8'!#REF!</definedName>
    <definedName name="gd" localSheetId="9" hidden="1">'[10]4.8'!#REF!</definedName>
    <definedName name="gd" localSheetId="10" hidden="1">'[10]4.8'!#REF!</definedName>
    <definedName name="gd" localSheetId="11" hidden="1">'[10]4.8'!#REF!</definedName>
    <definedName name="gd" localSheetId="14" hidden="1">'[37]4.8'!#REF!</definedName>
    <definedName name="gd" localSheetId="15" hidden="1">'[37]4.8'!#REF!</definedName>
    <definedName name="gd" localSheetId="16">#REF!</definedName>
    <definedName name="gd" localSheetId="17" hidden="1">'[10]4.8'!#REF!</definedName>
    <definedName name="gd" hidden="1">'[10]4.8'!#REF!</definedName>
    <definedName name="gdfg" localSheetId="0">#REF!</definedName>
    <definedName name="gdfg" localSheetId="1">#REF!</definedName>
    <definedName name="gdfg" localSheetId="5">#REF!</definedName>
    <definedName name="gdfg" localSheetId="9">#REF!</definedName>
    <definedName name="gdfg" localSheetId="10">#REF!</definedName>
    <definedName name="gdfg" localSheetId="11">#REF!</definedName>
    <definedName name="gdfg" localSheetId="13">#REF!</definedName>
    <definedName name="gdfg" localSheetId="14">#REF!</definedName>
    <definedName name="gdfg" localSheetId="15">#REF!</definedName>
    <definedName name="gdfg" localSheetId="16">#REF!</definedName>
    <definedName name="gdfg" localSheetId="17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9">#REF!</definedName>
    <definedName name="gdgdh" localSheetId="10">#REF!</definedName>
    <definedName name="gdgdh" localSheetId="11">#REF!</definedName>
    <definedName name="gdgdh" localSheetId="13">#REF!</definedName>
    <definedName name="gdgdh" localSheetId="14">#REF!</definedName>
    <definedName name="gdgdh" localSheetId="15">#REF!</definedName>
    <definedName name="gdgdh" localSheetId="16">#REF!</definedName>
    <definedName name="gdgdh" localSheetId="17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9">#REF!</definedName>
    <definedName name="gfdgf" localSheetId="10">#REF!</definedName>
    <definedName name="gfdgf" localSheetId="11">#REF!</definedName>
    <definedName name="gfdgf" localSheetId="13">#REF!</definedName>
    <definedName name="gfdgf" localSheetId="14">#REF!</definedName>
    <definedName name="gfdgf" localSheetId="15">#REF!</definedName>
    <definedName name="gfdgf" localSheetId="16">#REF!</definedName>
    <definedName name="gfdgf" localSheetId="17">#REF!</definedName>
    <definedName name="gfdgf">#REF!</definedName>
    <definedName name="gfgdt" localSheetId="0">#REF!</definedName>
    <definedName name="gfgdt" localSheetId="1">#REF!</definedName>
    <definedName name="gfgdt" localSheetId="9">#REF!</definedName>
    <definedName name="gfgdt" localSheetId="10">#REF!</definedName>
    <definedName name="gfgdt" localSheetId="13">#REF!</definedName>
    <definedName name="gfgdt" localSheetId="15">#REF!</definedName>
    <definedName name="gfgdt" localSheetId="16">#REF!</definedName>
    <definedName name="gfgdt" localSheetId="17">#REF!</definedName>
    <definedName name="gfgdt">#REF!</definedName>
    <definedName name="gfhf" localSheetId="0">#REF!</definedName>
    <definedName name="gfhf" localSheetId="1">#REF!</definedName>
    <definedName name="gfhf" localSheetId="9">#REF!</definedName>
    <definedName name="gfhf" localSheetId="10">#REF!</definedName>
    <definedName name="gfhf" localSheetId="13">#REF!</definedName>
    <definedName name="gfhf" localSheetId="15">#REF!</definedName>
    <definedName name="gfhf" localSheetId="16">#REF!</definedName>
    <definedName name="gfhf" localSheetId="17">#REF!</definedName>
    <definedName name="gfhf">#REF!</definedName>
    <definedName name="gfhfg" localSheetId="0">#REF!</definedName>
    <definedName name="gfhfg" localSheetId="1">#REF!</definedName>
    <definedName name="gfhfg" localSheetId="9">#REF!</definedName>
    <definedName name="gfhfg" localSheetId="10">#REF!</definedName>
    <definedName name="gfhfg" localSheetId="13">#REF!</definedName>
    <definedName name="gfhfg" localSheetId="15">#REF!</definedName>
    <definedName name="gfhfg" localSheetId="16">#REF!</definedName>
    <definedName name="gfhfg" localSheetId="17">#REF!</definedName>
    <definedName name="gfhfg">#REF!</definedName>
    <definedName name="ggdf" localSheetId="0" hidden="1">'[39]4.8'!#REF!</definedName>
    <definedName name="ggdf" localSheetId="1" hidden="1">'[39]4.8'!#REF!</definedName>
    <definedName name="ggdf" localSheetId="2" hidden="1">'[39]4.8'!#REF!</definedName>
    <definedName name="ggdf" localSheetId="5" hidden="1">'[40]4.8'!#REF!</definedName>
    <definedName name="ggdf" localSheetId="9" hidden="1">'[39]4.8'!#REF!</definedName>
    <definedName name="ggdf" localSheetId="10" hidden="1">'[39]4.8'!#REF!</definedName>
    <definedName name="ggdf" localSheetId="11" hidden="1">'[39]4.8'!#REF!</definedName>
    <definedName name="ggdf" localSheetId="13" hidden="1">'[40]4.8'!#REF!</definedName>
    <definedName name="ggdf" localSheetId="14" hidden="1">'[40]4.8'!#REF!</definedName>
    <definedName name="ggdf" localSheetId="15" hidden="1">'[40]4.8'!#REF!</definedName>
    <definedName name="ggdf" localSheetId="16">#REF!</definedName>
    <definedName name="ggdf" localSheetId="17" hidden="1">'[39]4.8'!#REF!</definedName>
    <definedName name="ggdf" hidden="1">'[39]4.8'!#REF!</definedName>
    <definedName name="gggdt" localSheetId="0">#REF!</definedName>
    <definedName name="gggdt" localSheetId="1">#REF!</definedName>
    <definedName name="gggdt" localSheetId="5">#REF!</definedName>
    <definedName name="gggdt" localSheetId="9">#REF!</definedName>
    <definedName name="gggdt" localSheetId="10">#REF!</definedName>
    <definedName name="gggdt" localSheetId="11">#REF!</definedName>
    <definedName name="gggdt" localSheetId="13">#REF!</definedName>
    <definedName name="gggdt" localSheetId="14">#REF!</definedName>
    <definedName name="gggdt" localSheetId="15">#REF!</definedName>
    <definedName name="gggdt" localSheetId="16">#REF!</definedName>
    <definedName name="gggdt" localSheetId="17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9">#REF!</definedName>
    <definedName name="gggghn" localSheetId="10">#REF!</definedName>
    <definedName name="gggghn" localSheetId="11">#REF!</definedName>
    <definedName name="gggghn" localSheetId="13">#REF!</definedName>
    <definedName name="gggghn" localSheetId="14">#REF!</definedName>
    <definedName name="gggghn" localSheetId="15">#REF!</definedName>
    <definedName name="gggghn" localSheetId="16">#REF!</definedName>
    <definedName name="gggghn" localSheetId="17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9">#REF!</definedName>
    <definedName name="ggggt" localSheetId="10">#REF!</definedName>
    <definedName name="ggggt" localSheetId="11">#REF!</definedName>
    <definedName name="ggggt" localSheetId="13">#REF!</definedName>
    <definedName name="ggggt" localSheetId="14">#REF!</definedName>
    <definedName name="ggggt" localSheetId="15">#REF!</definedName>
    <definedName name="ggggt" localSheetId="16">#REF!</definedName>
    <definedName name="ggggt" localSheetId="17">#REF!</definedName>
    <definedName name="ggggt">#REF!</definedName>
    <definedName name="gggt" localSheetId="0">#REF!</definedName>
    <definedName name="gggt" localSheetId="1">#REF!</definedName>
    <definedName name="gggt" localSheetId="9">#REF!</definedName>
    <definedName name="gggt" localSheetId="10">#REF!</definedName>
    <definedName name="gggt" localSheetId="13">#REF!</definedName>
    <definedName name="gggt" localSheetId="15">#REF!</definedName>
    <definedName name="gggt" localSheetId="16">#REF!</definedName>
    <definedName name="gggt" localSheetId="17">#REF!</definedName>
    <definedName name="gggt">#REF!</definedName>
    <definedName name="GH" localSheetId="5">#REF!</definedName>
    <definedName name="GH" localSheetId="11">#REF!</definedName>
    <definedName name="GH" localSheetId="14">#REF!</definedName>
    <definedName name="GH" localSheetId="15">#REF!</definedName>
    <definedName name="GH">#REF!</definedName>
    <definedName name="ghfjk" localSheetId="0">#REF!</definedName>
    <definedName name="ghfjk" localSheetId="1">#REF!</definedName>
    <definedName name="ghfjk" localSheetId="9">#REF!</definedName>
    <definedName name="ghfjk" localSheetId="10">#REF!</definedName>
    <definedName name="ghfjk" localSheetId="13">#REF!</definedName>
    <definedName name="ghfjk" localSheetId="15">#REF!</definedName>
    <definedName name="ghfjk" localSheetId="16">#REF!</definedName>
    <definedName name="ghfjk" localSheetId="17">#REF!</definedName>
    <definedName name="ghfjk">#REF!</definedName>
    <definedName name="gombak" localSheetId="0">#REF!</definedName>
    <definedName name="gombak" localSheetId="1">#REF!</definedName>
    <definedName name="gombak" localSheetId="9">#REF!</definedName>
    <definedName name="gombak" localSheetId="10">#REF!</definedName>
    <definedName name="gombak" localSheetId="15">#REF!</definedName>
    <definedName name="gombak" localSheetId="16">#REF!</definedName>
    <definedName name="gombak" localSheetId="17">#REF!</definedName>
    <definedName name="gombak">#REF!</definedName>
    <definedName name="graph" localSheetId="0" hidden="1">'[41]4.9'!#REF!</definedName>
    <definedName name="graph" localSheetId="1" hidden="1">'[41]4.9'!#REF!</definedName>
    <definedName name="graph" localSheetId="2" hidden="1">'[41]4.9'!#REF!</definedName>
    <definedName name="graph" localSheetId="5" hidden="1">'[1]4.9'!#REF!</definedName>
    <definedName name="graph" localSheetId="9" hidden="1">'[41]4.9'!#REF!</definedName>
    <definedName name="graph" localSheetId="10" hidden="1">'[41]4.9'!#REF!</definedName>
    <definedName name="graph" localSheetId="11" hidden="1">'[41]4.9'!#REF!</definedName>
    <definedName name="graph" localSheetId="14" hidden="1">'[4]4.9'!#REF!</definedName>
    <definedName name="graph" localSheetId="15" hidden="1">'[4]4.9'!#REF!</definedName>
    <definedName name="graph" localSheetId="16">#REF!</definedName>
    <definedName name="graph" localSheetId="17" hidden="1">'[41]4.9'!#REF!</definedName>
    <definedName name="graph" hidden="1">'[41]4.9'!#REF!</definedName>
    <definedName name="gyht" localSheetId="0">#REF!</definedName>
    <definedName name="gyht" localSheetId="1">#REF!</definedName>
    <definedName name="gyht" localSheetId="5">#REF!</definedName>
    <definedName name="gyht" localSheetId="9">#REF!</definedName>
    <definedName name="gyht" localSheetId="10">#REF!</definedName>
    <definedName name="gyht" localSheetId="11">#REF!</definedName>
    <definedName name="gyht" localSheetId="13">#REF!</definedName>
    <definedName name="gyht" localSheetId="14">#REF!</definedName>
    <definedName name="gyht" localSheetId="15">#REF!</definedName>
    <definedName name="gyht" localSheetId="16">#REF!</definedName>
    <definedName name="gyht" localSheetId="17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9">#REF!</definedName>
    <definedName name="h" localSheetId="10">#REF!</definedName>
    <definedName name="h" localSheetId="11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7">#REF!</definedName>
    <definedName name="h">#REF!</definedName>
    <definedName name="hb" localSheetId="11" hidden="1">'[37]4.8'!#REF!</definedName>
    <definedName name="hb" localSheetId="14" hidden="1">'[37]4.8'!#REF!</definedName>
    <definedName name="hb" localSheetId="15" hidden="1">'[37]4.8'!#REF!</definedName>
    <definedName name="hb" hidden="1">'[38]4.8'!#REF!</definedName>
    <definedName name="head" localSheetId="0">#REF!</definedName>
    <definedName name="head" localSheetId="1">#REF!</definedName>
    <definedName name="head" localSheetId="5">#REF!</definedName>
    <definedName name="head" localSheetId="9">#REF!</definedName>
    <definedName name="head" localSheetId="10">#REF!</definedName>
    <definedName name="head" localSheetId="11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9">#REF!</definedName>
    <definedName name="hep" localSheetId="10">#REF!</definedName>
    <definedName name="hep" localSheetId="11">#REF!</definedName>
    <definedName name="hep" localSheetId="14">#REF!</definedName>
    <definedName name="hep" localSheetId="15">#REF!</definedName>
    <definedName name="hep" localSheetId="16">#REF!</definedName>
    <definedName name="hep" localSheetId="17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9">#REF!</definedName>
    <definedName name="hft" localSheetId="10">#REF!</definedName>
    <definedName name="hft" localSheetId="11">#REF!</definedName>
    <definedName name="hft" localSheetId="13">#REF!</definedName>
    <definedName name="hft" localSheetId="14">#REF!</definedName>
    <definedName name="hft" localSheetId="15">#REF!</definedName>
    <definedName name="hft" localSheetId="16">#REF!</definedName>
    <definedName name="hft" localSheetId="17">#REF!</definedName>
    <definedName name="hft">#REF!</definedName>
    <definedName name="hgt" localSheetId="0" hidden="1">'[20]4.9'!#REF!</definedName>
    <definedName name="hgt" localSheetId="1" hidden="1">'[20]4.9'!#REF!</definedName>
    <definedName name="hgt" localSheetId="2" hidden="1">'[20]4.9'!#REF!</definedName>
    <definedName name="hgt" localSheetId="5" hidden="1">'[21]4.9'!#REF!</definedName>
    <definedName name="hgt" localSheetId="9" hidden="1">'[20]4.9'!#REF!</definedName>
    <definedName name="hgt" localSheetId="10" hidden="1">'[20]4.9'!#REF!</definedName>
    <definedName name="hgt" localSheetId="11" hidden="1">'[20]4.9'!#REF!</definedName>
    <definedName name="hgt" localSheetId="13" hidden="1">'[17]4.9'!#REF!</definedName>
    <definedName name="hgt" localSheetId="14" hidden="1">'[22]4.9'!#REF!</definedName>
    <definedName name="hgt" localSheetId="15" hidden="1">'[22]4.9'!#REF!</definedName>
    <definedName name="hgt" localSheetId="16">#REF!</definedName>
    <definedName name="hgt" localSheetId="17" hidden="1">'[20]4.9'!#REF!</definedName>
    <definedName name="hgt" hidden="1">'[20]4.9'!#REF!</definedName>
    <definedName name="hh" localSheetId="0">#REF!</definedName>
    <definedName name="hh" localSheetId="1">#REF!</definedName>
    <definedName name="hh" localSheetId="5">#REF!</definedName>
    <definedName name="hh" localSheetId="9">#REF!</definedName>
    <definedName name="hh" localSheetId="10">#REF!</definedName>
    <definedName name="hh" localSheetId="11">#REF!</definedName>
    <definedName name="hh" localSheetId="13">#REF!</definedName>
    <definedName name="hh" localSheetId="14">#REF!</definedName>
    <definedName name="hh" localSheetId="15">#REF!</definedName>
    <definedName name="hh" localSheetId="16">#REF!</definedName>
    <definedName name="hh" localSheetId="17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9">#REF!</definedName>
    <definedName name="hhft" localSheetId="10">#REF!</definedName>
    <definedName name="hhft" localSheetId="11">#REF!</definedName>
    <definedName name="hhft" localSheetId="13">#REF!</definedName>
    <definedName name="hhft" localSheetId="14">#REF!</definedName>
    <definedName name="hhft" localSheetId="15">#REF!</definedName>
    <definedName name="hhft" localSheetId="16">#REF!</definedName>
    <definedName name="hhft" localSheetId="17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9">#REF!</definedName>
    <definedName name="hhhgt" localSheetId="10">#REF!</definedName>
    <definedName name="hhhgt" localSheetId="11">#REF!</definedName>
    <definedName name="hhhgt" localSheetId="13">#REF!</definedName>
    <definedName name="hhhgt" localSheetId="14">#REF!</definedName>
    <definedName name="hhhgt" localSheetId="15">#REF!</definedName>
    <definedName name="hhhgt" localSheetId="16">#REF!</definedName>
    <definedName name="hhhgt" localSheetId="17">#REF!</definedName>
    <definedName name="hhhgt">#REF!</definedName>
    <definedName name="hhhhjy" localSheetId="0">#REF!</definedName>
    <definedName name="hhhhjy" localSheetId="1">#REF!</definedName>
    <definedName name="hhhhjy" localSheetId="9">#REF!</definedName>
    <definedName name="hhhhjy" localSheetId="10">#REF!</definedName>
    <definedName name="hhhhjy" localSheetId="13">#REF!</definedName>
    <definedName name="hhhhjy" localSheetId="15">#REF!</definedName>
    <definedName name="hhhhjy" localSheetId="16">#REF!</definedName>
    <definedName name="hhhhjy" localSheetId="17">#REF!</definedName>
    <definedName name="hhhhjy">#REF!</definedName>
    <definedName name="hhhht" localSheetId="0">#REF!</definedName>
    <definedName name="hhhht" localSheetId="1">#REF!</definedName>
    <definedName name="hhhht" localSheetId="9">#REF!</definedName>
    <definedName name="hhhht" localSheetId="10">#REF!</definedName>
    <definedName name="hhhht" localSheetId="13">#REF!</definedName>
    <definedName name="hhhht" localSheetId="15">#REF!</definedName>
    <definedName name="hhhht" localSheetId="16">#REF!</definedName>
    <definedName name="hhhht" localSheetId="17">#REF!</definedName>
    <definedName name="hhhht">#REF!</definedName>
    <definedName name="hhjy" localSheetId="0">#REF!</definedName>
    <definedName name="hhjy" localSheetId="1">#REF!</definedName>
    <definedName name="hhjy" localSheetId="9">#REF!</definedName>
    <definedName name="hhjy" localSheetId="10">#REF!</definedName>
    <definedName name="hhjy" localSheetId="13">#REF!</definedName>
    <definedName name="hhjy" localSheetId="15">#REF!</definedName>
    <definedName name="hhjy" localSheetId="16">#REF!</definedName>
    <definedName name="hhjy" localSheetId="17">#REF!</definedName>
    <definedName name="hhjy">#REF!</definedName>
    <definedName name="hjg" localSheetId="0">#REF!</definedName>
    <definedName name="hjg" localSheetId="1">#REF!</definedName>
    <definedName name="hjg" localSheetId="9">#REF!</definedName>
    <definedName name="hjg" localSheetId="10">#REF!</definedName>
    <definedName name="hjg" localSheetId="13">#REF!</definedName>
    <definedName name="hjg" localSheetId="15">#REF!</definedName>
    <definedName name="hjg" localSheetId="16">#REF!</definedName>
    <definedName name="hjg" localSheetId="17">#REF!</definedName>
    <definedName name="hjg">#REF!</definedName>
    <definedName name="hjgy" localSheetId="0">#REF!</definedName>
    <definedName name="hjgy" localSheetId="1">#REF!</definedName>
    <definedName name="hjgy" localSheetId="9">#REF!</definedName>
    <definedName name="hjgy" localSheetId="10">#REF!</definedName>
    <definedName name="hjgy" localSheetId="13">#REF!</definedName>
    <definedName name="hjgy" localSheetId="15">#REF!</definedName>
    <definedName name="hjgy" localSheetId="16">#REF!</definedName>
    <definedName name="hjgy" localSheetId="17">#REF!</definedName>
    <definedName name="hjgy">#REF!</definedName>
    <definedName name="HSIMP" localSheetId="5">#REF!</definedName>
    <definedName name="HSIMP" localSheetId="11">#REF!</definedName>
    <definedName name="HSIMP" localSheetId="14">#REF!</definedName>
    <definedName name="HSIMP" localSheetId="15">#REF!</definedName>
    <definedName name="HSIMP">#REF!</definedName>
    <definedName name="iii" localSheetId="0">#REF!</definedName>
    <definedName name="iii" localSheetId="1">#REF!</definedName>
    <definedName name="iii" localSheetId="9">#REF!</definedName>
    <definedName name="iii" localSheetId="10">#REF!</definedName>
    <definedName name="iii" localSheetId="13">#REF!</definedName>
    <definedName name="iii" localSheetId="15">#REF!</definedName>
    <definedName name="iii" localSheetId="16">#REF!</definedName>
    <definedName name="iii" localSheetId="17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9" hidden="1">#REF!</definedName>
    <definedName name="iiiii" localSheetId="10" hidden="1">#REF!</definedName>
    <definedName name="iiiii" localSheetId="13" hidden="1">#REF!</definedName>
    <definedName name="iiiii" localSheetId="15" hidden="1">#REF!</definedName>
    <definedName name="iiiii" localSheetId="16">#REF!</definedName>
    <definedName name="iiiii" localSheetId="17" hidden="1">#REF!</definedName>
    <definedName name="iiiii" hidden="1">#REF!</definedName>
    <definedName name="iip" localSheetId="5">#REF!</definedName>
    <definedName name="iip" localSheetId="11">#REF!</definedName>
    <definedName name="iip" localSheetId="14">#REF!</definedName>
    <definedName name="iip" localSheetId="15">#REF!</definedName>
    <definedName name="iip">#REF!</definedName>
    <definedName name="IoS" localSheetId="5">#REF!</definedName>
    <definedName name="IoS" localSheetId="11">#REF!</definedName>
    <definedName name="IoS" localSheetId="14">#REF!</definedName>
    <definedName name="IoS" localSheetId="15">#REF!</definedName>
    <definedName name="IoS">#REF!</definedName>
    <definedName name="j" localSheetId="0">#REF!</definedName>
    <definedName name="j" localSheetId="1">#REF!</definedName>
    <definedName name="j" localSheetId="9">#REF!</definedName>
    <definedName name="j" localSheetId="10">#REF!</definedName>
    <definedName name="j" localSheetId="13">#REF!</definedName>
    <definedName name="j" localSheetId="15">#REF!</definedName>
    <definedName name="j" localSheetId="16">#REF!</definedName>
    <definedName name="j" localSheetId="17">#REF!</definedName>
    <definedName name="j">#REF!</definedName>
    <definedName name="jb" localSheetId="0">#REF!</definedName>
    <definedName name="jb" localSheetId="1">#REF!</definedName>
    <definedName name="jb" localSheetId="9">#REF!</definedName>
    <definedName name="jb" localSheetId="10">#REF!</definedName>
    <definedName name="jb" localSheetId="13">#REF!</definedName>
    <definedName name="jb" localSheetId="15">#REF!</definedName>
    <definedName name="jb" localSheetId="16">#REF!</definedName>
    <definedName name="jb" localSheetId="17">#REF!</definedName>
    <definedName name="jb">#REF!</definedName>
    <definedName name="jjj" localSheetId="0">#REF!</definedName>
    <definedName name="jjj" localSheetId="1">#REF!</definedName>
    <definedName name="jjj" localSheetId="9">#REF!</definedName>
    <definedName name="jjj" localSheetId="10">#REF!</definedName>
    <definedName name="jjj" localSheetId="13">#REF!</definedName>
    <definedName name="jjj" localSheetId="15">#REF!</definedName>
    <definedName name="jjj" localSheetId="16">#REF!</definedName>
    <definedName name="jjj" localSheetId="17">#REF!</definedName>
    <definedName name="jjj">#REF!</definedName>
    <definedName name="jjjt" localSheetId="0">#REF!</definedName>
    <definedName name="jjjt" localSheetId="1">#REF!</definedName>
    <definedName name="jjjt" localSheetId="9">#REF!</definedName>
    <definedName name="jjjt" localSheetId="10">#REF!</definedName>
    <definedName name="jjjt" localSheetId="13">#REF!</definedName>
    <definedName name="jjjt" localSheetId="15">#REF!</definedName>
    <definedName name="jjjt" localSheetId="16">#REF!</definedName>
    <definedName name="jjjt" localSheetId="17">#REF!</definedName>
    <definedName name="jjjt">#REF!</definedName>
    <definedName name="jjjtg" localSheetId="0">#REF!</definedName>
    <definedName name="jjjtg" localSheetId="1">#REF!</definedName>
    <definedName name="jjjtg" localSheetId="9">#REF!</definedName>
    <definedName name="jjjtg" localSheetId="10">#REF!</definedName>
    <definedName name="jjjtg" localSheetId="13">#REF!</definedName>
    <definedName name="jjjtg" localSheetId="15">#REF!</definedName>
    <definedName name="jjjtg" localSheetId="16">#REF!</definedName>
    <definedName name="jjjtg" localSheetId="17">#REF!</definedName>
    <definedName name="jjjtg">#REF!</definedName>
    <definedName name="jjju" localSheetId="0">#REF!</definedName>
    <definedName name="jjju" localSheetId="1">#REF!</definedName>
    <definedName name="jjju" localSheetId="9">#REF!</definedName>
    <definedName name="jjju" localSheetId="10">#REF!</definedName>
    <definedName name="jjju" localSheetId="13">#REF!</definedName>
    <definedName name="jjju" localSheetId="15">#REF!</definedName>
    <definedName name="jjju" localSheetId="16">#REF!</definedName>
    <definedName name="jjju" localSheetId="17">#REF!</definedName>
    <definedName name="jjju">#REF!</definedName>
    <definedName name="jjjy" localSheetId="0">#REF!</definedName>
    <definedName name="jjjy" localSheetId="1">#REF!</definedName>
    <definedName name="jjjy" localSheetId="9">#REF!</definedName>
    <definedName name="jjjy" localSheetId="10">#REF!</definedName>
    <definedName name="jjjy" localSheetId="13">#REF!</definedName>
    <definedName name="jjjy" localSheetId="15">#REF!</definedName>
    <definedName name="jjjy" localSheetId="16">#REF!</definedName>
    <definedName name="jjjy" localSheetId="17">#REF!</definedName>
    <definedName name="jjjy">#REF!</definedName>
    <definedName name="johor" localSheetId="0" hidden="1">'[42]7.6'!#REF!</definedName>
    <definedName name="johor" localSheetId="1" hidden="1">'[42]7.6'!#REF!</definedName>
    <definedName name="johor" localSheetId="2" hidden="1">'[42]7.6'!#REF!</definedName>
    <definedName name="johor" localSheetId="5" hidden="1">'[43]7.6'!#REF!</definedName>
    <definedName name="johor" localSheetId="9" hidden="1">'[42]7.6'!#REF!</definedName>
    <definedName name="johor" localSheetId="10" hidden="1">'[42]7.6'!#REF!</definedName>
    <definedName name="johor" localSheetId="11" hidden="1">'[42]7.6'!#REF!</definedName>
    <definedName name="johor" localSheetId="13" hidden="1">'[44]7.6'!#REF!</definedName>
    <definedName name="johor" localSheetId="14" hidden="1">'[43]7.6'!#REF!</definedName>
    <definedName name="johor" localSheetId="15" hidden="1">'[44]7.6'!#REF!</definedName>
    <definedName name="johor" localSheetId="16">#REF!</definedName>
    <definedName name="johor" localSheetId="17" hidden="1">'[42]7.6'!#REF!</definedName>
    <definedName name="johor" hidden="1">'[42]7.6'!#REF!</definedName>
    <definedName name="JOHOR1" localSheetId="0" hidden="1">'[45]4.9'!#REF!</definedName>
    <definedName name="JOHOR1" localSheetId="1" hidden="1">'[45]4.9'!#REF!</definedName>
    <definedName name="JOHOR1" localSheetId="2" hidden="1">'[45]4.9'!#REF!</definedName>
    <definedName name="JOHOR1" localSheetId="5" hidden="1">'[46]4.9'!#REF!</definedName>
    <definedName name="JOHOR1" localSheetId="9" hidden="1">'[45]4.9'!#REF!</definedName>
    <definedName name="JOHOR1" localSheetId="10" hidden="1">'[45]4.9'!#REF!</definedName>
    <definedName name="JOHOR1" localSheetId="11" hidden="1">'[45]4.9'!#REF!</definedName>
    <definedName name="JOHOR1" localSheetId="13" hidden="1">'[47]4.9'!#REF!</definedName>
    <definedName name="JOHOR1" localSheetId="14" hidden="1">'[46]4.9'!#REF!</definedName>
    <definedName name="JOHOR1" localSheetId="15" hidden="1">'[48]4.9'!#REF!</definedName>
    <definedName name="JOHOR1" localSheetId="16">#REF!</definedName>
    <definedName name="JOHOR1" localSheetId="17" hidden="1">'[45]4.9'!#REF!</definedName>
    <definedName name="JOHOR1" hidden="1">'[45]4.9'!#REF!</definedName>
    <definedName name="k" localSheetId="0">#REF!</definedName>
    <definedName name="k" localSheetId="1">#REF!</definedName>
    <definedName name="k" localSheetId="5">#REF!</definedName>
    <definedName name="k" localSheetId="9">#REF!</definedName>
    <definedName name="k" localSheetId="10">#REF!</definedName>
    <definedName name="k" localSheetId="11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9" hidden="1">#REF!</definedName>
    <definedName name="kelantan" localSheetId="10" hidden="1">#REF!</definedName>
    <definedName name="kelantan" localSheetId="11" hidden="1">#REF!</definedName>
    <definedName name="kelantan" localSheetId="13" hidden="1">#REF!</definedName>
    <definedName name="kelantan" localSheetId="14" hidden="1">#REF!</definedName>
    <definedName name="kelantan" localSheetId="15" hidden="1">#REF!</definedName>
    <definedName name="kelantan" localSheetId="16">#REF!</definedName>
    <definedName name="kelantan" localSheetId="17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9">#REF!</definedName>
    <definedName name="kemudahan_internet" localSheetId="10">#REF!</definedName>
    <definedName name="kemudahan_internet" localSheetId="11">#REF!</definedName>
    <definedName name="kemudahan_internet" localSheetId="14">#REF!</definedName>
    <definedName name="kemudahan_internet" localSheetId="15">#REF!</definedName>
    <definedName name="kemudahan_internet" localSheetId="16">#REF!</definedName>
    <definedName name="kemudahan_internet" localSheetId="17">#REF!</definedName>
    <definedName name="kemudahan_internet">#REF!</definedName>
    <definedName name="KJ" localSheetId="5">#REF!</definedName>
    <definedName name="KJ" localSheetId="11">#REF!</definedName>
    <definedName name="KJ" localSheetId="14">#REF!</definedName>
    <definedName name="KJ" localSheetId="15">#REF!</definedName>
    <definedName name="KJ">#REF!</definedName>
    <definedName name="kk" localSheetId="0">#REF!</definedName>
    <definedName name="kk" localSheetId="1">#REF!</definedName>
    <definedName name="kk" localSheetId="9">#REF!</definedName>
    <definedName name="kk" localSheetId="10">#REF!</definedName>
    <definedName name="kk" localSheetId="13">#REF!</definedName>
    <definedName name="kk" localSheetId="15">#REF!</definedName>
    <definedName name="kk" localSheetId="16">#REF!</definedName>
    <definedName name="kk" localSheetId="17">#REF!</definedName>
    <definedName name="kk">#REF!</definedName>
    <definedName name="KKKK" localSheetId="5">#REF!</definedName>
    <definedName name="KKKK" localSheetId="11">#REF!</definedName>
    <definedName name="KKKK" localSheetId="14">#REF!</definedName>
    <definedName name="KKKK" localSheetId="15">#REF!</definedName>
    <definedName name="KKKK">#REF!</definedName>
    <definedName name="KL" localSheetId="5">#REF!</definedName>
    <definedName name="KL" localSheetId="11">#REF!</definedName>
    <definedName name="KL" localSheetId="14">#REF!</definedName>
    <definedName name="KL" localSheetId="15">#REF!</definedName>
    <definedName name="KL">#REF!</definedName>
    <definedName name="Kod_01" localSheetId="0">#REF!</definedName>
    <definedName name="Kod_01" localSheetId="1">#REF!</definedName>
    <definedName name="Kod_01" localSheetId="9">#REF!</definedName>
    <definedName name="Kod_01" localSheetId="10">#REF!</definedName>
    <definedName name="Kod_01" localSheetId="13">#REF!</definedName>
    <definedName name="Kod_01" localSheetId="15">#REF!</definedName>
    <definedName name="Kod_01" localSheetId="16">#REF!</definedName>
    <definedName name="Kod_01" localSheetId="17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9" hidden="1">#REF!</definedName>
    <definedName name="l" localSheetId="10" hidden="1">#REF!</definedName>
    <definedName name="l" localSheetId="15" hidden="1">#REF!</definedName>
    <definedName name="l" localSheetId="16">#REF!</definedName>
    <definedName name="l" localSheetId="17" hidden="1">#REF!</definedName>
    <definedName name="l" hidden="1">#REF!</definedName>
    <definedName name="lia" localSheetId="0">#REF!</definedName>
    <definedName name="lia" localSheetId="1">#REF!</definedName>
    <definedName name="lia" localSheetId="9">#REF!</definedName>
    <definedName name="lia" localSheetId="10">#REF!</definedName>
    <definedName name="lia" localSheetId="15">#REF!</definedName>
    <definedName name="lia" localSheetId="16">#REF!</definedName>
    <definedName name="lia" localSheetId="17">#REF!</definedName>
    <definedName name="lia">#REF!</definedName>
    <definedName name="LINK_BORONG" localSheetId="0">#REF!</definedName>
    <definedName name="LINK_BORONG" localSheetId="1">#REF!</definedName>
    <definedName name="LINK_BORONG" localSheetId="9">#REF!</definedName>
    <definedName name="LINK_BORONG" localSheetId="10">#REF!</definedName>
    <definedName name="LINK_BORONG" localSheetId="13">#REF!</definedName>
    <definedName name="LINK_BORONG" localSheetId="15">#REF!</definedName>
    <definedName name="LINK_BORONG" localSheetId="16">#REF!</definedName>
    <definedName name="LINK_BORONG" localSheetId="17">#REF!</definedName>
    <definedName name="LINK_BORONG">#REF!</definedName>
    <definedName name="LINK_MOTOR" localSheetId="0">#REF!</definedName>
    <definedName name="LINK_MOTOR" localSheetId="1">#REF!</definedName>
    <definedName name="LINK_MOTOR" localSheetId="9">#REF!</definedName>
    <definedName name="LINK_MOTOR" localSheetId="10">#REF!</definedName>
    <definedName name="LINK_MOTOR" localSheetId="13">#REF!</definedName>
    <definedName name="LINK_MOTOR" localSheetId="15">#REF!</definedName>
    <definedName name="LINK_MOTOR" localSheetId="16">#REF!</definedName>
    <definedName name="LINK_MOTOR" localSheetId="17">#REF!</definedName>
    <definedName name="LINK_MOTOR">#REF!</definedName>
    <definedName name="LINK_RUNCIT" localSheetId="0">#REF!</definedName>
    <definedName name="LINK_RUNCIT" localSheetId="1">#REF!</definedName>
    <definedName name="LINK_RUNCIT" localSheetId="9">#REF!</definedName>
    <definedName name="LINK_RUNCIT" localSheetId="10">#REF!</definedName>
    <definedName name="LINK_RUNCIT" localSheetId="13">#REF!</definedName>
    <definedName name="LINK_RUNCIT" localSheetId="15">#REF!</definedName>
    <definedName name="LINK_RUNCIT" localSheetId="16">#REF!</definedName>
    <definedName name="LINK_RUNCIT" localSheetId="17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9">#REF!</definedName>
    <definedName name="list_sehingga_18012011" localSheetId="10">#REF!</definedName>
    <definedName name="list_sehingga_18012011" localSheetId="13">#REF!</definedName>
    <definedName name="list_sehingga_18012011" localSheetId="15">#REF!</definedName>
    <definedName name="list_sehingga_18012011" localSheetId="16">#REF!</definedName>
    <definedName name="list_sehingga_18012011" localSheetId="17">#REF!</definedName>
    <definedName name="list_sehingga_18012011">#REF!</definedName>
    <definedName name="LK" localSheetId="5">#REF!</definedName>
    <definedName name="LK" localSheetId="11">#REF!</definedName>
    <definedName name="LK" localSheetId="14">#REF!</definedName>
    <definedName name="LK" localSheetId="15">#REF!</definedName>
    <definedName name="LK">#REF!</definedName>
    <definedName name="ll" localSheetId="0">#REF!</definedName>
    <definedName name="ll" localSheetId="1">#REF!</definedName>
    <definedName name="ll" localSheetId="9">#REF!</definedName>
    <definedName name="ll" localSheetId="10">#REF!</definedName>
    <definedName name="ll" localSheetId="13">#REF!</definedName>
    <definedName name="ll" localSheetId="15">#REF!</definedName>
    <definedName name="ll" localSheetId="16">#REF!</definedName>
    <definedName name="ll" localSheetId="17">#REF!</definedName>
    <definedName name="ll">#REF!</definedName>
    <definedName name="LLL" localSheetId="0">#REF!</definedName>
    <definedName name="LLL" localSheetId="1">#REF!</definedName>
    <definedName name="LLL" localSheetId="9">#REF!</definedName>
    <definedName name="LLL" localSheetId="10">#REF!</definedName>
    <definedName name="LLL" localSheetId="13">#REF!</definedName>
    <definedName name="LLL" localSheetId="15">#REF!</definedName>
    <definedName name="LLL" localSheetId="16">#REF!</definedName>
    <definedName name="LLL" localSheetId="17">#REF!</definedName>
    <definedName name="LLL">#REF!</definedName>
    <definedName name="LM" localSheetId="5">#REF!</definedName>
    <definedName name="LM" localSheetId="11">#REF!</definedName>
    <definedName name="LM" localSheetId="14">#REF!</definedName>
    <definedName name="LM" localSheetId="15">#REF!</definedName>
    <definedName name="LM">#REF!</definedName>
    <definedName name="m" localSheetId="0" hidden="1">'[20]4.9'!#REF!</definedName>
    <definedName name="m" localSheetId="1" hidden="1">'[20]4.9'!#REF!</definedName>
    <definedName name="m" localSheetId="2" hidden="1">'[20]4.9'!#REF!</definedName>
    <definedName name="M" localSheetId="5">#REF!</definedName>
    <definedName name="m" localSheetId="9" hidden="1">'[20]4.9'!#REF!</definedName>
    <definedName name="m" localSheetId="10" hidden="1">'[20]4.9'!#REF!</definedName>
    <definedName name="m" localSheetId="11" hidden="1">'[20]4.9'!#REF!</definedName>
    <definedName name="m" localSheetId="13" hidden="1">'[17]4.9'!#REF!</definedName>
    <definedName name="M" localSheetId="14">#REF!</definedName>
    <definedName name="m" localSheetId="15" hidden="1">'[22]4.9'!#REF!</definedName>
    <definedName name="m" localSheetId="16">#REF!</definedName>
    <definedName name="m" localSheetId="17" hidden="1">'[20]4.9'!#REF!</definedName>
    <definedName name="m" hidden="1">'[20]4.9'!#REF!</definedName>
    <definedName name="malaysia3" localSheetId="0" hidden="1">'[42]7.6'!#REF!</definedName>
    <definedName name="malaysia3" localSheetId="1" hidden="1">'[42]7.6'!#REF!</definedName>
    <definedName name="malaysia3" localSheetId="2" hidden="1">'[42]7.6'!#REF!</definedName>
    <definedName name="malaysia3" localSheetId="5" hidden="1">'[43]7.6'!#REF!</definedName>
    <definedName name="malaysia3" localSheetId="9" hidden="1">'[42]7.6'!#REF!</definedName>
    <definedName name="malaysia3" localSheetId="10" hidden="1">'[42]7.6'!#REF!</definedName>
    <definedName name="malaysia3" localSheetId="11" hidden="1">'[42]7.6'!#REF!</definedName>
    <definedName name="malaysia3" localSheetId="13" hidden="1">'[44]7.6'!#REF!</definedName>
    <definedName name="malaysia3" localSheetId="14" hidden="1">'[43]7.6'!#REF!</definedName>
    <definedName name="malaysia3" localSheetId="15" hidden="1">'[44]7.6'!#REF!</definedName>
    <definedName name="malaysia3" localSheetId="16">#REF!</definedName>
    <definedName name="malaysia3" localSheetId="17" hidden="1">'[42]7.6'!#REF!</definedName>
    <definedName name="malaysia3" hidden="1">'[42]7.6'!#REF!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9">#REF!</definedName>
    <definedName name="match_sampel_icdt" localSheetId="10">#REF!</definedName>
    <definedName name="match_sampel_icdt" localSheetId="11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>#REF!</definedName>
    <definedName name="mbsb" localSheetId="5">#REF!</definedName>
    <definedName name="mbsb" localSheetId="11">#REF!</definedName>
    <definedName name="mbsb" localSheetId="14">#REF!</definedName>
    <definedName name="mbsb" localSheetId="15">#REF!</definedName>
    <definedName name="mbsb">#REF!</definedName>
    <definedName name="mg" localSheetId="0" hidden="1">'[49]4.9'!#REF!</definedName>
    <definedName name="mg" localSheetId="1" hidden="1">'[49]4.9'!#REF!</definedName>
    <definedName name="mg" localSheetId="2" hidden="1">'[49]4.9'!#REF!</definedName>
    <definedName name="mg" localSheetId="5" hidden="1">'[47]4.9'!#REF!</definedName>
    <definedName name="mg" localSheetId="9" hidden="1">'[49]4.9'!#REF!</definedName>
    <definedName name="mg" localSheetId="10" hidden="1">'[49]4.9'!#REF!</definedName>
    <definedName name="mg" localSheetId="11" hidden="1">'[49]4.9'!#REF!</definedName>
    <definedName name="mg" localSheetId="13" hidden="1">'[47]4.9'!#REF!</definedName>
    <definedName name="mg" localSheetId="14" hidden="1">'[47]4.9'!#REF!</definedName>
    <definedName name="mg" localSheetId="15" hidden="1">'[47]4.9'!#REF!</definedName>
    <definedName name="mg" localSheetId="16">#REF!</definedName>
    <definedName name="mg" localSheetId="17" hidden="1">'[49]4.9'!#REF!</definedName>
    <definedName name="mg" hidden="1">'[49]4.9'!#REF!</definedName>
    <definedName name="mmm" localSheetId="0">#REF!</definedName>
    <definedName name="mmm" localSheetId="1">#REF!</definedName>
    <definedName name="mmm" localSheetId="5">#REF!</definedName>
    <definedName name="mmm" localSheetId="9">#REF!</definedName>
    <definedName name="mmm" localSheetId="10">#REF!</definedName>
    <definedName name="mmm" localSheetId="11">#REF!</definedName>
    <definedName name="mmm" localSheetId="13">#REF!</definedName>
    <definedName name="mmm" localSheetId="14">#REF!</definedName>
    <definedName name="mmm" localSheetId="15">#REF!</definedName>
    <definedName name="mmm" localSheetId="16">#REF!</definedName>
    <definedName name="mmm" localSheetId="17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9">#REF!</definedName>
    <definedName name="mmmt" localSheetId="10">#REF!</definedName>
    <definedName name="mmmt" localSheetId="11">#REF!</definedName>
    <definedName name="mmmt" localSheetId="13">#REF!</definedName>
    <definedName name="mmmt" localSheetId="14">#REF!</definedName>
    <definedName name="mmmt" localSheetId="15">#REF!</definedName>
    <definedName name="mmmt" localSheetId="16">#REF!</definedName>
    <definedName name="mmmt" localSheetId="17">#REF!</definedName>
    <definedName name="mmmt">#REF!</definedName>
    <definedName name="msb" localSheetId="5">#REF!</definedName>
    <definedName name="msb" localSheetId="11">#REF!</definedName>
    <definedName name="msb" localSheetId="14">#REF!</definedName>
    <definedName name="msb" localSheetId="15">#REF!</definedName>
    <definedName name="msb">#REF!</definedName>
    <definedName name="msic_complete" localSheetId="0">#REF!</definedName>
    <definedName name="msic_complete" localSheetId="1">#REF!</definedName>
    <definedName name="msic_complete" localSheetId="9">#REF!</definedName>
    <definedName name="msic_complete" localSheetId="10">#REF!</definedName>
    <definedName name="msic_complete" localSheetId="13">#REF!</definedName>
    <definedName name="msic_complete" localSheetId="15">#REF!</definedName>
    <definedName name="msic_complete" localSheetId="16">#REF!</definedName>
    <definedName name="msic_complete" localSheetId="17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9">#REF!</definedName>
    <definedName name="msic_complete_new" localSheetId="10">#REF!</definedName>
    <definedName name="msic_complete_new" localSheetId="13">#REF!</definedName>
    <definedName name="msic_complete_new" localSheetId="15">#REF!</definedName>
    <definedName name="msic_complete_new" localSheetId="16">#REF!</definedName>
    <definedName name="msic_complete_new" localSheetId="17">#REF!</definedName>
    <definedName name="msic_complete_new">#REF!</definedName>
    <definedName name="MultiplierFormula" localSheetId="16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9">#REF!</definedName>
    <definedName name="n" localSheetId="10">#REF!</definedName>
    <definedName name="n" localSheetId="11">#REF!</definedName>
    <definedName name="n" localSheetId="13">#REF!</definedName>
    <definedName name="n" localSheetId="14" hidden="1">#REF!</definedName>
    <definedName name="n" localSheetId="15">#REF!</definedName>
    <definedName name="n" localSheetId="16">#REF!</definedName>
    <definedName name="n" localSheetId="17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9">#REF!</definedName>
    <definedName name="nama" localSheetId="10">#REF!</definedName>
    <definedName name="nama" localSheetId="11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7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9">#REF!</definedName>
    <definedName name="nbbb" localSheetId="10">#REF!</definedName>
    <definedName name="nbbb" localSheetId="11">#REF!</definedName>
    <definedName name="nbbb" localSheetId="13">#REF!</definedName>
    <definedName name="nbbb" localSheetId="14">#REF!</definedName>
    <definedName name="nbbb" localSheetId="15">#REF!</definedName>
    <definedName name="nbbb" localSheetId="16">#REF!</definedName>
    <definedName name="nbbb" localSheetId="17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9" hidden="1">#REF!</definedName>
    <definedName name="nbngh" localSheetId="10" hidden="1">#REF!</definedName>
    <definedName name="nbngh" localSheetId="13" hidden="1">#REF!</definedName>
    <definedName name="nbngh" localSheetId="15" hidden="1">#REF!</definedName>
    <definedName name="nbngh" localSheetId="16">#REF!</definedName>
    <definedName name="nbngh" localSheetId="17" hidden="1">#REF!</definedName>
    <definedName name="nbngh" hidden="1">#REF!</definedName>
    <definedName name="nbvn" localSheetId="0">#REF!</definedName>
    <definedName name="nbvn" localSheetId="1">#REF!</definedName>
    <definedName name="nbvn" localSheetId="9">#REF!</definedName>
    <definedName name="nbvn" localSheetId="10">#REF!</definedName>
    <definedName name="nbvn" localSheetId="13">#REF!</definedName>
    <definedName name="nbvn" localSheetId="15">#REF!</definedName>
    <definedName name="nbvn" localSheetId="16">#REF!</definedName>
    <definedName name="nbvn" localSheetId="17">#REF!</definedName>
    <definedName name="nbvn">#REF!</definedName>
    <definedName name="new" localSheetId="0">#REF!</definedName>
    <definedName name="new" localSheetId="1">#REF!</definedName>
    <definedName name="new" localSheetId="9">#REF!</definedName>
    <definedName name="new" localSheetId="10">#REF!</definedName>
    <definedName name="new" localSheetId="15">#REF!</definedName>
    <definedName name="new" localSheetId="16">#REF!</definedName>
    <definedName name="new" localSheetId="17">#REF!</definedName>
    <definedName name="new">#REF!</definedName>
    <definedName name="NGDBBP" localSheetId="0">#REF!</definedName>
    <definedName name="NGDBBP" localSheetId="1">#REF!</definedName>
    <definedName name="NGDBBP" localSheetId="9">#REF!</definedName>
    <definedName name="NGDBBP" localSheetId="10">#REF!</definedName>
    <definedName name="NGDBBP" localSheetId="13">#REF!</definedName>
    <definedName name="NGDBBP" localSheetId="15">#REF!</definedName>
    <definedName name="NGDBBP" localSheetId="16">#REF!</definedName>
    <definedName name="NGDBBP" localSheetId="17">#REF!</definedName>
    <definedName name="NGDBBP">#REF!</definedName>
    <definedName name="niira" localSheetId="0">#REF!</definedName>
    <definedName name="niira" localSheetId="1">#REF!</definedName>
    <definedName name="niira" localSheetId="9">#REF!</definedName>
    <definedName name="niira" localSheetId="10">#REF!</definedName>
    <definedName name="niira" localSheetId="15">#REF!</definedName>
    <definedName name="niira" localSheetId="16">#REF!</definedName>
    <definedName name="niira" localSheetId="17">#REF!</definedName>
    <definedName name="niira">#REF!</definedName>
    <definedName name="njy" localSheetId="0">#REF!</definedName>
    <definedName name="njy" localSheetId="1">#REF!</definedName>
    <definedName name="njy" localSheetId="9">#REF!</definedName>
    <definedName name="njy" localSheetId="10">#REF!</definedName>
    <definedName name="njy" localSheetId="13">#REF!</definedName>
    <definedName name="njy" localSheetId="15">#REF!</definedName>
    <definedName name="njy" localSheetId="16">#REF!</definedName>
    <definedName name="njy" localSheetId="17">#REF!</definedName>
    <definedName name="njy">#REF!</definedName>
    <definedName name="nnngf" localSheetId="0">#REF!</definedName>
    <definedName name="nnngf" localSheetId="1">#REF!</definedName>
    <definedName name="nnngf" localSheetId="9">#REF!</definedName>
    <definedName name="nnngf" localSheetId="10">#REF!</definedName>
    <definedName name="nnngf" localSheetId="13">#REF!</definedName>
    <definedName name="nnngf" localSheetId="15">#REF!</definedName>
    <definedName name="nnngf" localSheetId="16">#REF!</definedName>
    <definedName name="nnngf" localSheetId="17">#REF!</definedName>
    <definedName name="nnngf">#REF!</definedName>
    <definedName name="no" localSheetId="0">#REF!</definedName>
    <definedName name="no" localSheetId="1">#REF!</definedName>
    <definedName name="no" localSheetId="9">#REF!</definedName>
    <definedName name="no" localSheetId="10">#REF!</definedName>
    <definedName name="no" localSheetId="15">#REF!</definedName>
    <definedName name="no" localSheetId="16">#REF!</definedName>
    <definedName name="no" localSheetId="17">#REF!</definedName>
    <definedName name="no">#REF!</definedName>
    <definedName name="noorasiah91" localSheetId="0">#REF!</definedName>
    <definedName name="noorasiah91" localSheetId="1">#REF!</definedName>
    <definedName name="noorasiah91" localSheetId="9">#REF!</definedName>
    <definedName name="noorasiah91" localSheetId="10">#REF!</definedName>
    <definedName name="noorasiah91" localSheetId="13">#REF!</definedName>
    <definedName name="noorasiah91" localSheetId="15">#REF!</definedName>
    <definedName name="noorasiah91" localSheetId="16">#REF!</definedName>
    <definedName name="noorasiah91" localSheetId="17">#REF!</definedName>
    <definedName name="noorasiah91">#REF!</definedName>
    <definedName name="nv" localSheetId="0">#REF!</definedName>
    <definedName name="nv" localSheetId="1">#REF!</definedName>
    <definedName name="nv" localSheetId="9">#REF!</definedName>
    <definedName name="nv" localSheetId="10">#REF!</definedName>
    <definedName name="nv" localSheetId="13">#REF!</definedName>
    <definedName name="nv" localSheetId="15">#REF!</definedName>
    <definedName name="nv" localSheetId="16">#REF!</definedName>
    <definedName name="nv" localSheetId="17">#REF!</definedName>
    <definedName name="nv">#REF!</definedName>
    <definedName name="nvbnjg" localSheetId="0">#REF!</definedName>
    <definedName name="nvbnjg" localSheetId="1">#REF!</definedName>
    <definedName name="nvbnjg" localSheetId="9">#REF!</definedName>
    <definedName name="nvbnjg" localSheetId="10">#REF!</definedName>
    <definedName name="nvbnjg" localSheetId="13">#REF!</definedName>
    <definedName name="nvbnjg" localSheetId="15">#REF!</definedName>
    <definedName name="nvbnjg" localSheetId="16">#REF!</definedName>
    <definedName name="nvbnjg" localSheetId="17">#REF!</definedName>
    <definedName name="nvbnjg">#REF!</definedName>
    <definedName name="ok" localSheetId="0">#REF!</definedName>
    <definedName name="ok" localSheetId="1">#REF!</definedName>
    <definedName name="ok" localSheetId="9">#REF!</definedName>
    <definedName name="ok" localSheetId="10">#REF!</definedName>
    <definedName name="ok" localSheetId="13">#REF!</definedName>
    <definedName name="ok" localSheetId="15">#REF!</definedName>
    <definedName name="ok" localSheetId="16">#REF!</definedName>
    <definedName name="ok" localSheetId="17">#REF!</definedName>
    <definedName name="ok">#REF!</definedName>
    <definedName name="okt" localSheetId="0">#REF!</definedName>
    <definedName name="okt" localSheetId="1">#REF!</definedName>
    <definedName name="okt" localSheetId="9">#REF!</definedName>
    <definedName name="okt" localSheetId="10">#REF!</definedName>
    <definedName name="okt" localSheetId="15">#REF!</definedName>
    <definedName name="okt" localSheetId="16">#REF!</definedName>
    <definedName name="okt" localSheetId="17">#REF!</definedName>
    <definedName name="okt">#REF!</definedName>
    <definedName name="ooo" localSheetId="0">#REF!</definedName>
    <definedName name="ooo" localSheetId="1">#REF!</definedName>
    <definedName name="ooo" localSheetId="9">#REF!</definedName>
    <definedName name="ooo" localSheetId="10">#REF!</definedName>
    <definedName name="ooo" localSheetId="13">#REF!</definedName>
    <definedName name="ooo" localSheetId="15">#REF!</definedName>
    <definedName name="ooo" localSheetId="16">#REF!</definedName>
    <definedName name="ooo" localSheetId="17">#REF!</definedName>
    <definedName name="ooo">#REF!</definedName>
    <definedName name="oooo" localSheetId="0">#REF!</definedName>
    <definedName name="oooo" localSheetId="1">#REF!</definedName>
    <definedName name="oooo" localSheetId="9">#REF!</definedName>
    <definedName name="oooo" localSheetId="10">#REF!</definedName>
    <definedName name="oooo" localSheetId="13">#REF!</definedName>
    <definedName name="oooo" localSheetId="15">#REF!</definedName>
    <definedName name="oooo" localSheetId="16">#REF!</definedName>
    <definedName name="oooo" localSheetId="17">#REF!</definedName>
    <definedName name="oooo">#REF!</definedName>
    <definedName name="ooooo" localSheetId="0">#REF!</definedName>
    <definedName name="ooooo" localSheetId="1">#REF!</definedName>
    <definedName name="ooooo" localSheetId="9">#REF!</definedName>
    <definedName name="ooooo" localSheetId="10">#REF!</definedName>
    <definedName name="ooooo" localSheetId="13">#REF!</definedName>
    <definedName name="ooooo" localSheetId="15">#REF!</definedName>
    <definedName name="ooooo" localSheetId="16">#REF!</definedName>
    <definedName name="ooooo" localSheetId="17">#REF!</definedName>
    <definedName name="ooooo">#REF!</definedName>
    <definedName name="oop" localSheetId="0">#REF!</definedName>
    <definedName name="oop" localSheetId="1">#REF!</definedName>
    <definedName name="oop" localSheetId="9">#REF!</definedName>
    <definedName name="oop" localSheetId="10">#REF!</definedName>
    <definedName name="oop" localSheetId="13">#REF!</definedName>
    <definedName name="oop" localSheetId="15">#REF!</definedName>
    <definedName name="oop" localSheetId="16">#REF!</definedName>
    <definedName name="oop" localSheetId="17">#REF!</definedName>
    <definedName name="oop">#REF!</definedName>
    <definedName name="p" localSheetId="0">#REF!</definedName>
    <definedName name="p" localSheetId="1">#REF!</definedName>
    <definedName name="p" localSheetId="9">#REF!</definedName>
    <definedName name="p" localSheetId="10">#REF!</definedName>
    <definedName name="p" localSheetId="15">#REF!</definedName>
    <definedName name="p" localSheetId="16">#REF!</definedName>
    <definedName name="p" localSheetId="17">#REF!</definedName>
    <definedName name="p">#REF!</definedName>
    <definedName name="pendidikan" localSheetId="0">#REF!</definedName>
    <definedName name="pendidikan" localSheetId="1">#REF!</definedName>
    <definedName name="pendidikan" localSheetId="9">#REF!</definedName>
    <definedName name="pendidikan" localSheetId="10">#REF!</definedName>
    <definedName name="pendidikan" localSheetId="13">#REF!</definedName>
    <definedName name="pendidikan" localSheetId="15">#REF!</definedName>
    <definedName name="pendidikan" localSheetId="16">#REF!</definedName>
    <definedName name="pendidikan" localSheetId="17">#REF!</definedName>
    <definedName name="pendidikan">#REF!</definedName>
    <definedName name="Perak" localSheetId="0">#REF!</definedName>
    <definedName name="Perak" localSheetId="1">#REF!</definedName>
    <definedName name="Perak" localSheetId="9">#REF!</definedName>
    <definedName name="Perak" localSheetId="10">#REF!</definedName>
    <definedName name="Perak" localSheetId="13">#REF!</definedName>
    <definedName name="Perak" localSheetId="15">#REF!</definedName>
    <definedName name="Perak" localSheetId="16">#REF!</definedName>
    <definedName name="Perak" localSheetId="17">#REF!</definedName>
    <definedName name="Perak">#REF!</definedName>
    <definedName name="perhubungan" localSheetId="0">#REF!</definedName>
    <definedName name="perhubungan" localSheetId="1">#REF!</definedName>
    <definedName name="perhubungan" localSheetId="9">#REF!</definedName>
    <definedName name="perhubungan" localSheetId="10">#REF!</definedName>
    <definedName name="perhubungan" localSheetId="15">#REF!</definedName>
    <definedName name="perhubungan" localSheetId="16">#REF!</definedName>
    <definedName name="perhubungan" localSheetId="17">#REF!</definedName>
    <definedName name="perhubungan">#REF!</definedName>
    <definedName name="PERLIS" localSheetId="0">#REF!</definedName>
    <definedName name="PERLIS" localSheetId="1">#REF!</definedName>
    <definedName name="PERLIS" localSheetId="9">#REF!</definedName>
    <definedName name="PERLIS" localSheetId="10">#REF!</definedName>
    <definedName name="PERLIS" localSheetId="13">#REF!</definedName>
    <definedName name="PERLIS" localSheetId="15">#REF!</definedName>
    <definedName name="PERLIS" localSheetId="16">#REF!</definedName>
    <definedName name="PERLIS" localSheetId="17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9">#REF!</definedName>
    <definedName name="PERMINTAAN_DATA" localSheetId="10">#REF!</definedName>
    <definedName name="PERMINTAAN_DATA" localSheetId="13">#REF!</definedName>
    <definedName name="PERMINTAAN_DATA" localSheetId="15">#REF!</definedName>
    <definedName name="PERMINTAAN_DATA" localSheetId="16">#REF!</definedName>
    <definedName name="PERMINTAAN_DATA" localSheetId="17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9">#REF!</definedName>
    <definedName name="PERMINTAAN_DATA_KP335" localSheetId="10">#REF!</definedName>
    <definedName name="PERMINTAAN_DATA_KP335" localSheetId="13">#REF!</definedName>
    <definedName name="PERMINTAAN_DATA_KP335" localSheetId="15">#REF!</definedName>
    <definedName name="PERMINTAAN_DATA_KP335" localSheetId="16">#REF!</definedName>
    <definedName name="PERMINTAAN_DATA_KP335" localSheetId="17">#REF!</definedName>
    <definedName name="PERMINTAAN_DATA_KP335">#REF!</definedName>
    <definedName name="pilkjk" localSheetId="0">#REF!</definedName>
    <definedName name="pilkjk" localSheetId="1">#REF!</definedName>
    <definedName name="pilkjk" localSheetId="9">#REF!</definedName>
    <definedName name="pilkjk" localSheetId="10">#REF!</definedName>
    <definedName name="pilkjk" localSheetId="13">#REF!</definedName>
    <definedName name="pilkjk" localSheetId="15">#REF!</definedName>
    <definedName name="pilkjk" localSheetId="16">#REF!</definedName>
    <definedName name="pilkjk" localSheetId="17">#REF!</definedName>
    <definedName name="pilkjk">#REF!</definedName>
    <definedName name="POI" localSheetId="5">#REF!</definedName>
    <definedName name="POI" localSheetId="11">#REF!</definedName>
    <definedName name="POI" localSheetId="14">#REF!</definedName>
    <definedName name="POI" localSheetId="15">#REF!</definedName>
    <definedName name="POI">#REF!</definedName>
    <definedName name="pppp" localSheetId="0" hidden="1">'[27]7.6'!#REF!</definedName>
    <definedName name="pppp" localSheetId="1" hidden="1">'[28]7.6'!#REF!</definedName>
    <definedName name="pppp" localSheetId="2" hidden="1">'[29]7.6'!#REF!</definedName>
    <definedName name="pppp" localSheetId="5" hidden="1">'[30]7.6'!#REF!</definedName>
    <definedName name="pppp" localSheetId="9" hidden="1">'[31]7.6'!#REF!</definedName>
    <definedName name="pppp" localSheetId="10" hidden="1">'[31]7.6'!#REF!</definedName>
    <definedName name="pppp" localSheetId="11" hidden="1">'[32]7.6'!#REF!</definedName>
    <definedName name="pppp" localSheetId="13" hidden="1">'[30]7.6'!#REF!</definedName>
    <definedName name="pppp" localSheetId="14" hidden="1">'[30]7.6'!#REF!</definedName>
    <definedName name="pppp" localSheetId="15" hidden="1">'[30]7.6'!#REF!</definedName>
    <definedName name="pppp" localSheetId="16">#REF!</definedName>
    <definedName name="pppp" localSheetId="17" hidden="1">'[27]7.6'!#REF!</definedName>
    <definedName name="pppp" hidden="1">'[27]7.6'!#REF!</definedName>
    <definedName name="_xlnm.Print_Area" localSheetId="0">'41_KDNK'!$A$1:$J$43</definedName>
    <definedName name="_xlnm.Print_Area" localSheetId="1">'42_DAGANGAN'!$A$1:$I$49</definedName>
    <definedName name="_xlnm.Print_Area" localSheetId="2">'43_PELANCONGAN'!$B$3:$H$31</definedName>
    <definedName name="_xlnm.Print_Area" localSheetId="5">'44.1_BURUH'!$A$1:$P$81</definedName>
    <definedName name="_xlnm.Print_Area" localSheetId="3">'44_BURUH'!$A$1:$H$34</definedName>
    <definedName name="_xlnm.Print_Area" localSheetId="4">'44_BURUH(2)'!$A$1:$H$22</definedName>
    <definedName name="_xlnm.Print_Area" localSheetId="6">'45_HARGA'!$A$1:$J$92</definedName>
    <definedName name="_xlnm.Print_Area" localSheetId="9">'46_KEMALANGAN_PEKERJAAN'!$A$1:$F$70</definedName>
    <definedName name="_xlnm.Print_Area" localSheetId="10">'46_KEMALANGAN_PEKERJAAN(2)'!$A$1:$F$70</definedName>
    <definedName name="_xlnm.Print_Area" localSheetId="12">'48_JENAYAH'!$A$1:$G$64</definedName>
    <definedName name="_xlnm.Print_Area" localSheetId="13">'49_KEMALANGAN'!$A$1:$J$82</definedName>
    <definedName name="_xlnm.Print_Area" localSheetId="14">'50_ICT'!$A$1:$Q$21</definedName>
    <definedName name="_xlnm.Print_Area" localSheetId="15">'51_PENDAPATAN'!$B$1:$H$25</definedName>
    <definedName name="_xlnm.Print_Area" localSheetId="17">'53_CUKAI'!$A$1:$P$40</definedName>
    <definedName name="_xlnm.Print_Area">#REF!</definedName>
    <definedName name="_xlnm.Print_Titles" localSheetId="3">'44_BURUH'!$1:$4</definedName>
    <definedName name="_xlnm.Print_Titles" localSheetId="7">'45.1_AUP'!$1:$9</definedName>
    <definedName name="_xlnm.Print_Titles" localSheetId="8">'45.1_AUP(2)'!$1:$9</definedName>
    <definedName name="_xlnm.Print_Titles" localSheetId="15">'51_PENDAPATAN'!$1:$8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9" hidden="1">#REF!</definedName>
    <definedName name="PUTRAJAYA" localSheetId="10" hidden="1">#REF!</definedName>
    <definedName name="PUTRAJAYA" localSheetId="11" hidden="1">#REF!</definedName>
    <definedName name="PUTRAJAYA" localSheetId="14" hidden="1">#REF!</definedName>
    <definedName name="PUTRAJAYA" localSheetId="15" hidden="1">#REF!</definedName>
    <definedName name="PUTRAJAYA" localSheetId="16">#REF!</definedName>
    <definedName name="PUTRAJAYA" localSheetId="17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9">#REF!</definedName>
    <definedName name="q" localSheetId="10">#REF!</definedName>
    <definedName name="q" localSheetId="11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7">#REF!</definedName>
    <definedName name="q">#REF!</definedName>
    <definedName name="qq" localSheetId="0">#REF!</definedName>
    <definedName name="qq" localSheetId="1">#REF!</definedName>
    <definedName name="qq" localSheetId="9">#REF!</definedName>
    <definedName name="qq" localSheetId="10">#REF!</definedName>
    <definedName name="qq" localSheetId="13">#REF!</definedName>
    <definedName name="qq" localSheetId="15">#REF!</definedName>
    <definedName name="qq" localSheetId="16">#REF!</definedName>
    <definedName name="qq" localSheetId="17">#REF!</definedName>
    <definedName name="qq">#REF!</definedName>
    <definedName name="qqqttt" localSheetId="0">#REF!</definedName>
    <definedName name="qqqttt" localSheetId="1">#REF!</definedName>
    <definedName name="qqqttt" localSheetId="9">#REF!</definedName>
    <definedName name="qqqttt" localSheetId="10">#REF!</definedName>
    <definedName name="qqqttt" localSheetId="13">#REF!</definedName>
    <definedName name="qqqttt" localSheetId="15">#REF!</definedName>
    <definedName name="qqqttt" localSheetId="16">#REF!</definedName>
    <definedName name="qqqttt" localSheetId="17">#REF!</definedName>
    <definedName name="qqqttt">#REF!</definedName>
    <definedName name="qqw" localSheetId="0" hidden="1">'[39]4.8'!#REF!</definedName>
    <definedName name="qqw" localSheetId="1" hidden="1">'[39]4.8'!#REF!</definedName>
    <definedName name="qqw" localSheetId="2" hidden="1">'[39]4.8'!#REF!</definedName>
    <definedName name="qqw" localSheetId="5" hidden="1">'[40]4.8'!#REF!</definedName>
    <definedName name="qqw" localSheetId="9" hidden="1">'[39]4.8'!#REF!</definedName>
    <definedName name="qqw" localSheetId="10" hidden="1">'[39]4.8'!#REF!</definedName>
    <definedName name="qqw" localSheetId="11" hidden="1">'[39]4.8'!#REF!</definedName>
    <definedName name="qqw" localSheetId="13" hidden="1">'[40]4.8'!#REF!</definedName>
    <definedName name="qqw" localSheetId="14" hidden="1">'[40]4.8'!#REF!</definedName>
    <definedName name="qqw" localSheetId="15" hidden="1">'[40]4.8'!#REF!</definedName>
    <definedName name="qqw" localSheetId="16">#REF!</definedName>
    <definedName name="qqw" localSheetId="17" hidden="1">'[39]4.8'!#REF!</definedName>
    <definedName name="qqw" hidden="1">'[39]4.8'!#REF!</definedName>
    <definedName name="qty" localSheetId="0" hidden="1">'[50]4.8'!#REF!</definedName>
    <definedName name="qty" localSheetId="1" hidden="1">'[50]4.8'!#REF!</definedName>
    <definedName name="qty" localSheetId="2" hidden="1">'[50]4.8'!#REF!</definedName>
    <definedName name="qty" localSheetId="5" hidden="1">'[51]4.8'!#REF!</definedName>
    <definedName name="qty" localSheetId="9" hidden="1">'[50]4.8'!#REF!</definedName>
    <definedName name="qty" localSheetId="10" hidden="1">'[50]4.8'!#REF!</definedName>
    <definedName name="qty" localSheetId="11" hidden="1">'[50]4.8'!#REF!</definedName>
    <definedName name="qty" localSheetId="14" hidden="1">'[52]4.8'!#REF!</definedName>
    <definedName name="qty" localSheetId="15" hidden="1">'[52]4.8'!#REF!</definedName>
    <definedName name="qty" localSheetId="16">#REF!</definedName>
    <definedName name="qty" localSheetId="17" hidden="1">'[50]4.8'!#REF!</definedName>
    <definedName name="qty" hidden="1">'[50]4.8'!#REF!</definedName>
    <definedName name="QWETR" localSheetId="5">#REF!</definedName>
    <definedName name="QWETR" localSheetId="11">#REF!</definedName>
    <definedName name="QWETR" localSheetId="14">#REF!</definedName>
    <definedName name="QWETR" localSheetId="15">#REF!</definedName>
    <definedName name="QWETR">#REF!</definedName>
    <definedName name="Region" localSheetId="5">[53]Sheet2!$B$2:$B$7</definedName>
    <definedName name="Region" localSheetId="13">[54]Sheet2!$B$2:$B$7</definedName>
    <definedName name="Region" localSheetId="14">[55]Sheet2!$B$2:$B$7</definedName>
    <definedName name="Region" localSheetId="15">[56]Sheet2!$B$2:$B$7</definedName>
    <definedName name="Region">[57]Sheet2!$B$2:$B$7</definedName>
    <definedName name="Region1" localSheetId="5">[58]Sheet1!$B$2:$B$19</definedName>
    <definedName name="Region1" localSheetId="13">[59]Sheet1!$B$2:$B$19</definedName>
    <definedName name="Region1" localSheetId="14">[60]Sheet1!$B$2:$B$19</definedName>
    <definedName name="Region1" localSheetId="15">[61]Sheet1!$B$2:$B$19</definedName>
    <definedName name="Region1">[62]Sheet1!$B$2:$B$19</definedName>
    <definedName name="Reporting_Country_Code" localSheetId="11">'[63]Index Page'!$G$4</definedName>
    <definedName name="Reporting_Country_Code" localSheetId="14">'[63]Index Page'!$G$4</definedName>
    <definedName name="Reporting_Country_Code" localSheetId="15">'[63]Index Page'!$G$4</definedName>
    <definedName name="Reporting_Country_Code">'[64]Index Page'!$G$4</definedName>
    <definedName name="Reporting_CountryCode" localSheetId="11">[65]Control!$B$28</definedName>
    <definedName name="Reporting_CountryCode" localSheetId="14">[65]Control!$B$28</definedName>
    <definedName name="Reporting_CountryCode" localSheetId="15">[65]Control!$B$28</definedName>
    <definedName name="Reporting_CountryCode">[66]Control!$B$28</definedName>
    <definedName name="Reporting_Currency_Code" localSheetId="11">'[63]Index Page'!$G$5</definedName>
    <definedName name="Reporting_Currency_Code" localSheetId="14">'[63]Index Page'!$G$5</definedName>
    <definedName name="Reporting_Currency_Code" localSheetId="15">'[63]Index Page'!$G$5</definedName>
    <definedName name="Reporting_Currency_Code">'[64]Index Page'!$G$5</definedName>
    <definedName name="rgfaerg" localSheetId="5">#REF!</definedName>
    <definedName name="rgfaerg" localSheetId="11">#REF!</definedName>
    <definedName name="rgfaerg" localSheetId="14">#REF!</definedName>
    <definedName name="rgfaerg" localSheetId="15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9">#REF!</definedName>
    <definedName name="RGRH" localSheetId="10">#REF!</definedName>
    <definedName name="RGRH" localSheetId="11">#REF!</definedName>
    <definedName name="RGRH" localSheetId="14">#REF!</definedName>
    <definedName name="RGRH" localSheetId="15">#REF!</definedName>
    <definedName name="RGRH" localSheetId="16">#REF!</definedName>
    <definedName name="RGRH" localSheetId="17">#REF!</definedName>
    <definedName name="RGRH">#REF!</definedName>
    <definedName name="row_no" localSheetId="5">[34]ref!$B$3:$K$20</definedName>
    <definedName name="row_no" localSheetId="13">[67]ref!$B$3:$K$20</definedName>
    <definedName name="row_no" localSheetId="14">[34]ref!$B$3:$K$20</definedName>
    <definedName name="row_no" localSheetId="15">[68]ref!$B$3:$K$20</definedName>
    <definedName name="row_no">[69]ref!$B$3:$K$20</definedName>
    <definedName name="row_no_head" localSheetId="5">[34]ref!$B$3:$K$3</definedName>
    <definedName name="row_no_head" localSheetId="13">[67]ref!$B$3:$K$3</definedName>
    <definedName name="row_no_head" localSheetId="14">[34]ref!$B$3:$K$3</definedName>
    <definedName name="row_no_head" localSheetId="15">[68]ref!$B$3:$K$3</definedName>
    <definedName name="row_no_head">[69]ref!$B$3:$K$3</definedName>
    <definedName name="rrr" localSheetId="0">#REF!</definedName>
    <definedName name="rrr" localSheetId="1">#REF!</definedName>
    <definedName name="rrr" localSheetId="5">#REF!</definedName>
    <definedName name="rrr" localSheetId="9">#REF!</definedName>
    <definedName name="rrr" localSheetId="10">#REF!</definedName>
    <definedName name="rrr" localSheetId="11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7">#REF!</definedName>
    <definedName name="rrr">#REF!</definedName>
    <definedName name="rte" localSheetId="0" hidden="1">'[10]4.8'!#REF!</definedName>
    <definedName name="rte" localSheetId="1" hidden="1">'[10]4.8'!#REF!</definedName>
    <definedName name="rte" localSheetId="2" hidden="1">'[10]4.8'!#REF!</definedName>
    <definedName name="rte" localSheetId="5" hidden="1">'[38]4.8'!#REF!</definedName>
    <definedName name="rte" localSheetId="9" hidden="1">'[10]4.8'!#REF!</definedName>
    <definedName name="rte" localSheetId="10" hidden="1">'[10]4.8'!#REF!</definedName>
    <definedName name="rte" localSheetId="11" hidden="1">'[10]4.8'!#REF!</definedName>
    <definedName name="rte" localSheetId="14" hidden="1">'[37]4.8'!#REF!</definedName>
    <definedName name="rte" localSheetId="15" hidden="1">'[37]4.8'!#REF!</definedName>
    <definedName name="rte" localSheetId="16">#REF!</definedName>
    <definedName name="rte" localSheetId="17" hidden="1">'[10]4.8'!#REF!</definedName>
    <definedName name="rte" hidden="1">'[10]4.8'!#REF!</definedName>
    <definedName name="s" localSheetId="0">#REF!</definedName>
    <definedName name="s" localSheetId="1">#REF!</definedName>
    <definedName name="s" localSheetId="5">#REF!</definedName>
    <definedName name="s" localSheetId="9">#REF!</definedName>
    <definedName name="s" localSheetId="10">#REF!</definedName>
    <definedName name="s" localSheetId="11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7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9">#REF!</definedName>
    <definedName name="sa" localSheetId="10">#REF!</definedName>
    <definedName name="sa" localSheetId="11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7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9">#REF!</definedName>
    <definedName name="saadqff" localSheetId="10">#REF!</definedName>
    <definedName name="saadqff" localSheetId="11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7">#REF!</definedName>
    <definedName name="saadqff">#REF!</definedName>
    <definedName name="sabah" localSheetId="5" hidden="1">'[70]5.11'!$E$15:$J$15</definedName>
    <definedName name="sabah" localSheetId="13" hidden="1">'[71]5.11'!$E$15:$J$15</definedName>
    <definedName name="sabah" localSheetId="14" hidden="1">'[70]5.11'!$E$15:$J$15</definedName>
    <definedName name="sabah" localSheetId="15" hidden="1">'[72]5.11'!$E$15:$J$15</definedName>
    <definedName name="sabah" hidden="1">'[73]5.11'!$E$15:$J$15</definedName>
    <definedName name="sad" localSheetId="11" hidden="1">'[4]4.9'!#REF!</definedName>
    <definedName name="sad" localSheetId="14" hidden="1">'[4]4.9'!#REF!</definedName>
    <definedName name="sad" localSheetId="15" hidden="1">'[4]4.9'!#REF!</definedName>
    <definedName name="sad" hidden="1">'[1]4.9'!#REF!</definedName>
    <definedName name="saf">'[14]VA-cons'!#REF!</definedName>
    <definedName name="sama" localSheetId="0" hidden="1">'[20]4.3'!#REF!</definedName>
    <definedName name="sama" localSheetId="1" hidden="1">'[20]4.3'!#REF!</definedName>
    <definedName name="sama" localSheetId="2" hidden="1">'[20]4.3'!#REF!</definedName>
    <definedName name="sama" localSheetId="5" hidden="1">'[21]4.3'!#REF!</definedName>
    <definedName name="sama" localSheetId="9" hidden="1">'[20]4.3'!#REF!</definedName>
    <definedName name="sama" localSheetId="10" hidden="1">'[20]4.3'!#REF!</definedName>
    <definedName name="sama" localSheetId="11" hidden="1">'[20]4.3'!#REF!</definedName>
    <definedName name="sama" localSheetId="13" hidden="1">'[17]4.3'!#REF!</definedName>
    <definedName name="sama" localSheetId="14" hidden="1">'[22]4.3'!#REF!</definedName>
    <definedName name="sama" localSheetId="15" hidden="1">'[22]4.3'!#REF!</definedName>
    <definedName name="sama" localSheetId="16">#REF!</definedName>
    <definedName name="sama" localSheetId="17" hidden="1">'[20]4.3'!#REF!</definedName>
    <definedName name="sama" hidden="1">'[20]4.3'!#REF!</definedName>
    <definedName name="sasas" localSheetId="0">#REF!</definedName>
    <definedName name="sasas" localSheetId="1">#REF!</definedName>
    <definedName name="sasas" localSheetId="5">#REF!</definedName>
    <definedName name="sasas" localSheetId="9">#REF!</definedName>
    <definedName name="sasas" localSheetId="10">#REF!</definedName>
    <definedName name="sasas" localSheetId="11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7">#REF!</definedName>
    <definedName name="sasas">#REF!</definedName>
    <definedName name="sda" localSheetId="0" hidden="1">'[10]4.8'!#REF!</definedName>
    <definedName name="sda" localSheetId="1" hidden="1">'[10]4.8'!#REF!</definedName>
    <definedName name="sda" localSheetId="2" hidden="1">'[10]4.8'!#REF!</definedName>
    <definedName name="sda" localSheetId="5" hidden="1">'[38]4.8'!#REF!</definedName>
    <definedName name="sda" localSheetId="9" hidden="1">'[10]4.8'!#REF!</definedName>
    <definedName name="sda" localSheetId="10" hidden="1">'[10]4.8'!#REF!</definedName>
    <definedName name="sda" localSheetId="11" hidden="1">'[10]4.8'!#REF!</definedName>
    <definedName name="sda" localSheetId="14" hidden="1">'[37]4.8'!#REF!</definedName>
    <definedName name="sda" localSheetId="15" hidden="1">'[37]4.8'!#REF!</definedName>
    <definedName name="sda" localSheetId="16">#REF!</definedName>
    <definedName name="sda" localSheetId="17" hidden="1">'[10]4.8'!#REF!</definedName>
    <definedName name="sda" hidden="1">'[10]4.8'!#REF!</definedName>
    <definedName name="sdfgg" localSheetId="5" hidden="1">#REF!</definedName>
    <definedName name="sdfgg" localSheetId="11" hidden="1">#REF!</definedName>
    <definedName name="sdfgg" localSheetId="14" hidden="1">#REF!</definedName>
    <definedName name="sdfgg" localSheetId="15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9" hidden="1">#REF!</definedName>
    <definedName name="sds" localSheetId="10" hidden="1">#REF!</definedName>
    <definedName name="sds" localSheetId="11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>#REF!</definedName>
    <definedName name="sds" localSheetId="17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9">#REF!</definedName>
    <definedName name="sefdhdrtsg" localSheetId="10">#REF!</definedName>
    <definedName name="sefdhdrtsg" localSheetId="11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7">#REF!</definedName>
    <definedName name="sefdhdrtsg">#REF!</definedName>
    <definedName name="sehingga18" localSheetId="0">#REF!</definedName>
    <definedName name="sehingga18" localSheetId="1">#REF!</definedName>
    <definedName name="sehingga18" localSheetId="9">#REF!</definedName>
    <definedName name="sehingga18" localSheetId="10">#REF!</definedName>
    <definedName name="sehingga18" localSheetId="13">#REF!</definedName>
    <definedName name="sehingga18" localSheetId="15">#REF!</definedName>
    <definedName name="sehingga18" localSheetId="16">#REF!</definedName>
    <definedName name="sehingga18" localSheetId="17">#REF!</definedName>
    <definedName name="sehingga18">#REF!</definedName>
    <definedName name="sep" localSheetId="0">#REF!</definedName>
    <definedName name="sep" localSheetId="1">#REF!</definedName>
    <definedName name="sep" localSheetId="9">#REF!</definedName>
    <definedName name="sep" localSheetId="10">#REF!</definedName>
    <definedName name="sep" localSheetId="13">#REF!</definedName>
    <definedName name="sep" localSheetId="15">#REF!</definedName>
    <definedName name="sep" localSheetId="16">#REF!</definedName>
    <definedName name="sep" localSheetId="17">#REF!</definedName>
    <definedName name="sep">#REF!</definedName>
    <definedName name="sfst" localSheetId="0">#REF!</definedName>
    <definedName name="sfst" localSheetId="1">#REF!</definedName>
    <definedName name="sfst" localSheetId="9">#REF!</definedName>
    <definedName name="sfst" localSheetId="10">#REF!</definedName>
    <definedName name="sfst" localSheetId="13">#REF!</definedName>
    <definedName name="sfst" localSheetId="15">#REF!</definedName>
    <definedName name="sfst" localSheetId="16">#REF!</definedName>
    <definedName name="sfst" localSheetId="17">#REF!</definedName>
    <definedName name="sfst">#REF!</definedName>
    <definedName name="sgd" localSheetId="0">#REF!</definedName>
    <definedName name="sgd" localSheetId="1">#REF!</definedName>
    <definedName name="sgd" localSheetId="9">#REF!</definedName>
    <definedName name="sgd" localSheetId="10">#REF!</definedName>
    <definedName name="sgd" localSheetId="13">#REF!</definedName>
    <definedName name="sgd" localSheetId="15">#REF!</definedName>
    <definedName name="sgd" localSheetId="16">#REF!</definedName>
    <definedName name="sgd" localSheetId="17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9">#REF!</definedName>
    <definedName name="ShoppingStartDate" localSheetId="10">#REF!</definedName>
    <definedName name="ShoppingStartDate" localSheetId="15">#REF!</definedName>
    <definedName name="ShoppingStartDate" localSheetId="16">#REF!</definedName>
    <definedName name="ShoppingStartDate" localSheetId="17">#REF!</definedName>
    <definedName name="ShoppingStartDate">#REF!</definedName>
    <definedName name="SITC" localSheetId="5">#REF!</definedName>
    <definedName name="SITC" localSheetId="11">#REF!</definedName>
    <definedName name="SITC" localSheetId="14">#REF!</definedName>
    <definedName name="SITC" localSheetId="15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9" hidden="1">#REF!</definedName>
    <definedName name="slgr" localSheetId="10" hidden="1">#REF!</definedName>
    <definedName name="slgr" localSheetId="13" hidden="1">#REF!</definedName>
    <definedName name="slgr" localSheetId="15" hidden="1">#REF!</definedName>
    <definedName name="slgr" localSheetId="16">#REF!</definedName>
    <definedName name="slgr" localSheetId="17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9" hidden="1">#REF!</definedName>
    <definedName name="SORT" localSheetId="10" hidden="1">#REF!</definedName>
    <definedName name="SORT" localSheetId="15" hidden="1">#REF!</definedName>
    <definedName name="SORT" localSheetId="16">#REF!</definedName>
    <definedName name="SORT" localSheetId="17" hidden="1">#REF!</definedName>
    <definedName name="SORT" hidden="1">#REF!</definedName>
    <definedName name="sr" localSheetId="0">#REF!</definedName>
    <definedName name="sr" localSheetId="1">#REF!</definedName>
    <definedName name="sr" localSheetId="5">'[14]VA-curr'!#REF!</definedName>
    <definedName name="sr" localSheetId="9">#REF!</definedName>
    <definedName name="sr" localSheetId="10">#REF!</definedName>
    <definedName name="sr" localSheetId="14">'[14]VA-curr'!#REF!</definedName>
    <definedName name="sr" localSheetId="15">#REF!</definedName>
    <definedName name="sr" localSheetId="16">#REF!</definedName>
    <definedName name="sr" localSheetId="17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9">#REF!</definedName>
    <definedName name="srrr" localSheetId="10">#REF!</definedName>
    <definedName name="srrr" localSheetId="13">#REF!</definedName>
    <definedName name="srrr" localSheetId="14">#REF!</definedName>
    <definedName name="srrr" localSheetId="15">#REF!</definedName>
    <definedName name="srrr" localSheetId="16">#REF!</definedName>
    <definedName name="srrr" localSheetId="17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'[1]4.9'!#REF!</definedName>
    <definedName name="ss" localSheetId="5" hidden="1">'[1]4.9'!#REF!</definedName>
    <definedName name="ss" localSheetId="9" hidden="1">'[1]4.9'!#REF!</definedName>
    <definedName name="ss" localSheetId="10" hidden="1">'[1]4.9'!#REF!</definedName>
    <definedName name="ss" localSheetId="11" hidden="1">'[1]4.9'!#REF!</definedName>
    <definedName name="ss" localSheetId="14" hidden="1">'[4]4.9'!#REF!</definedName>
    <definedName name="ss" localSheetId="15" hidden="1">'[4]4.9'!#REF!</definedName>
    <definedName name="ss" localSheetId="16">#REF!</definedName>
    <definedName name="ss" localSheetId="17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9">#REF!</definedName>
    <definedName name="sss" localSheetId="10">#REF!</definedName>
    <definedName name="sss" localSheetId="11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>#REF!</definedName>
    <definedName name="ssssw" localSheetId="0" hidden="1">'[20]4.9'!#REF!</definedName>
    <definedName name="ssssw" localSheetId="1" hidden="1">'[20]4.9'!#REF!</definedName>
    <definedName name="ssssw" localSheetId="2" hidden="1">'[20]4.9'!#REF!</definedName>
    <definedName name="ssssw" localSheetId="5" hidden="1">'[21]4.9'!#REF!</definedName>
    <definedName name="ssssw" localSheetId="9" hidden="1">'[20]4.9'!#REF!</definedName>
    <definedName name="ssssw" localSheetId="10" hidden="1">'[20]4.9'!#REF!</definedName>
    <definedName name="ssssw" localSheetId="11" hidden="1">'[20]4.9'!#REF!</definedName>
    <definedName name="ssssw" localSheetId="13" hidden="1">'[17]4.9'!#REF!</definedName>
    <definedName name="ssssw" localSheetId="14" hidden="1">'[22]4.9'!#REF!</definedName>
    <definedName name="ssssw" localSheetId="15" hidden="1">'[22]4.9'!#REF!</definedName>
    <definedName name="ssssw" localSheetId="16">#REF!</definedName>
    <definedName name="ssssw" localSheetId="17" hidden="1">'[20]4.9'!#REF!</definedName>
    <definedName name="ssssw" hidden="1">'[20]4.9'!#REF!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9" hidden="1">#REF!</definedName>
    <definedName name="ssszzz" localSheetId="10" hidden="1">#REF!</definedName>
    <definedName name="ssszzz" localSheetId="11" hidden="1">#REF!</definedName>
    <definedName name="ssszzz" localSheetId="14" hidden="1">#REF!</definedName>
    <definedName name="ssszzz" localSheetId="15" hidden="1">#REF!</definedName>
    <definedName name="ssszzz" localSheetId="16">#REF!</definedName>
    <definedName name="ssszzz" localSheetId="17" hidden="1">#REF!</definedName>
    <definedName name="ssszzz" hidden="1">#REF!</definedName>
    <definedName name="state" localSheetId="5">[34]ref!$B$23:$C$38</definedName>
    <definedName name="state" localSheetId="13">[67]ref!$B$23:$C$38</definedName>
    <definedName name="state" localSheetId="14">[34]ref!$B$23:$C$38</definedName>
    <definedName name="state" localSheetId="15">[68]ref!$B$23:$C$38</definedName>
    <definedName name="state">[69]ref!$B$23:$C$38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9" hidden="1">#REF!</definedName>
    <definedName name="sz" localSheetId="10" hidden="1">#REF!</definedName>
    <definedName name="sz" localSheetId="11" hidden="1">#REF!</definedName>
    <definedName name="sz" localSheetId="14" hidden="1">#REF!</definedName>
    <definedName name="sz" localSheetId="15" hidden="1">#REF!</definedName>
    <definedName name="sz" localSheetId="16">#REF!</definedName>
    <definedName name="sz" localSheetId="17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9" hidden="1">#REF!</definedName>
    <definedName name="t" localSheetId="10" hidden="1">#REF!</definedName>
    <definedName name="t" localSheetId="11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>#REF!</definedName>
    <definedName name="t" localSheetId="17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9">#REF!</definedName>
    <definedName name="table" localSheetId="10">#REF!</definedName>
    <definedName name="table" localSheetId="11">#REF!</definedName>
    <definedName name="table" localSheetId="14">#REF!</definedName>
    <definedName name="table" localSheetId="15">#REF!</definedName>
    <definedName name="table" localSheetId="16">#REF!</definedName>
    <definedName name="table" localSheetId="17">#REF!</definedName>
    <definedName name="table">#REF!</definedName>
    <definedName name="table_no" localSheetId="5">[34]ref!$B$23:$E$38</definedName>
    <definedName name="table_no" localSheetId="13">[67]ref!$B$23:$E$38</definedName>
    <definedName name="table_no" localSheetId="14">[34]ref!$B$23:$E$38</definedName>
    <definedName name="table_no" localSheetId="15">[68]ref!$B$23:$E$38</definedName>
    <definedName name="table_no">[69]ref!$B$23:$E$38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9">#REF!</definedName>
    <definedName name="table1" localSheetId="10">#REF!</definedName>
    <definedName name="table1" localSheetId="11">#REF!</definedName>
    <definedName name="table1" localSheetId="14">#REF!</definedName>
    <definedName name="table1" localSheetId="15">#REF!</definedName>
    <definedName name="table1" localSheetId="16">#REF!</definedName>
    <definedName name="table1" localSheetId="17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9">#REF!</definedName>
    <definedName name="table2" localSheetId="10">#REF!</definedName>
    <definedName name="table2" localSheetId="11">#REF!</definedName>
    <definedName name="table2" localSheetId="14">#REF!</definedName>
    <definedName name="table2" localSheetId="15">#REF!</definedName>
    <definedName name="table2" localSheetId="16">#REF!</definedName>
    <definedName name="table2" localSheetId="17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9">#REF!</definedName>
    <definedName name="tail" localSheetId="10">#REF!</definedName>
    <definedName name="tail" localSheetId="11">#REF!</definedName>
    <definedName name="tail" localSheetId="15">#REF!</definedName>
    <definedName name="tail" localSheetId="16">#REF!</definedName>
    <definedName name="tail" localSheetId="17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5" hidden="1">'[2]4.9'!#REF!</definedName>
    <definedName name="te" localSheetId="9" hidden="1">'[1]4.9'!#REF!</definedName>
    <definedName name="te" localSheetId="10" hidden="1">'[1]4.9'!#REF!</definedName>
    <definedName name="te" localSheetId="11" hidden="1">'[1]4.9'!#REF!</definedName>
    <definedName name="te" localSheetId="13" hidden="1">'[17]4.9'!#REF!</definedName>
    <definedName name="te" localSheetId="14" hidden="1">'[2]4.9'!#REF!</definedName>
    <definedName name="te" localSheetId="15" hidden="1">'[4]4.9'!#REF!</definedName>
    <definedName name="te" localSheetId="16">#REF!</definedName>
    <definedName name="te" localSheetId="17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5" hidden="1">'[2]4.9'!#REF!</definedName>
    <definedName name="Ter_a" localSheetId="9" hidden="1">'[1]4.9'!#REF!</definedName>
    <definedName name="Ter_a" localSheetId="10" hidden="1">'[1]4.9'!#REF!</definedName>
    <definedName name="Ter_a" localSheetId="11" hidden="1">'[1]4.9'!#REF!</definedName>
    <definedName name="Ter_a" localSheetId="13" hidden="1">'[17]4.9'!#REF!</definedName>
    <definedName name="Ter_a" localSheetId="14" hidden="1">'[2]4.9'!#REF!</definedName>
    <definedName name="Ter_a" localSheetId="15" hidden="1">'[4]4.9'!#REF!</definedName>
    <definedName name="Ter_a" localSheetId="16">#REF!</definedName>
    <definedName name="Ter_a" localSheetId="17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2" hidden="1">'[1]4.9'!#REF!</definedName>
    <definedName name="tes" localSheetId="5" hidden="1">'[2]4.9'!#REF!</definedName>
    <definedName name="tes" localSheetId="9" hidden="1">'[1]4.9'!#REF!</definedName>
    <definedName name="tes" localSheetId="10" hidden="1">'[1]4.9'!#REF!</definedName>
    <definedName name="tes" localSheetId="11" hidden="1">'[1]4.9'!#REF!</definedName>
    <definedName name="tes" localSheetId="13" hidden="1">'[17]4.9'!#REF!</definedName>
    <definedName name="tes" localSheetId="14" hidden="1">'[2]4.9'!#REF!</definedName>
    <definedName name="tes" localSheetId="15" hidden="1">'[4]4.9'!#REF!</definedName>
    <definedName name="tes" localSheetId="16">#REF!</definedName>
    <definedName name="tes" localSheetId="17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2" hidden="1">#REF!</definedName>
    <definedName name="test" localSheetId="5" hidden="1">#REF!</definedName>
    <definedName name="test" localSheetId="9" hidden="1">#REF!</definedName>
    <definedName name="test" localSheetId="10" hidden="1">#REF!</definedName>
    <definedName name="test" localSheetId="11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>#REF!</definedName>
    <definedName name="test" localSheetId="17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9" hidden="1">#REF!</definedName>
    <definedName name="test3333333" localSheetId="10" hidden="1">#REF!</definedName>
    <definedName name="test3333333" localSheetId="11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>#REF!</definedName>
    <definedName name="test3333333" localSheetId="17" hidden="1">#REF!</definedName>
    <definedName name="test3333333" hidden="1">#REF!</definedName>
    <definedName name="try" localSheetId="5">#REF!</definedName>
    <definedName name="try" localSheetId="11">#REF!</definedName>
    <definedName name="try" localSheetId="14">#REF!</definedName>
    <definedName name="try" localSheetId="15">#REF!</definedName>
    <definedName name="try">#REF!</definedName>
    <definedName name="tt" localSheetId="0">#REF!</definedName>
    <definedName name="tt" localSheetId="1">#REF!</definedName>
    <definedName name="tt" localSheetId="9">#REF!</definedName>
    <definedName name="tt" localSheetId="10">#REF!</definedName>
    <definedName name="tt" localSheetId="13">#REF!</definedName>
    <definedName name="tt" localSheetId="15">#REF!</definedName>
    <definedName name="tt" localSheetId="16">#REF!</definedName>
    <definedName name="tt" localSheetId="17">#REF!</definedName>
    <definedName name="tt">#REF!</definedName>
    <definedName name="tttt" localSheetId="0" hidden="1">'[20]4.9'!#REF!</definedName>
    <definedName name="tttt" localSheetId="1" hidden="1">'[20]4.9'!#REF!</definedName>
    <definedName name="tttt" localSheetId="2" hidden="1">'[20]4.9'!#REF!</definedName>
    <definedName name="tttt" localSheetId="5" hidden="1">'[21]4.9'!#REF!</definedName>
    <definedName name="tttt" localSheetId="9" hidden="1">'[20]4.9'!#REF!</definedName>
    <definedName name="tttt" localSheetId="10" hidden="1">'[20]4.9'!#REF!</definedName>
    <definedName name="tttt" localSheetId="11" hidden="1">'[20]4.9'!#REF!</definedName>
    <definedName name="tttt" localSheetId="13" hidden="1">'[17]4.9'!#REF!</definedName>
    <definedName name="tttt" localSheetId="14" hidden="1">'[22]4.9'!#REF!</definedName>
    <definedName name="tttt" localSheetId="15" hidden="1">'[22]4.9'!#REF!</definedName>
    <definedName name="tttt" localSheetId="16">#REF!</definedName>
    <definedName name="tttt" localSheetId="17" hidden="1">'[20]4.9'!#REF!</definedName>
    <definedName name="tttt" hidden="1">'[20]4.9'!#REF!</definedName>
    <definedName name="tttww" localSheetId="0">#REF!</definedName>
    <definedName name="tttww" localSheetId="1">#REF!</definedName>
    <definedName name="tttww" localSheetId="5">#REF!</definedName>
    <definedName name="tttww" localSheetId="9">#REF!</definedName>
    <definedName name="tttww" localSheetId="10">#REF!</definedName>
    <definedName name="tttww" localSheetId="11">#REF!</definedName>
    <definedName name="tttww" localSheetId="13">#REF!</definedName>
    <definedName name="tttww" localSheetId="14">#REF!</definedName>
    <definedName name="tttww" localSheetId="15">#REF!</definedName>
    <definedName name="tttww" localSheetId="16">#REF!</definedName>
    <definedName name="tttww" localSheetId="17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9">#REF!</definedName>
    <definedName name="u" localSheetId="10">#REF!</definedName>
    <definedName name="u" localSheetId="11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7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9">#REF!</definedName>
    <definedName name="umum" localSheetId="10">#REF!</definedName>
    <definedName name="umum" localSheetId="11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7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9" hidden="1">#REF!</definedName>
    <definedName name="uuu" localSheetId="10" hidden="1">#REF!</definedName>
    <definedName name="uuu" localSheetId="13" hidden="1">#REF!</definedName>
    <definedName name="uuu" localSheetId="15" hidden="1">#REF!</definedName>
    <definedName name="uuu" localSheetId="16">#REF!</definedName>
    <definedName name="uuu" localSheetId="17" hidden="1">#REF!</definedName>
    <definedName name="uuu" hidden="1">#REF!</definedName>
    <definedName name="uuuuu" localSheetId="0">#REF!</definedName>
    <definedName name="uuuuu" localSheetId="1">#REF!</definedName>
    <definedName name="uuuuu" localSheetId="9">#REF!</definedName>
    <definedName name="uuuuu" localSheetId="10">#REF!</definedName>
    <definedName name="uuuuu" localSheetId="13">#REF!</definedName>
    <definedName name="uuuuu" localSheetId="15">#REF!</definedName>
    <definedName name="uuuuu" localSheetId="16">#REF!</definedName>
    <definedName name="uuuuu" localSheetId="17">#REF!</definedName>
    <definedName name="uuuuu">#REF!</definedName>
    <definedName name="uuuvvv" localSheetId="0">#REF!</definedName>
    <definedName name="uuuvvv" localSheetId="1">#REF!</definedName>
    <definedName name="uuuvvv" localSheetId="9">#REF!</definedName>
    <definedName name="uuuvvv" localSheetId="10">#REF!</definedName>
    <definedName name="uuuvvv" localSheetId="15">#REF!</definedName>
    <definedName name="uuuvvv" localSheetId="16">#REF!</definedName>
    <definedName name="uuuvvv" localSheetId="17">#REF!</definedName>
    <definedName name="uuuvvv">#REF!</definedName>
    <definedName name="v" localSheetId="0" hidden="1">'[20]4.3'!#REF!</definedName>
    <definedName name="v" localSheetId="1" hidden="1">'[20]4.3'!#REF!</definedName>
    <definedName name="v" localSheetId="2" hidden="1">'[20]4.3'!#REF!</definedName>
    <definedName name="v" localSheetId="5" hidden="1">'[21]4.3'!#REF!</definedName>
    <definedName name="v" localSheetId="9" hidden="1">'[20]4.3'!#REF!</definedName>
    <definedName name="v" localSheetId="10" hidden="1">'[20]4.3'!#REF!</definedName>
    <definedName name="v" localSheetId="11" hidden="1">'[20]4.3'!#REF!</definedName>
    <definedName name="v" localSheetId="13" hidden="1">'[17]4.3'!#REF!</definedName>
    <definedName name="v" localSheetId="14" hidden="1">'[22]4.3'!#REF!</definedName>
    <definedName name="v" localSheetId="15" hidden="1">'[22]4.3'!#REF!</definedName>
    <definedName name="v" localSheetId="16">#REF!</definedName>
    <definedName name="v" localSheetId="17" hidden="1">'[20]4.3'!#REF!</definedName>
    <definedName name="v" hidden="1">'[20]4.3'!#REF!</definedName>
    <definedName name="vbcbvc" localSheetId="0">#REF!</definedName>
    <definedName name="vbcbvc" localSheetId="1">#REF!</definedName>
    <definedName name="vbcbvc" localSheetId="5">#REF!</definedName>
    <definedName name="vbcbvc" localSheetId="9">#REF!</definedName>
    <definedName name="vbcbvc" localSheetId="10">#REF!</definedName>
    <definedName name="vbcbvc" localSheetId="11">#REF!</definedName>
    <definedName name="vbcbvc" localSheetId="13">#REF!</definedName>
    <definedName name="vbcbvc" localSheetId="14">#REF!</definedName>
    <definedName name="vbcbvc" localSheetId="15">#REF!</definedName>
    <definedName name="vbcbvc" localSheetId="16">#REF!</definedName>
    <definedName name="vbcbvc" localSheetId="17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9">#REF!</definedName>
    <definedName name="vbv" localSheetId="10">#REF!</definedName>
    <definedName name="vbv" localSheetId="11">#REF!</definedName>
    <definedName name="vbv" localSheetId="13">#REF!</definedName>
    <definedName name="vbv" localSheetId="14">#REF!</definedName>
    <definedName name="vbv" localSheetId="15">#REF!</definedName>
    <definedName name="vbv" localSheetId="16">#REF!</definedName>
    <definedName name="vbv" localSheetId="17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9">#REF!</definedName>
    <definedName name="vcb" localSheetId="10">#REF!</definedName>
    <definedName name="vcb" localSheetId="11">#REF!</definedName>
    <definedName name="vcb" localSheetId="13">#REF!</definedName>
    <definedName name="vcb" localSheetId="14">#REF!</definedName>
    <definedName name="vcb" localSheetId="15">#REF!</definedName>
    <definedName name="vcb" localSheetId="16">#REF!</definedName>
    <definedName name="vcb" localSheetId="17">#REF!</definedName>
    <definedName name="vcb">#REF!</definedName>
    <definedName name="vcc" localSheetId="0">#REF!</definedName>
    <definedName name="vcc" localSheetId="1">#REF!</definedName>
    <definedName name="vcc" localSheetId="9">#REF!</definedName>
    <definedName name="vcc" localSheetId="10">#REF!</definedName>
    <definedName name="vcc" localSheetId="13">#REF!</definedName>
    <definedName name="vcc" localSheetId="15">#REF!</definedName>
    <definedName name="vcc" localSheetId="16">#REF!</definedName>
    <definedName name="vcc" localSheetId="17">#REF!</definedName>
    <definedName name="vcc">#REF!</definedName>
    <definedName name="vcvc" localSheetId="0">#REF!</definedName>
    <definedName name="vcvc" localSheetId="1">#REF!</definedName>
    <definedName name="vcvc" localSheetId="9">#REF!</definedName>
    <definedName name="vcvc" localSheetId="10">#REF!</definedName>
    <definedName name="vcvc" localSheetId="13">#REF!</definedName>
    <definedName name="vcvc" localSheetId="15">#REF!</definedName>
    <definedName name="vcvc" localSheetId="16">#REF!</definedName>
    <definedName name="vcvc" localSheetId="17">#REF!</definedName>
    <definedName name="vcvc">#REF!</definedName>
    <definedName name="vcx" localSheetId="0">#REF!</definedName>
    <definedName name="vcx" localSheetId="1">#REF!</definedName>
    <definedName name="vcx" localSheetId="9">#REF!</definedName>
    <definedName name="vcx" localSheetId="10">#REF!</definedName>
    <definedName name="vcx" localSheetId="13">#REF!</definedName>
    <definedName name="vcx" localSheetId="15">#REF!</definedName>
    <definedName name="vcx" localSheetId="16">#REF!</definedName>
    <definedName name="vcx" localSheetId="17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9" hidden="1">#REF!</definedName>
    <definedName name="vdfvd" localSheetId="10" hidden="1">#REF!</definedName>
    <definedName name="vdfvd" localSheetId="13" hidden="1">#REF!</definedName>
    <definedName name="vdfvd" localSheetId="15" hidden="1">#REF!</definedName>
    <definedName name="vdfvd" localSheetId="16">#REF!</definedName>
    <definedName name="vdfvd" localSheetId="17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9" hidden="1">#REF!</definedName>
    <definedName name="vvv" localSheetId="10" hidden="1">#REF!</definedName>
    <definedName name="vvv" localSheetId="15" hidden="1">#REF!</definedName>
    <definedName name="vvv" localSheetId="16">#REF!</definedName>
    <definedName name="vvv" localSheetId="17" hidden="1">#REF!</definedName>
    <definedName name="vvv" hidden="1">#REF!</definedName>
    <definedName name="w" localSheetId="0">#REF!</definedName>
    <definedName name="w" localSheetId="1">#REF!</definedName>
    <definedName name="W" localSheetId="5">'[14]VA-curr'!#REF!</definedName>
    <definedName name="w" localSheetId="9">#REF!</definedName>
    <definedName name="w" localSheetId="10">#REF!</definedName>
    <definedName name="w" localSheetId="13">#REF!</definedName>
    <definedName name="W" localSheetId="14">'[14]VA-curr'!#REF!</definedName>
    <definedName name="w" localSheetId="15">#REF!</definedName>
    <definedName name="w" localSheetId="16">#REF!</definedName>
    <definedName name="w" localSheetId="17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9" hidden="1">#REF!</definedName>
    <definedName name="WD" localSheetId="10" hidden="1">#REF!</definedName>
    <definedName name="WD" localSheetId="14" hidden="1">#REF!</definedName>
    <definedName name="WD" localSheetId="15" hidden="1">#REF!</definedName>
    <definedName name="WD" localSheetId="16">#REF!</definedName>
    <definedName name="WD" localSheetId="17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9">#REF!</definedName>
    <definedName name="WeekDishes" localSheetId="10">#REF!</definedName>
    <definedName name="WeekDishes" localSheetId="14">#REF!</definedName>
    <definedName name="WeekDishes" localSheetId="15">#REF!</definedName>
    <definedName name="WeekDishes" localSheetId="16">#REF!</definedName>
    <definedName name="WeekDishes" localSheetId="17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9">#REF!</definedName>
    <definedName name="WeekIngredients" localSheetId="10">#REF!</definedName>
    <definedName name="WeekIngredients" localSheetId="14">#REF!</definedName>
    <definedName name="WeekIngredients" localSheetId="15">#REF!</definedName>
    <definedName name="WeekIngredients" localSheetId="16">#REF!</definedName>
    <definedName name="WeekIngredients" localSheetId="17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9">#REF!</definedName>
    <definedName name="WeekIngredients_temp" localSheetId="10">#REF!</definedName>
    <definedName name="WeekIngredients_temp" localSheetId="15">#REF!</definedName>
    <definedName name="WeekIngredients_temp" localSheetId="16">#REF!</definedName>
    <definedName name="WeekIngredients_temp" localSheetId="17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9">#REF!</definedName>
    <definedName name="WeekIngredients_tempCriteria" localSheetId="10">#REF!</definedName>
    <definedName name="WeekIngredients_tempCriteria" localSheetId="15">#REF!</definedName>
    <definedName name="WeekIngredients_tempCriteria" localSheetId="16">#REF!</definedName>
    <definedName name="WeekIngredients_tempCriteria" localSheetId="17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9">#REF!</definedName>
    <definedName name="WeekIngredientsCriteria" localSheetId="10">#REF!</definedName>
    <definedName name="WeekIngredientsCriteria" localSheetId="15">#REF!</definedName>
    <definedName name="WeekIngredientsCriteria" localSheetId="16">#REF!</definedName>
    <definedName name="WeekIngredientsCriteria" localSheetId="17">#REF!</definedName>
    <definedName name="WeekIngredientsCriteria">#REF!</definedName>
    <definedName name="WeekPlan" localSheetId="0">#REF!</definedName>
    <definedName name="WeekPlan" localSheetId="1">#REF!</definedName>
    <definedName name="WeekPlan" localSheetId="9">#REF!</definedName>
    <definedName name="WeekPlan" localSheetId="10">#REF!</definedName>
    <definedName name="WeekPlan" localSheetId="15">#REF!</definedName>
    <definedName name="WeekPlan" localSheetId="16">#REF!</definedName>
    <definedName name="WeekPlan" localSheetId="17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9">#REF!</definedName>
    <definedName name="WeekPlanCriteria" localSheetId="10">#REF!</definedName>
    <definedName name="WeekPlanCriteria" localSheetId="15">#REF!</definedName>
    <definedName name="WeekPlanCriteria" localSheetId="16">#REF!</definedName>
    <definedName name="WeekPlanCriteria" localSheetId="17">#REF!</definedName>
    <definedName name="WeekPlanCriteria">#REF!</definedName>
    <definedName name="WERTY" localSheetId="5">#REF!</definedName>
    <definedName name="WERTY" localSheetId="11">#REF!</definedName>
    <definedName name="WERTY" localSheetId="14">#REF!</definedName>
    <definedName name="WERTY" localSheetId="15">#REF!</definedName>
    <definedName name="WERTY">#REF!</definedName>
    <definedName name="wrwefefe" localSheetId="11" hidden="1">'[4]4.9'!#REF!</definedName>
    <definedName name="wrwefefe" localSheetId="14" hidden="1">'[4]4.9'!#REF!</definedName>
    <definedName name="wrwefefe" localSheetId="15" hidden="1">'[4]4.9'!#REF!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9">#REF!</definedName>
    <definedName name="wwvvv" localSheetId="10">#REF!</definedName>
    <definedName name="wwvvv" localSheetId="11">#REF!</definedName>
    <definedName name="wwvvv" localSheetId="13">#REF!</definedName>
    <definedName name="wwvvv" localSheetId="14">#REF!</definedName>
    <definedName name="wwvvv" localSheetId="15">#REF!</definedName>
    <definedName name="wwvvv" localSheetId="16">#REF!</definedName>
    <definedName name="wwvvv" localSheetId="17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9">#REF!</definedName>
    <definedName name="www" localSheetId="10">#REF!</definedName>
    <definedName name="www" localSheetId="11">#REF!</definedName>
    <definedName name="www" localSheetId="14">#REF!</definedName>
    <definedName name="www" localSheetId="15">#REF!</definedName>
    <definedName name="www" localSheetId="16">#REF!</definedName>
    <definedName name="www" localSheetId="17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9">#REF!</definedName>
    <definedName name="wwwq" localSheetId="10">#REF!</definedName>
    <definedName name="wwwq" localSheetId="11">#REF!</definedName>
    <definedName name="wwwq" localSheetId="13">#REF!</definedName>
    <definedName name="wwwq" localSheetId="14">#REF!</definedName>
    <definedName name="wwwq" localSheetId="15">#REF!</definedName>
    <definedName name="wwwq" localSheetId="16">#REF!</definedName>
    <definedName name="wwwq" localSheetId="17">#REF!</definedName>
    <definedName name="wwwq">#REF!</definedName>
    <definedName name="x" localSheetId="0">#REF!</definedName>
    <definedName name="x" localSheetId="1">#REF!</definedName>
    <definedName name="x" localSheetId="9">#REF!</definedName>
    <definedName name="x" localSheetId="10">#REF!</definedName>
    <definedName name="x" localSheetId="13">#REF!</definedName>
    <definedName name="x" localSheetId="15">#REF!</definedName>
    <definedName name="x" localSheetId="16">#REF!</definedName>
    <definedName name="x" localSheetId="17">#REF!</definedName>
    <definedName name="x">#REF!</definedName>
    <definedName name="xcz" localSheetId="0">#REF!</definedName>
    <definedName name="xcz" localSheetId="1">#REF!</definedName>
    <definedName name="xcz" localSheetId="9">#REF!</definedName>
    <definedName name="xcz" localSheetId="10">#REF!</definedName>
    <definedName name="xcz" localSheetId="13">#REF!</definedName>
    <definedName name="xcz" localSheetId="15">#REF!</definedName>
    <definedName name="xcz" localSheetId="16">#REF!</definedName>
    <definedName name="xcz" localSheetId="17">#REF!</definedName>
    <definedName name="xcz">#REF!</definedName>
    <definedName name="xdc" localSheetId="15">#REF!</definedName>
    <definedName name="xdc">#REF!</definedName>
    <definedName name="xxx" localSheetId="0">#REF!</definedName>
    <definedName name="xxx" localSheetId="1">#REF!</definedName>
    <definedName name="xxx" localSheetId="9">#REF!</definedName>
    <definedName name="xxx" localSheetId="10">#REF!</definedName>
    <definedName name="xxx" localSheetId="13">#REF!</definedName>
    <definedName name="xxx" localSheetId="15">#REF!</definedName>
    <definedName name="xxx" localSheetId="16">#REF!</definedName>
    <definedName name="xxx" localSheetId="17">#REF!</definedName>
    <definedName name="xxx">#REF!</definedName>
    <definedName name="xxxa" localSheetId="0" hidden="1">#REF!</definedName>
    <definedName name="xxxa" localSheetId="1" hidden="1">#REF!</definedName>
    <definedName name="xxxa" localSheetId="9" hidden="1">#REF!</definedName>
    <definedName name="xxxa" localSheetId="10" hidden="1">#REF!</definedName>
    <definedName name="xxxa" localSheetId="13" hidden="1">#REF!</definedName>
    <definedName name="xxxa" localSheetId="15" hidden="1">#REF!</definedName>
    <definedName name="xxxa" localSheetId="16">#REF!</definedName>
    <definedName name="xxxa" localSheetId="17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9" hidden="1">#REF!</definedName>
    <definedName name="xzcx" localSheetId="10" hidden="1">#REF!</definedName>
    <definedName name="xzcx" localSheetId="13" hidden="1">#REF!</definedName>
    <definedName name="xzcx" localSheetId="15" hidden="1">#REF!</definedName>
    <definedName name="xzcx" localSheetId="16">#REF!</definedName>
    <definedName name="xzcx" localSheetId="17" hidden="1">#REF!</definedName>
    <definedName name="xzcx" hidden="1">#REF!</definedName>
    <definedName name="y" localSheetId="0">#REF!</definedName>
    <definedName name="y" localSheetId="1">#REF!</definedName>
    <definedName name="y" localSheetId="9">#REF!</definedName>
    <definedName name="y" localSheetId="10">#REF!</definedName>
    <definedName name="y" localSheetId="13">#REF!</definedName>
    <definedName name="y" localSheetId="15">#REF!</definedName>
    <definedName name="y" localSheetId="16">#REF!</definedName>
    <definedName name="y" localSheetId="17">#REF!</definedName>
    <definedName name="y">#REF!</definedName>
    <definedName name="ya" localSheetId="0">#REF!</definedName>
    <definedName name="ya" localSheetId="1">#REF!</definedName>
    <definedName name="ya" localSheetId="9">#REF!</definedName>
    <definedName name="ya" localSheetId="10">#REF!</definedName>
    <definedName name="ya" localSheetId="13">#REF!</definedName>
    <definedName name="ya" localSheetId="15">#REF!</definedName>
    <definedName name="ya" localSheetId="16">#REF!</definedName>
    <definedName name="ya" localSheetId="17">#REF!</definedName>
    <definedName name="ya">#REF!</definedName>
    <definedName name="yaa" localSheetId="0">#REF!</definedName>
    <definedName name="yaa" localSheetId="1">#REF!</definedName>
    <definedName name="yaa" localSheetId="9">#REF!</definedName>
    <definedName name="yaa" localSheetId="10">#REF!</definedName>
    <definedName name="yaa" localSheetId="13">#REF!</definedName>
    <definedName name="yaa" localSheetId="15">#REF!</definedName>
    <definedName name="yaa" localSheetId="16">#REF!</definedName>
    <definedName name="yaa" localSheetId="17">#REF!</definedName>
    <definedName name="yaa">#REF!</definedName>
    <definedName name="yaaa" localSheetId="0">#REF!</definedName>
    <definedName name="yaaa" localSheetId="1">#REF!</definedName>
    <definedName name="yaaa" localSheetId="9">#REF!</definedName>
    <definedName name="yaaa" localSheetId="10">#REF!</definedName>
    <definedName name="yaaa" localSheetId="13">#REF!</definedName>
    <definedName name="yaaa" localSheetId="15">#REF!</definedName>
    <definedName name="yaaa" localSheetId="16">#REF!</definedName>
    <definedName name="yaaa" localSheetId="17">#REF!</definedName>
    <definedName name="yaaa">#REF!</definedName>
    <definedName name="yi" localSheetId="0">#REF!</definedName>
    <definedName name="yi" localSheetId="1">#REF!</definedName>
    <definedName name="yi" localSheetId="9">#REF!</definedName>
    <definedName name="yi" localSheetId="10">#REF!</definedName>
    <definedName name="yi" localSheetId="13">#REF!</definedName>
    <definedName name="yi" localSheetId="15">#REF!</definedName>
    <definedName name="yi" localSheetId="16">#REF!</definedName>
    <definedName name="yi" localSheetId="17">#REF!</definedName>
    <definedName name="yi">#REF!</definedName>
    <definedName name="yyy" localSheetId="0">#REF!</definedName>
    <definedName name="yyy" localSheetId="1">#REF!</definedName>
    <definedName name="yyy" localSheetId="9">#REF!</definedName>
    <definedName name="yyy" localSheetId="10">#REF!</definedName>
    <definedName name="yyy" localSheetId="13">#REF!</definedName>
    <definedName name="yyy" localSheetId="15">#REF!</definedName>
    <definedName name="yyy" localSheetId="16">#REF!</definedName>
    <definedName name="yyy" localSheetId="17">#REF!</definedName>
    <definedName name="yyy">#REF!</definedName>
    <definedName name="Z" localSheetId="0">#REF!</definedName>
    <definedName name="Z" localSheetId="1">#REF!</definedName>
    <definedName name="Z" localSheetId="9">#REF!</definedName>
    <definedName name="Z" localSheetId="10">#REF!</definedName>
    <definedName name="Z" localSheetId="13">#REF!</definedName>
    <definedName name="Z" localSheetId="15">#REF!</definedName>
    <definedName name="Z" localSheetId="16">#REF!</definedName>
    <definedName name="Z" localSheetId="17">#REF!</definedName>
    <definedName name="Z">#REF!</definedName>
    <definedName name="ZXsXSSAXSAXSAXSA" localSheetId="5" hidden="1">#REF!</definedName>
    <definedName name="ZXsXSSAXSAXSAXSA" localSheetId="11" hidden="1">#REF!</definedName>
    <definedName name="ZXsXSSAXSAXSAXSA" localSheetId="14" hidden="1">#REF!</definedName>
    <definedName name="ZXsXSSAXSAXSAXSA" localSheetId="15" hidden="1">#REF!</definedName>
    <definedName name="ZXsXSSAXSAXSAXS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1" i="21" l="1"/>
  <c r="G15" i="21" s="1"/>
  <c r="I15" i="21"/>
  <c r="H15" i="21"/>
  <c r="E15" i="21"/>
  <c r="G79" i="21"/>
  <c r="G78" i="21"/>
  <c r="G77" i="21"/>
  <c r="G75" i="21"/>
  <c r="G74" i="21"/>
  <c r="G73" i="21"/>
  <c r="G71" i="21"/>
  <c r="G70" i="21"/>
  <c r="G69" i="21"/>
  <c r="G67" i="21"/>
  <c r="G66" i="21"/>
  <c r="G65" i="21"/>
  <c r="G59" i="21"/>
  <c r="G58" i="21"/>
  <c r="G57" i="21"/>
  <c r="G55" i="21"/>
  <c r="G54" i="21"/>
  <c r="G53" i="21"/>
  <c r="G50" i="21"/>
  <c r="G49" i="21"/>
  <c r="G47" i="21"/>
  <c r="G46" i="21"/>
  <c r="G45" i="21"/>
  <c r="G43" i="21"/>
  <c r="G42" i="21"/>
  <c r="G41" i="21"/>
  <c r="G39" i="21"/>
  <c r="G38" i="21"/>
  <c r="G37" i="21"/>
  <c r="G35" i="21"/>
  <c r="G34" i="21"/>
  <c r="G33" i="21"/>
  <c r="G31" i="21"/>
  <c r="G30" i="21"/>
  <c r="G29" i="21"/>
  <c r="G27" i="21"/>
  <c r="G26" i="21"/>
  <c r="G25" i="21"/>
  <c r="G23" i="21"/>
  <c r="G22" i="21"/>
  <c r="G21" i="21"/>
  <c r="G19" i="21"/>
  <c r="G18" i="21"/>
  <c r="G17" i="21"/>
  <c r="G13" i="21" s="1"/>
  <c r="I14" i="21"/>
  <c r="H14" i="21"/>
  <c r="E14" i="21"/>
  <c r="I13" i="21"/>
  <c r="H13" i="21"/>
  <c r="E13" i="21"/>
  <c r="G14" i="21" l="1"/>
  <c r="H53" i="17"/>
  <c r="G53" i="17"/>
  <c r="G49" i="17"/>
  <c r="G45" i="17"/>
  <c r="H23" i="17"/>
  <c r="G23" i="17"/>
  <c r="H19" i="17"/>
  <c r="G19" i="17"/>
  <c r="H15" i="17"/>
  <c r="G15" i="17"/>
</calcChain>
</file>

<file path=xl/sharedStrings.xml><?xml version="1.0" encoding="utf-8"?>
<sst xmlns="http://schemas.openxmlformats.org/spreadsheetml/2006/main" count="1009" uniqueCount="614">
  <si>
    <t>Sumber: Jabatan Perangkaan Malaysia</t>
  </si>
  <si>
    <t>Source: Department of Statistics Malaysia</t>
  </si>
  <si>
    <t xml:space="preserve">   </t>
  </si>
  <si>
    <r>
      <t xml:space="preserve">Perubahan peratusan tahunan (%)
</t>
    </r>
    <r>
      <rPr>
        <b/>
        <i/>
        <sz val="10"/>
        <rFont val="Century Gothic"/>
        <family val="2"/>
      </rPr>
      <t>Annual percentage change (%)</t>
    </r>
  </si>
  <si>
    <t>PERAK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</si>
  <si>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</si>
  <si>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Current Population Estimates is based on the Population and Housing Census of Malaysia 2010 published at 15 July 2021</t>
    </r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</si>
  <si>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</si>
  <si>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t>Jadual 43.0</t>
  </si>
  <si>
    <t xml:space="preserve">  Table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</si>
  <si>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</si>
  <si>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</si>
  <si>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</si>
  <si>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</si>
  <si>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</si>
  <si>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</si>
  <si>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</si>
  <si>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</si>
  <si>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</si>
  <si>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Perak</t>
  </si>
  <si>
    <t>: Gross Domestic Product (GDP), Perak</t>
  </si>
  <si>
    <t>: Eksport, import, jumlah dagangan dan imbangan dagangan, Perak (RM Juta)</t>
  </si>
  <si>
    <t>: Exports, imports, total trade and balance of trade, Perak (RM Million)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</si>
  <si>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</si>
  <si>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</si>
  <si>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</si>
  <si>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</si>
  <si>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</si>
  <si>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</si>
  <si>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</si>
  <si>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</si>
  <si>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</si>
  <si>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</si>
  <si>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</si>
  <si>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</si>
  <si>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</si>
  <si>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</si>
  <si>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</si>
  <si>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</si>
  <si>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</si>
  <si>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</si>
  <si>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t xml:space="preserve">Nota 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 xml:space="preserve">: </t>
    </r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</si>
  <si>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</si>
  <si>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</si>
  <si>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</si>
  <si>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</si>
  <si>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</si>
  <si>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</si>
  <si>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</si>
  <si>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 xml:space="preserve">: Statistik Utama Pelancongan Domestik, Perak  </t>
  </si>
  <si>
    <t xml:space="preserve">: Principal Statistics of Domestic Tourism, Perak  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</si>
  <si>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</si>
  <si>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</si>
  <si>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</si>
  <si>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</si>
  <si>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</si>
  <si>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</si>
  <si>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</si>
  <si>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</si>
  <si>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</si>
  <si>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</si>
  <si>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</si>
  <si>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</si>
  <si>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</si>
  <si>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Taiping</t>
  </si>
  <si>
    <t>Bandaraya Ipoh</t>
  </si>
  <si>
    <t>Pulau Pangkor</t>
  </si>
  <si>
    <t>Durio Tourism Mardi</t>
  </si>
  <si>
    <t>Taman Tasik Taiping</t>
  </si>
  <si>
    <t>Tambun</t>
  </si>
  <si>
    <t>Pantai Teluk Nipah</t>
  </si>
  <si>
    <t>Teluk Intan</t>
  </si>
  <si>
    <t>Teluk Batik</t>
  </si>
  <si>
    <t>Marina Island</t>
  </si>
  <si>
    <t>Telok Batik</t>
  </si>
  <si>
    <t>Ipoh Town Hall</t>
  </si>
  <si>
    <t>Kolam Air Panas Sungai Klah</t>
  </si>
  <si>
    <t>Lumut</t>
  </si>
  <si>
    <t>Taman Rekreasi Gunung Lang</t>
  </si>
  <si>
    <t>Air Terjun Ulu Kinta (Air Terjun Tanjung Rambutan)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</si>
  <si>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</si>
  <si>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</si>
  <si>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</si>
  <si>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</si>
  <si>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</si>
  <si>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</si>
  <si>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</si>
  <si>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</si>
  <si>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</si>
  <si>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</si>
  <si>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</si>
  <si>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</si>
  <si>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</si>
  <si>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</si>
  <si>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</si>
  <si>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</si>
  <si>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</si>
  <si>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</si>
  <si>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</si>
  <si>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</si>
  <si>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</si>
  <si>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</si>
  <si>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</si>
  <si>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</si>
  <si>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</si>
  <si>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</si>
  <si>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</si>
  <si>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</si>
  <si>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</si>
  <si>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</si>
  <si>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</si>
  <si>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</si>
  <si>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 xml:space="preserve">Daerah </t>
  </si>
  <si>
    <t>Tahun</t>
  </si>
  <si>
    <t>Tenaga</t>
  </si>
  <si>
    <t>Penduduk</t>
  </si>
  <si>
    <t>Penganggur</t>
  </si>
  <si>
    <t>Luar</t>
  </si>
  <si>
    <t>Kadar penyertaan</t>
  </si>
  <si>
    <t xml:space="preserve">Kadar </t>
  </si>
  <si>
    <t>pentadbiran</t>
  </si>
  <si>
    <t>Year</t>
  </si>
  <si>
    <t>buruh</t>
  </si>
  <si>
    <r>
      <t>bekerja</t>
    </r>
    <r>
      <rPr>
        <i/>
        <sz val="10"/>
        <rFont val="Century Gothic"/>
        <family val="2"/>
      </rPr>
      <t/>
    </r>
  </si>
  <si>
    <t>Unemployed</t>
  </si>
  <si>
    <t>Tenaga Buruh</t>
  </si>
  <si>
    <t>tenaga buruh</t>
  </si>
  <si>
    <t>pengangguran</t>
  </si>
  <si>
    <t xml:space="preserve">Administrative </t>
  </si>
  <si>
    <t>Labour</t>
  </si>
  <si>
    <t>Employed</t>
  </si>
  <si>
    <t>person</t>
  </si>
  <si>
    <t>Outside</t>
  </si>
  <si>
    <t>Labour force</t>
  </si>
  <si>
    <t>Unemployment</t>
  </si>
  <si>
    <t>district</t>
  </si>
  <si>
    <t>force</t>
  </si>
  <si>
    <t>Labour 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</si>
  <si>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</si>
  <si>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</si>
  <si>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</si>
  <si>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</si>
  <si>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</si>
  <si>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</si>
  <si>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</si>
  <si>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t>Batang Padang</t>
  </si>
  <si>
    <r>
      <t>2018</t>
    </r>
    <r>
      <rPr>
        <vertAlign val="superscript"/>
        <sz val="10"/>
        <rFont val="Century Gothic"/>
        <family val="2"/>
      </rPr>
      <t>r</t>
    </r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</si>
  <si>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</si>
  <si>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</si>
  <si>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Manjung</t>
  </si>
  <si>
    <t>Kinta</t>
  </si>
  <si>
    <t>Kerian</t>
  </si>
  <si>
    <t>Kuala Kangsar</t>
  </si>
  <si>
    <t>Larut &amp; Matang</t>
  </si>
  <si>
    <t>Hilir Perak</t>
  </si>
  <si>
    <t>Hulu Perak</t>
  </si>
  <si>
    <t>Perak Tengah</t>
  </si>
  <si>
    <t>Kampar</t>
  </si>
  <si>
    <t>Muallim</t>
  </si>
  <si>
    <t>Bagan Datuk</t>
  </si>
  <si>
    <t>Selama</t>
  </si>
  <si>
    <r>
      <rPr>
        <b/>
        <sz val="9"/>
        <color theme="1"/>
        <rFont val="Century Gothic"/>
        <family val="2"/>
      </rPr>
      <t>Nota/</t>
    </r>
    <r>
      <rPr>
        <sz val="9"/>
        <color theme="1"/>
        <rFont val="Century Gothic"/>
        <family val="2"/>
      </rPr>
      <t xml:space="preserve"> </t>
    </r>
    <r>
      <rPr>
        <i/>
        <sz val="9"/>
        <color theme="1"/>
        <rFont val="Century Gothic"/>
        <family val="2"/>
      </rPr>
      <t>Note:</t>
    </r>
  </si>
  <si>
    <r>
      <rPr>
        <b/>
        <vertAlign val="superscript"/>
        <sz val="9"/>
        <color theme="1"/>
        <rFont val="Century Gothic"/>
        <family val="2"/>
      </rPr>
      <t>r</t>
    </r>
    <r>
      <rPr>
        <b/>
        <sz val="9"/>
        <color theme="1"/>
        <rFont val="Century Gothic"/>
        <family val="2"/>
      </rPr>
      <t xml:space="preserve"> Dikemaskini</t>
    </r>
  </si>
  <si>
    <t xml:space="preserve">   Revised</t>
  </si>
  <si>
    <r>
      <rPr>
        <b/>
        <vertAlign val="superscript"/>
        <sz val="9"/>
        <color theme="1"/>
        <rFont val="Century Gothic"/>
        <family val="2"/>
      </rPr>
      <t>p</t>
    </r>
    <r>
      <rPr>
        <b/>
        <sz val="9"/>
        <color theme="1"/>
        <rFont val="Century Gothic"/>
        <family val="2"/>
      </rPr>
      <t xml:space="preserve"> Permulaan</t>
    </r>
  </si>
  <si>
    <t xml:space="preserve">   Preliminary </t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</si>
  <si>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</si>
  <si>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</si>
  <si>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t>n.a - Data tidak tersedia/ berkenaan</t>
  </si>
  <si>
    <t xml:space="preserve">         Data is not available/ applicable</t>
  </si>
  <si>
    <t>Jadual 47.0</t>
  </si>
  <si>
    <t>: Indeks Harga Pengguna dan Inflasi Tahunan Mengikut Kumpulan Utama, Perak</t>
  </si>
  <si>
    <t>Table 47.0</t>
  </si>
  <si>
    <t>: Consumer Price Index and Annual Inflation by Main Group, Perak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</si>
  <si>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</si>
  <si>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</si>
  <si>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</si>
  <si>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</si>
  <si>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</si>
  <si>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</si>
  <si>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</si>
  <si>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</si>
  <si>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</si>
  <si>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</si>
  <si>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</si>
  <si>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</si>
  <si>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</si>
  <si>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</si>
  <si>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</si>
  <si>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</si>
  <si>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</si>
  <si>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</si>
  <si>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</si>
  <si>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</si>
  <si>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</si>
  <si>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</si>
  <si>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</si>
  <si>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</si>
  <si>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</si>
  <si>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</si>
  <si>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</si>
  <si>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</si>
  <si>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</si>
  <si>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</si>
  <si>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</si>
  <si>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</si>
  <si>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Perak, 2020</t>
  </si>
  <si>
    <t>: Principal statistics of occupational accident, Perak, 2020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</si>
  <si>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</si>
  <si>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</si>
  <si>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</si>
  <si>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t xml:space="preserve">Jumlah/ </t>
    </r>
    <r>
      <rPr>
        <i/>
        <sz val="10"/>
        <rFont val="Century Gothic"/>
        <family val="2"/>
      </rPr>
      <t>Total</t>
    </r>
  </si>
  <si>
    <r>
      <t xml:space="preserve">Kewarganegaraan/ </t>
    </r>
    <r>
      <rPr>
        <i/>
        <sz val="10"/>
        <rFont val="Century Gothic"/>
        <family val="2"/>
      </rPr>
      <t>Citizenship</t>
    </r>
  </si>
  <si>
    <r>
      <t>Warganegara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Citizens</t>
    </r>
  </si>
  <si>
    <r>
      <t xml:space="preserve">Bukan warganegara/ </t>
    </r>
    <r>
      <rPr>
        <i/>
        <sz val="10"/>
        <rFont val="Century Gothic"/>
        <family val="2"/>
      </rPr>
      <t>Non-citizens</t>
    </r>
  </si>
  <si>
    <r>
      <t>Jantina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Gender</t>
    </r>
  </si>
  <si>
    <r>
      <t xml:space="preserve">Lelaki/ </t>
    </r>
    <r>
      <rPr>
        <i/>
        <sz val="10"/>
        <rFont val="Century Gothic"/>
        <family val="2"/>
      </rPr>
      <t>Male</t>
    </r>
  </si>
  <si>
    <r>
      <t xml:space="preserve">Perempuan/ </t>
    </r>
    <r>
      <rPr>
        <i/>
        <sz val="10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</si>
  <si>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</si>
  <si>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</si>
  <si>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</si>
  <si>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</si>
  <si>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</si>
  <si>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</si>
  <si>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</si>
  <si>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</si>
  <si>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</si>
  <si>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</si>
  <si>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</si>
  <si>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</si>
  <si>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</si>
  <si>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</si>
  <si>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</si>
  <si>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</si>
  <si>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t>-</t>
  </si>
  <si>
    <t>Sumber: Jabatan keselamatan dan kesihatan Pekerjaan (JKKP)</t>
  </si>
  <si>
    <t>Pertubuhan Keselamatan Sosial (PERKESO), Kementerian Sumber Manusia</t>
  </si>
  <si>
    <t>Source: Department of Occupational Safety and Health (DOSH)</t>
  </si>
  <si>
    <t>Social Security Organisation (SOCSO) Ministry of Human Resources</t>
  </si>
  <si>
    <t>: Statistik utama kemalangan pekerjaan, Perak, 2020 (samb.)</t>
  </si>
  <si>
    <t>: Principal statistics of occupational accident, Perak, 2020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</si>
  <si>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</si>
  <si>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</si>
  <si>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</si>
  <si>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</si>
  <si>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</si>
  <si>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Perak, 2020</t>
  </si>
  <si>
    <t xml:space="preserve">        </t>
  </si>
  <si>
    <t>Table 49.0</t>
  </si>
  <si>
    <t>:  Number of pupils of various levels and types of schools, Perak,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</si>
  <si>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</si>
  <si>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</si>
  <si>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</si>
  <si>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</si>
  <si>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</si>
  <si>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</si>
  <si>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</si>
  <si>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</si>
  <si>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</si>
  <si>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</si>
  <si>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</si>
  <si>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</si>
  <si>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</si>
  <si>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</si>
  <si>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</si>
  <si>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</si>
  <si>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</si>
  <si>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</si>
  <si>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</si>
  <si>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</si>
  <si>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</si>
  <si>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</si>
  <si>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</si>
  <si>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</si>
  <si>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</si>
  <si>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
Kementerian Pendidikan Malaysia</t>
  </si>
  <si>
    <t>Source: Department of Social Welfare
Ministry of Education Malaysia</t>
  </si>
  <si>
    <r>
      <t>Nota/</t>
    </r>
    <r>
      <rPr>
        <i/>
        <sz val="9"/>
        <rFont val="Century Gothic"/>
        <family val="2"/>
      </rPr>
      <t xml:space="preserve"> Note:</t>
    </r>
  </si>
  <si>
    <t xml:space="preserve">  Seperti pada 30 Jun</t>
  </si>
  <si>
    <t xml:space="preserve">  As at 30 June</t>
  </si>
  <si>
    <t>: Statistik jenayah, Perak</t>
  </si>
  <si>
    <t>: Crime statistics, Perak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</si>
  <si>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</si>
  <si>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</si>
  <si>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</si>
  <si>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</si>
  <si>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</si>
  <si>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</si>
  <si>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</si>
  <si>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</si>
  <si>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</si>
  <si>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</si>
  <si>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>Samun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</si>
  <si>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</si>
  <si>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</si>
  <si>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</si>
  <si>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</si>
  <si>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</si>
  <si>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</si>
  <si>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</si>
  <si>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</si>
  <si>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</si>
  <si>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</si>
  <si>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</si>
  <si>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</si>
  <si>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</si>
  <si>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</si>
  <si>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</si>
  <si>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</si>
  <si>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</si>
  <si>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</si>
  <si>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</si>
  <si>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</si>
  <si>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</si>
  <si>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</si>
  <si>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</si>
  <si>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</si>
  <si>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</si>
  <si>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t>Jadual 51.0</t>
  </si>
  <si>
    <t>: Bilangan kemalangan jalan raya, kecederaan dan kematian yang dilaporkan mengikut daerah PDRM,</t>
  </si>
  <si>
    <t xml:space="preserve">  Perak</t>
  </si>
  <si>
    <t>Table 51.0</t>
  </si>
  <si>
    <t>: Number of road accidents, injuries and deaths reported by PDRM district, Perak</t>
  </si>
  <si>
    <t>Daerah PDRM</t>
  </si>
  <si>
    <t>Kemalangan</t>
  </si>
  <si>
    <t>Kecederaan dan kematian</t>
  </si>
  <si>
    <t>PDRM district</t>
  </si>
  <si>
    <t>jalan raya</t>
  </si>
  <si>
    <t>Injury and deaths</t>
  </si>
  <si>
    <t>Road accident</t>
  </si>
  <si>
    <t xml:space="preserve">Kecederaan </t>
  </si>
  <si>
    <t>Kematian</t>
  </si>
  <si>
    <t>Deaths</t>
  </si>
  <si>
    <t>Tapah</t>
  </si>
  <si>
    <t>Ipoh</t>
  </si>
  <si>
    <t>Batu Gajah</t>
  </si>
  <si>
    <t>Sungai Siput</t>
  </si>
  <si>
    <t>Gerik</t>
  </si>
  <si>
    <t>Pengkalan Hulu</t>
  </si>
  <si>
    <t>Lenggong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</si>
  <si>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</si>
  <si>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</si>
  <si>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</si>
  <si>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</si>
  <si>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</si>
  <si>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</si>
  <si>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</si>
  <si>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</si>
  <si>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</si>
  <si>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</si>
  <si>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</si>
  <si>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</si>
  <si>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Perak, 2019</t>
  </si>
  <si>
    <t>: Income, Expenditure and Poverty Perak,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</si>
  <si>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</si>
  <si>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</si>
  <si>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</si>
  <si>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</si>
  <si>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</si>
  <si>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</si>
  <si>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</si>
  <si>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</si>
  <si>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</si>
  <si>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District</t>
    </r>
  </si>
  <si>
    <t>: Statistik terpilih Penggunaan Per Kapita item pertanian mengikut daerah, Perak, 2020</t>
  </si>
  <si>
    <t xml:space="preserve">: Selected statistics on Per Capita Consumption of agricultural item by district, Perak,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</si>
  <si>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</si>
  <si>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</si>
  <si>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</si>
  <si>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</si>
  <si>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</si>
  <si>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</si>
  <si>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</si>
  <si>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</si>
  <si>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</si>
  <si>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</si>
  <si>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</si>
  <si>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</si>
  <si>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</si>
  <si>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</si>
  <si>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</si>
  <si>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</si>
  <si>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Perak</t>
  </si>
  <si>
    <r>
      <t>Larut &amp; Matang</t>
    </r>
    <r>
      <rPr>
        <vertAlign val="superscript"/>
        <sz val="10"/>
        <color theme="1"/>
        <rFont val="Century Gothic"/>
        <family val="2"/>
      </rPr>
      <t>1</t>
    </r>
  </si>
  <si>
    <r>
      <rPr>
        <b/>
        <sz val="9"/>
        <color theme="1"/>
        <rFont val="Century Gothic"/>
        <family val="2"/>
      </rP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</si>
  <si>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</si>
  <si>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</si>
  <si>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r>
      <rPr>
        <b/>
        <vertAlign val="superscript"/>
        <sz val="9"/>
        <color theme="1"/>
        <rFont val="Century Gothic"/>
        <family val="2"/>
      </rPr>
      <t xml:space="preserve">1 </t>
    </r>
    <r>
      <rPr>
        <b/>
        <sz val="9"/>
        <color theme="1"/>
        <rFont val="Century Gothic"/>
        <family val="2"/>
      </rPr>
      <t xml:space="preserve">Termasuk Selama
</t>
    </r>
    <r>
      <rPr>
        <b/>
        <vertAlign val="superscript"/>
        <sz val="9"/>
        <color theme="1"/>
        <rFont val="Century Gothic"/>
        <family val="2"/>
      </rPr>
      <t/>
    </r>
  </si>
  <si>
    <r>
      <rPr>
        <i/>
        <vertAlign val="superscript"/>
        <sz val="9"/>
        <color theme="1"/>
        <rFont val="Century Gothic"/>
        <family val="2"/>
      </rPr>
      <t xml:space="preserve">1 </t>
    </r>
    <r>
      <rPr>
        <i/>
        <sz val="9"/>
        <color theme="1"/>
        <rFont val="Century Gothic"/>
        <family val="2"/>
      </rPr>
      <t xml:space="preserve">Included Selama
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</si>
  <si>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</si>
  <si>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</si>
  <si>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</si>
  <si>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</si>
  <si>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: Hasil Cukai Taksiran dan Kedudukan Kewangan Pihak Berkuasa Tempatan, Perak</t>
  </si>
  <si>
    <t>: Revenue of Assessment Tax  and Financial Position of Local Authorities, Perak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</si>
  <si>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</si>
  <si>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 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</si>
  <si>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</si>
  <si>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Bandaraya Ipoh</t>
  </si>
  <si>
    <t>Majlis Perbandaran Taiping</t>
  </si>
  <si>
    <t>Majlis Perbandaran Manjung</t>
  </si>
  <si>
    <t>Majlis Perbandaran Kuala Kangsar</t>
  </si>
  <si>
    <t>Majlis Perbandaran Teluk Intan</t>
  </si>
  <si>
    <t>Majlis Daerah Kerian</t>
  </si>
  <si>
    <t>Majlis Daerah Tanjong Malim</t>
  </si>
  <si>
    <t>Majlis Daerah Tapah</t>
  </si>
  <si>
    <t>Majlis Daerah Gerik</t>
  </si>
  <si>
    <t>Majlis Daerah Selama</t>
  </si>
  <si>
    <t>Majlis Daerah Perak Tengah</t>
  </si>
  <si>
    <t>Majlis Daerah Lenggong</t>
  </si>
  <si>
    <t>Majlis Daerah Kampar</t>
  </si>
  <si>
    <t>Majlis Daerah Batu Gajah</t>
  </si>
  <si>
    <t>Majlis Daerah Pengkalan Hulu</t>
  </si>
  <si>
    <t>Sumber: Jabatan Audit Negara</t>
  </si>
  <si>
    <t xml:space="preserve"> Pejabat Setiausaha Kerajaan Negeri</t>
  </si>
  <si>
    <t>Source: National Audit Department</t>
  </si>
  <si>
    <t xml:space="preserve">State Secretary Office </t>
  </si>
  <si>
    <t xml:space="preserve">  Table 53.0</t>
  </si>
  <si>
    <t>Jadual 52.0</t>
  </si>
  <si>
    <t>Table 52.0</t>
  </si>
  <si>
    <t xml:space="preserve">Jadual 50.0: Peratusan capaian isi rumah terhadap perkhidmatan dan peralatan ICT mengikut strata (%), Perak </t>
  </si>
  <si>
    <t>Table 50.0: Percentage of households with access to ICT services and equipment by strata (%), Perak</t>
  </si>
  <si>
    <t>Table 48.0</t>
  </si>
  <si>
    <t>Jadual 46.0</t>
  </si>
  <si>
    <t xml:space="preserve">  Table 46.0</t>
  </si>
  <si>
    <t>Table 45.0</t>
  </si>
  <si>
    <t>Jadual 44.1: Statistik utama tenaga buruh mengikut daerah pentadbiran, Perak</t>
  </si>
  <si>
    <t>Table 44.1: Principal statistics of labour force by administrative district, Perak</t>
  </si>
  <si>
    <t>Jadual 44.0: Statistik Pasaran Buruh, Perak (Samb.)</t>
  </si>
  <si>
    <t>Table 44.0: Labour Market Statistics, Perak (Cont'd)</t>
  </si>
  <si>
    <t>Jadual 44.0: Statistik Pasaran Buruh, Perak</t>
  </si>
  <si>
    <t>Table 44.0: Labour Market Statistics, Perak</t>
  </si>
  <si>
    <t>Jadual 42.0</t>
  </si>
  <si>
    <t>Table 42.0</t>
  </si>
  <si>
    <t>Jadual 41.0</t>
  </si>
  <si>
    <t xml:space="preserve">  Table 41.0</t>
  </si>
  <si>
    <t>: Harga purata item terpilih, Perak</t>
  </si>
  <si>
    <t>: Average price for selected items, Perak</t>
  </si>
  <si>
    <r>
      <t xml:space="preserve">ITEM TERPILIH
</t>
    </r>
    <r>
      <rPr>
        <i/>
        <sz val="10"/>
        <color theme="1"/>
        <rFont val="Century Gothic"/>
        <family val="2"/>
      </rPr>
      <t>SELECTED ITEMS</t>
    </r>
  </si>
  <si>
    <t>Sayuran</t>
  </si>
  <si>
    <t>Vegetables</t>
  </si>
  <si>
    <r>
      <rPr>
        <b/>
        <sz val="10"/>
        <color theme="1"/>
        <rFont val="Century Gothic"/>
        <family val="2"/>
      </rPr>
      <t>Bayam</t>
    </r>
    <r>
      <rPr>
        <sz val="10"/>
        <color theme="1"/>
        <rFont val="Century Gothic"/>
        <family val="2"/>
      </rPr>
      <t>/</t>
    </r>
    <r>
      <rPr>
        <i/>
        <sz val="10"/>
        <color theme="1"/>
        <rFont val="Century Gothic"/>
        <family val="2"/>
      </rPr>
      <t xml:space="preserve"> Spinach</t>
    </r>
  </si>
  <si>
    <t>Kg</t>
  </si>
  <si>
    <r>
      <rPr>
        <b/>
        <sz val="10"/>
        <color theme="1"/>
        <rFont val="Century Gothic"/>
        <family val="2"/>
      </rPr>
      <t>Bendi</t>
    </r>
    <r>
      <rPr>
        <i/>
        <sz val="10"/>
        <color theme="1"/>
        <rFont val="Century Gothic"/>
        <family val="2"/>
      </rPr>
      <t>/ Ladies Fingers</t>
    </r>
  </si>
  <si>
    <r>
      <rPr>
        <b/>
        <sz val="10"/>
        <color theme="1"/>
        <rFont val="Century Gothic"/>
        <family val="2"/>
      </rPr>
      <t>Petola</t>
    </r>
    <r>
      <rPr>
        <i/>
        <sz val="10"/>
        <color theme="1"/>
        <rFont val="Century Gothic"/>
        <family val="2"/>
      </rPr>
      <t>/ Angel Gourd</t>
    </r>
  </si>
  <si>
    <r>
      <rPr>
        <b/>
        <sz val="10"/>
        <color theme="1"/>
        <rFont val="Century Gothic"/>
        <family val="2"/>
      </rPr>
      <t>Bawang Besar, India</t>
    </r>
    <r>
      <rPr>
        <i/>
        <sz val="10"/>
        <color theme="1"/>
        <rFont val="Century Gothic"/>
        <family val="2"/>
      </rPr>
      <t>/ Onions Big, India</t>
    </r>
  </si>
  <si>
    <r>
      <rPr>
        <b/>
        <sz val="10"/>
        <color theme="1"/>
        <rFont val="Century Gothic"/>
        <family val="2"/>
      </rPr>
      <t>Cili (Burung/padi) Import</t>
    </r>
    <r>
      <rPr>
        <i/>
        <sz val="10"/>
        <color theme="1"/>
        <rFont val="Century Gothic"/>
        <family val="2"/>
      </rPr>
      <t>/ Chilli (Burung/padi) Import</t>
    </r>
  </si>
  <si>
    <t>200 gm</t>
  </si>
  <si>
    <r>
      <rPr>
        <b/>
        <sz val="10"/>
        <color theme="1"/>
        <rFont val="Century Gothic"/>
        <family val="2"/>
      </rPr>
      <t>Cili Merah (Kulai)</t>
    </r>
    <r>
      <rPr>
        <i/>
        <sz val="10"/>
        <color theme="1"/>
        <rFont val="Century Gothic"/>
        <family val="2"/>
      </rPr>
      <t>/ Red Chilli (Kulai)</t>
    </r>
  </si>
  <si>
    <r>
      <rPr>
        <b/>
        <sz val="10"/>
        <color theme="1"/>
        <rFont val="Century Gothic"/>
        <family val="2"/>
      </rPr>
      <t>Cili Merah (Minyak)</t>
    </r>
    <r>
      <rPr>
        <i/>
        <sz val="10"/>
        <color theme="1"/>
        <rFont val="Century Gothic"/>
        <family val="2"/>
      </rPr>
      <t>/ Red Chilli (Minyak)</t>
    </r>
  </si>
  <si>
    <r>
      <rPr>
        <b/>
        <sz val="10"/>
        <color theme="1"/>
        <rFont val="Century Gothic"/>
        <family val="2"/>
      </rPr>
      <t>Kacang Panjang</t>
    </r>
    <r>
      <rPr>
        <i/>
        <sz val="10"/>
        <color theme="1"/>
        <rFont val="Century Gothic"/>
        <family val="2"/>
      </rPr>
      <t>/ Long Beans</t>
    </r>
  </si>
  <si>
    <r>
      <rPr>
        <b/>
        <sz val="10"/>
        <color theme="1"/>
        <rFont val="Century Gothic"/>
        <family val="2"/>
      </rPr>
      <t>Kacang Buncis</t>
    </r>
    <r>
      <rPr>
        <i/>
        <sz val="10"/>
        <color theme="1"/>
        <rFont val="Century Gothic"/>
        <family val="2"/>
      </rPr>
      <t>/ French Beans</t>
    </r>
  </si>
  <si>
    <r>
      <rPr>
        <b/>
        <sz val="10"/>
        <color theme="1"/>
        <rFont val="Century Gothic"/>
        <family val="2"/>
      </rPr>
      <t>Kobis Bulat</t>
    </r>
    <r>
      <rPr>
        <i/>
        <sz val="10"/>
        <color theme="1"/>
        <rFont val="Century Gothic"/>
        <family val="2"/>
      </rPr>
      <t>/ Round Cabbage</t>
    </r>
  </si>
  <si>
    <r>
      <rPr>
        <b/>
        <sz val="10"/>
        <color theme="1"/>
        <rFont val="Century Gothic"/>
        <family val="2"/>
      </rPr>
      <t>Kobis Bunga</t>
    </r>
    <r>
      <rPr>
        <i/>
        <sz val="10"/>
        <color theme="1"/>
        <rFont val="Century Gothic"/>
        <family val="2"/>
      </rPr>
      <t>/ Cauliflower</t>
    </r>
  </si>
  <si>
    <r>
      <rPr>
        <b/>
        <sz val="10"/>
        <color theme="1"/>
        <rFont val="Century Gothic"/>
        <family val="2"/>
      </rPr>
      <t>Lobak Merah</t>
    </r>
    <r>
      <rPr>
        <i/>
        <sz val="10"/>
        <color theme="1"/>
        <rFont val="Century Gothic"/>
        <family val="2"/>
      </rPr>
      <t>/ Carrot</t>
    </r>
  </si>
  <si>
    <r>
      <rPr>
        <b/>
        <sz val="10"/>
        <color theme="1"/>
        <rFont val="Century Gothic"/>
        <family val="2"/>
      </rPr>
      <t>Sawi, Bunga (Choy Sum)</t>
    </r>
    <r>
      <rPr>
        <i/>
        <sz val="10"/>
        <color theme="1"/>
        <rFont val="Century Gothic"/>
        <family val="2"/>
      </rPr>
      <t>/ Choy Sum, Bunga</t>
    </r>
  </si>
  <si>
    <r>
      <rPr>
        <b/>
        <sz val="10"/>
        <color theme="1"/>
        <rFont val="Century Gothic"/>
        <family val="2"/>
      </rPr>
      <t>Tomato</t>
    </r>
    <r>
      <rPr>
        <i/>
        <sz val="10"/>
        <color theme="1"/>
        <rFont val="Century Gothic"/>
        <family val="2"/>
      </rPr>
      <t>/ Tomatoes</t>
    </r>
  </si>
  <si>
    <r>
      <rPr>
        <b/>
        <sz val="10"/>
        <color theme="1"/>
        <rFont val="Century Gothic"/>
        <family val="2"/>
      </rPr>
      <t>Terung</t>
    </r>
    <r>
      <rPr>
        <i/>
        <sz val="10"/>
        <color theme="1"/>
        <rFont val="Century Gothic"/>
        <family val="2"/>
      </rPr>
      <t>/ Brinjals</t>
    </r>
  </si>
  <si>
    <r>
      <rPr>
        <b/>
        <sz val="10"/>
        <color theme="1"/>
        <rFont val="Century Gothic"/>
        <family val="2"/>
      </rPr>
      <t>Timun</t>
    </r>
    <r>
      <rPr>
        <i/>
        <sz val="10"/>
        <color theme="1"/>
        <rFont val="Century Gothic"/>
        <family val="2"/>
      </rPr>
      <t>/ Cucumber</t>
    </r>
  </si>
  <si>
    <t>Buah-Buahan</t>
  </si>
  <si>
    <t>Fruits</t>
  </si>
  <si>
    <r>
      <rPr>
        <b/>
        <sz val="10"/>
        <color theme="1"/>
        <rFont val="Century Gothic"/>
        <family val="2"/>
      </rPr>
      <t>Epal Fuji/</t>
    </r>
    <r>
      <rPr>
        <i/>
        <sz val="10"/>
        <color theme="1"/>
        <rFont val="Century Gothic"/>
        <family val="2"/>
      </rPr>
      <t xml:space="preserve"> Apple Fuji</t>
    </r>
  </si>
  <si>
    <r>
      <t xml:space="preserve">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</si>
  <si>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Epal (Green Skin)/</t>
    </r>
    <r>
      <rPr>
        <i/>
        <sz val="10"/>
        <color theme="1"/>
        <rFont val="Century Gothic"/>
        <family val="2"/>
      </rPr>
      <t xml:space="preserve"> Apple (Green Skin)</t>
    </r>
  </si>
  <si>
    <r>
      <rPr>
        <b/>
        <sz val="10"/>
        <color theme="1"/>
        <rFont val="Century Gothic"/>
        <family val="2"/>
      </rPr>
      <t>Epal (Red Skin, Gala)/</t>
    </r>
    <r>
      <rPr>
        <i/>
        <sz val="10"/>
        <color theme="1"/>
        <rFont val="Century Gothic"/>
        <family val="2"/>
      </rPr>
      <t xml:space="preserve"> Apple (Red Skin, Gala)</t>
    </r>
  </si>
  <si>
    <r>
      <rPr>
        <b/>
        <sz val="10"/>
        <color theme="1"/>
        <rFont val="Century Gothic"/>
        <family val="2"/>
      </rPr>
      <t>Betik/</t>
    </r>
    <r>
      <rPr>
        <i/>
        <sz val="10"/>
        <color theme="1"/>
        <rFont val="Century Gothic"/>
        <family val="2"/>
      </rPr>
      <t xml:space="preserve"> Papaya</t>
    </r>
  </si>
  <si>
    <r>
      <rPr>
        <b/>
        <sz val="10"/>
        <color theme="1"/>
        <rFont val="Century Gothic"/>
        <family val="2"/>
      </rPr>
      <t>Nenas/</t>
    </r>
    <r>
      <rPr>
        <i/>
        <sz val="10"/>
        <color theme="1"/>
        <rFont val="Century Gothic"/>
        <family val="2"/>
      </rPr>
      <t xml:space="preserve"> Pineapple</t>
    </r>
  </si>
  <si>
    <r>
      <rPr>
        <b/>
        <sz val="10"/>
        <color theme="1"/>
        <rFont val="Century Gothic"/>
        <family val="2"/>
      </rPr>
      <t>Pisang Emas/</t>
    </r>
    <r>
      <rPr>
        <i/>
        <sz val="10"/>
        <color theme="1"/>
        <rFont val="Century Gothic"/>
        <family val="2"/>
      </rPr>
      <t xml:space="preserve"> Pisang Emas (Banana)</t>
    </r>
  </si>
  <si>
    <r>
      <rPr>
        <b/>
        <sz val="10"/>
        <color theme="1"/>
        <rFont val="Century Gothic"/>
        <family val="2"/>
      </rPr>
      <t>Pisang Rastali/</t>
    </r>
    <r>
      <rPr>
        <i/>
        <sz val="10"/>
        <color theme="1"/>
        <rFont val="Century Gothic"/>
        <family val="2"/>
      </rPr>
      <t xml:space="preserve"> Pisang Rastali (Banana)</t>
    </r>
  </si>
  <si>
    <r>
      <rPr>
        <b/>
        <sz val="10"/>
        <color theme="1"/>
        <rFont val="Century Gothic"/>
        <family val="2"/>
      </rPr>
      <t>Pisang Berangan/</t>
    </r>
    <r>
      <rPr>
        <i/>
        <sz val="10"/>
        <color theme="1"/>
        <rFont val="Century Gothic"/>
        <family val="2"/>
      </rPr>
      <t xml:space="preserve"> Pisang Berangan (Banana)</t>
    </r>
  </si>
  <si>
    <r>
      <rPr>
        <b/>
        <sz val="10"/>
        <color theme="1"/>
        <rFont val="Century Gothic"/>
        <family val="2"/>
      </rPr>
      <t>Tembikai, Tanpa Biji/</t>
    </r>
    <r>
      <rPr>
        <i/>
        <sz val="10"/>
        <color theme="1"/>
        <rFont val="Century Gothic"/>
        <family val="2"/>
      </rPr>
      <t xml:space="preserve"> Watermelon, Seedless</t>
    </r>
  </si>
  <si>
    <t>Kelapa dan Telur</t>
  </si>
  <si>
    <t>Coconut &amp; Eggs</t>
  </si>
  <si>
    <r>
      <rPr>
        <b/>
        <sz val="10"/>
        <color theme="1"/>
        <rFont val="Century Gothic"/>
        <family val="2"/>
      </rPr>
      <t>Kelapa Parut/</t>
    </r>
    <r>
      <rPr>
        <i/>
        <sz val="10"/>
        <color theme="1"/>
        <rFont val="Century Gothic"/>
        <family val="2"/>
      </rPr>
      <t xml:space="preserve"> Coconut Grated</t>
    </r>
  </si>
  <si>
    <r>
      <rPr>
        <b/>
        <sz val="10"/>
        <color theme="1"/>
        <rFont val="Century Gothic"/>
        <family val="2"/>
      </rPr>
      <t>Santan/</t>
    </r>
    <r>
      <rPr>
        <i/>
        <sz val="10"/>
        <color theme="1"/>
        <rFont val="Century Gothic"/>
        <family val="2"/>
      </rPr>
      <t xml:space="preserve"> Fresh Coconut Milk</t>
    </r>
  </si>
  <si>
    <r>
      <rPr>
        <b/>
        <sz val="10"/>
        <color theme="1"/>
        <rFont val="Century Gothic"/>
        <family val="2"/>
      </rPr>
      <t>Telur Gred A/</t>
    </r>
    <r>
      <rPr>
        <i/>
        <sz val="10"/>
        <color theme="1"/>
        <rFont val="Century Gothic"/>
        <family val="2"/>
      </rPr>
      <t xml:space="preserve"> Hen's Egg Grade A</t>
    </r>
  </si>
  <si>
    <r>
      <t xml:space="preserve">10 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</si>
  <si>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Telur Gred B/</t>
    </r>
    <r>
      <rPr>
        <i/>
        <sz val="10"/>
        <color theme="1"/>
        <rFont val="Century Gothic"/>
        <family val="2"/>
      </rPr>
      <t xml:space="preserve"> Hen's Egg Grade B</t>
    </r>
  </si>
  <si>
    <r>
      <rPr>
        <b/>
        <sz val="10"/>
        <color theme="1"/>
        <rFont val="Century Gothic"/>
        <family val="2"/>
      </rPr>
      <t>Telur Gred C/</t>
    </r>
    <r>
      <rPr>
        <i/>
        <sz val="10"/>
        <color theme="1"/>
        <rFont val="Century Gothic"/>
        <family val="2"/>
      </rPr>
      <t xml:space="preserve"> Hen's Egg Grade C</t>
    </r>
  </si>
  <si>
    <t>Ikan, Ayam dan Daging</t>
  </si>
  <si>
    <t>Fish, Chicken &amp; Meat</t>
  </si>
  <si>
    <r>
      <rPr>
        <b/>
        <sz val="10"/>
        <color theme="1"/>
        <rFont val="Century Gothic"/>
        <family val="2"/>
      </rPr>
      <t>Ikan Bawal Hitam/</t>
    </r>
    <r>
      <rPr>
        <i/>
        <sz val="10"/>
        <color theme="1"/>
        <rFont val="Century Gothic"/>
        <family val="2"/>
      </rPr>
      <t xml:space="preserve"> Black Pomfret (Fish)</t>
    </r>
  </si>
  <si>
    <r>
      <rPr>
        <b/>
        <sz val="10"/>
        <color theme="1"/>
        <rFont val="Century Gothic"/>
        <family val="2"/>
      </rPr>
      <t>Ikan Cencaru/</t>
    </r>
    <r>
      <rPr>
        <i/>
        <sz val="10"/>
        <color theme="1"/>
        <rFont val="Century Gothic"/>
        <family val="2"/>
      </rPr>
      <t xml:space="preserve"> Hardtail Scad (Fish)</t>
    </r>
  </si>
  <si>
    <r>
      <rPr>
        <b/>
        <sz val="10"/>
        <color theme="1"/>
        <rFont val="Century Gothic"/>
        <family val="2"/>
      </rPr>
      <t>Ikan Kembong/</t>
    </r>
    <r>
      <rPr>
        <i/>
        <sz val="10"/>
        <color theme="1"/>
        <rFont val="Century Gothic"/>
        <family val="2"/>
      </rPr>
      <t xml:space="preserve"> Indian Mackerel (Fish)</t>
    </r>
  </si>
  <si>
    <r>
      <rPr>
        <b/>
        <sz val="10"/>
        <color theme="1"/>
        <rFont val="Century Gothic"/>
        <family val="2"/>
      </rPr>
      <t>Ikan Kerisi/</t>
    </r>
    <r>
      <rPr>
        <i/>
        <sz val="10"/>
        <color theme="1"/>
        <rFont val="Century Gothic"/>
        <family val="2"/>
      </rPr>
      <t xml:space="preserve"> Threadfin Bream (Fish)</t>
    </r>
  </si>
  <si>
    <r>
      <rPr>
        <b/>
        <sz val="10"/>
        <color theme="1"/>
        <rFont val="Century Gothic"/>
        <family val="2"/>
      </rPr>
      <t>Ikan Merah/</t>
    </r>
    <r>
      <rPr>
        <i/>
        <sz val="10"/>
        <color theme="1"/>
        <rFont val="Century Gothic"/>
        <family val="2"/>
      </rPr>
      <t xml:space="preserve"> Red Snapper (Fish)</t>
    </r>
  </si>
  <si>
    <r>
      <rPr>
        <b/>
        <sz val="10"/>
        <color theme="1"/>
        <rFont val="Century Gothic"/>
        <family val="2"/>
      </rPr>
      <t>Ikan Tenggiri, Batang/</t>
    </r>
    <r>
      <rPr>
        <i/>
        <sz val="10"/>
        <color theme="1"/>
        <rFont val="Century Gothic"/>
        <family val="2"/>
      </rPr>
      <t xml:space="preserve"> Spanish Mackerel, Batang (Fish)</t>
    </r>
  </si>
  <si>
    <r>
      <rPr>
        <b/>
        <sz val="10"/>
        <color theme="1"/>
        <rFont val="Century Gothic"/>
        <family val="2"/>
      </rPr>
      <t>Ikan Tongkol, Hitam/</t>
    </r>
    <r>
      <rPr>
        <i/>
        <sz val="10"/>
        <color theme="1"/>
        <rFont val="Century Gothic"/>
        <family val="2"/>
      </rPr>
      <t xml:space="preserve"> Longtail Tuna, Black (Fish)</t>
    </r>
  </si>
  <si>
    <r>
      <rPr>
        <b/>
        <sz val="10"/>
        <color theme="1"/>
        <rFont val="Century Gothic"/>
        <family val="2"/>
      </rPr>
      <t>Ikan Selayang/</t>
    </r>
    <r>
      <rPr>
        <i/>
        <sz val="10"/>
        <color theme="1"/>
        <rFont val="Century Gothic"/>
        <family val="2"/>
      </rPr>
      <t xml:space="preserve"> Selayang (Fish)</t>
    </r>
  </si>
  <si>
    <r>
      <rPr>
        <b/>
        <sz val="10"/>
        <color theme="1"/>
        <rFont val="Century Gothic"/>
        <family val="2"/>
      </rPr>
      <t>Ikan Siakap/</t>
    </r>
    <r>
      <rPr>
        <i/>
        <sz val="10"/>
        <color theme="1"/>
        <rFont val="Century Gothic"/>
        <family val="2"/>
      </rPr>
      <t xml:space="preserve"> Siakap (Fish)</t>
    </r>
  </si>
  <si>
    <r>
      <rPr>
        <b/>
        <sz val="10"/>
        <color theme="1"/>
        <rFont val="Century Gothic"/>
        <family val="2"/>
      </rPr>
      <t>Ayam/</t>
    </r>
    <r>
      <rPr>
        <i/>
        <sz val="10"/>
        <color theme="1"/>
        <rFont val="Century Gothic"/>
        <family val="2"/>
      </rPr>
      <t xml:space="preserve"> Chicken</t>
    </r>
  </si>
  <si>
    <r>
      <rPr>
        <b/>
        <sz val="10"/>
        <color theme="1"/>
        <rFont val="Century Gothic"/>
        <family val="2"/>
      </rPr>
      <t>Daging Lembu/</t>
    </r>
    <r>
      <rPr>
        <i/>
        <sz val="10"/>
        <color theme="1"/>
        <rFont val="Century Gothic"/>
        <family val="2"/>
      </rPr>
      <t xml:space="preserve"> Beef</t>
    </r>
  </si>
  <si>
    <t>Udang, Sotong dan Ketam</t>
  </si>
  <si>
    <t>Prawn, Cuttlefish and Crab</t>
  </si>
  <si>
    <r>
      <rPr>
        <b/>
        <sz val="10"/>
        <color theme="1"/>
        <rFont val="Century Gothic"/>
        <family val="2"/>
      </rPr>
      <t>Udang (8-12 sm)/</t>
    </r>
    <r>
      <rPr>
        <i/>
        <sz val="10"/>
        <color theme="1"/>
        <rFont val="Century Gothic"/>
        <family val="2"/>
      </rPr>
      <t xml:space="preserve"> Prawns (8 – 12 cm)</t>
    </r>
  </si>
  <si>
    <r>
      <rPr>
        <b/>
        <sz val="10"/>
        <color theme="1"/>
        <rFont val="Century Gothic"/>
        <family val="2"/>
      </rPr>
      <t>Sotong (10-12 sm)/</t>
    </r>
    <r>
      <rPr>
        <i/>
        <sz val="10"/>
        <color theme="1"/>
        <rFont val="Century Gothic"/>
        <family val="2"/>
      </rPr>
      <t xml:space="preserve"> Cuttlefish Fresh (10 – 12 cm)</t>
    </r>
  </si>
  <si>
    <r>
      <rPr>
        <b/>
        <sz val="10"/>
        <color theme="1"/>
        <rFont val="Century Gothic"/>
        <family val="2"/>
      </rPr>
      <t>Ketam/</t>
    </r>
    <r>
      <rPr>
        <i/>
        <sz val="10"/>
        <color theme="1"/>
        <rFont val="Century Gothic"/>
        <family val="2"/>
      </rPr>
      <t xml:space="preserve"> Crabs</t>
    </r>
  </si>
  <si>
    <t>Makanan dan Minuman</t>
  </si>
  <si>
    <r>
      <rPr>
        <b/>
        <sz val="10"/>
        <color theme="1"/>
        <rFont val="Century Gothic"/>
        <family val="2"/>
      </rPr>
      <t>Nasi Lemak/</t>
    </r>
    <r>
      <rPr>
        <i/>
        <sz val="10"/>
        <color theme="1"/>
        <rFont val="Century Gothic"/>
        <family val="2"/>
      </rPr>
      <t xml:space="preserve"> Nasi Lemak</t>
    </r>
  </si>
  <si>
    <r>
      <t xml:space="preserve">bungkus/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</si>
  <si>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Kosong/</t>
    </r>
    <r>
      <rPr>
        <i/>
        <sz val="10"/>
        <color theme="1"/>
        <rFont val="Century Gothic"/>
        <family val="2"/>
      </rPr>
      <t xml:space="preserve"> Plain Rice</t>
    </r>
  </si>
  <si>
    <r>
      <t xml:space="preserve">pinggan/ </t>
    </r>
    <r>
      <rPr>
        <i/>
        <sz val="10"/>
        <color theme="1"/>
        <rFont val="Arial Narrow"/>
        <family val="2"/>
      </rPr>
      <t>plate</t>
    </r>
  </si>
  <si>
    <r>
      <rPr>
        <b/>
        <sz val="10"/>
        <color theme="1"/>
        <rFont val="Century Gothic"/>
        <family val="2"/>
      </rPr>
      <t>Nasi Goreng/</t>
    </r>
    <r>
      <rPr>
        <i/>
        <sz val="10"/>
        <color theme="1"/>
        <rFont val="Century Gothic"/>
        <family val="2"/>
      </rPr>
      <t xml:space="preserve"> Fried Rice</t>
    </r>
  </si>
  <si>
    <r>
      <rPr>
        <b/>
        <sz val="10"/>
        <color theme="1"/>
        <rFont val="Century Gothic"/>
        <family val="2"/>
      </rPr>
      <t>Kuey Teow Goreng/</t>
    </r>
    <r>
      <rPr>
        <i/>
        <sz val="10"/>
        <color theme="1"/>
        <rFont val="Century Gothic"/>
        <family val="2"/>
      </rPr>
      <t xml:space="preserve"> Fried Kuey Teow</t>
    </r>
  </si>
  <si>
    <r>
      <rPr>
        <b/>
        <sz val="10"/>
        <color theme="1"/>
        <rFont val="Century Gothic"/>
        <family val="2"/>
      </rPr>
      <t xml:space="preserve">Mee Hoon Goreng/ </t>
    </r>
    <r>
      <rPr>
        <i/>
        <sz val="10"/>
        <color theme="1"/>
        <rFont val="Century Gothic"/>
        <family val="2"/>
      </rPr>
      <t>Fried Mee Hoon</t>
    </r>
  </si>
  <si>
    <r>
      <rPr>
        <b/>
        <sz val="10"/>
        <color theme="1"/>
        <rFont val="Century Gothic"/>
        <family val="2"/>
      </rPr>
      <t>Nasi Biryani/</t>
    </r>
    <r>
      <rPr>
        <i/>
        <sz val="10"/>
        <color theme="1"/>
        <rFont val="Century Gothic"/>
        <family val="2"/>
      </rPr>
      <t xml:space="preserve"> Biryani Rice</t>
    </r>
  </si>
  <si>
    <r>
      <rPr>
        <b/>
        <sz val="10"/>
        <color theme="1"/>
        <rFont val="Century Gothic"/>
        <family val="2"/>
      </rPr>
      <t>Roti Canai/</t>
    </r>
    <r>
      <rPr>
        <i/>
        <sz val="10"/>
        <color theme="1"/>
        <rFont val="Century Gothic"/>
        <family val="2"/>
      </rPr>
      <t xml:space="preserve"> Roti Canai</t>
    </r>
  </si>
  <si>
    <r>
      <t xml:space="preserve">keping/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</si>
  <si>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Air Minuman/</t>
    </r>
    <r>
      <rPr>
        <i/>
        <sz val="10"/>
        <color theme="1"/>
        <rFont val="Century Gothic"/>
        <family val="2"/>
      </rPr>
      <t xml:space="preserve"> Drinking Water</t>
    </r>
  </si>
  <si>
    <t>500 ml</t>
  </si>
  <si>
    <r>
      <rPr>
        <b/>
        <sz val="10"/>
        <color theme="1"/>
        <rFont val="Century Gothic"/>
        <family val="2"/>
      </rPr>
      <t>Satay Ayam/</t>
    </r>
    <r>
      <rPr>
        <i/>
        <sz val="10"/>
        <color theme="1"/>
        <rFont val="Century Gothic"/>
        <family val="2"/>
      </rPr>
      <t xml:space="preserve"> Chicken Satay</t>
    </r>
  </si>
  <si>
    <r>
      <t xml:space="preserve">cucuk/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</si>
  <si>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Ayam/</t>
    </r>
    <r>
      <rPr>
        <i/>
        <sz val="10"/>
        <color theme="1"/>
        <rFont val="Century Gothic"/>
        <family val="2"/>
      </rPr>
      <t xml:space="preserve"> Chicken Rice</t>
    </r>
  </si>
  <si>
    <r>
      <rPr>
        <b/>
        <sz val="10"/>
        <color theme="1"/>
        <rFont val="Century Gothic"/>
        <family val="2"/>
      </rPr>
      <t>Teh Tarik/</t>
    </r>
    <r>
      <rPr>
        <i/>
        <sz val="10"/>
        <color theme="1"/>
        <rFont val="Century Gothic"/>
        <family val="2"/>
      </rPr>
      <t xml:space="preserve"> Teh Tarik</t>
    </r>
  </si>
  <si>
    <r>
      <t>cawan/</t>
    </r>
    <r>
      <rPr>
        <i/>
        <sz val="10"/>
        <color theme="1"/>
        <rFont val="Arial Narrow"/>
        <family val="2"/>
      </rPr>
      <t xml:space="preserve"> cup</t>
    </r>
  </si>
  <si>
    <r>
      <rPr>
        <b/>
        <sz val="10"/>
        <color theme="1"/>
        <rFont val="Century Gothic"/>
        <family val="2"/>
      </rPr>
      <t>Kopi-O/</t>
    </r>
    <r>
      <rPr>
        <i/>
        <sz val="10"/>
        <color theme="1"/>
        <rFont val="Century Gothic"/>
        <family val="2"/>
      </rPr>
      <t xml:space="preserve"> Kopi-O</t>
    </r>
  </si>
  <si>
    <r>
      <rPr>
        <b/>
        <sz val="10"/>
        <color theme="1"/>
        <rFont val="Century Gothic"/>
        <family val="2"/>
      </rPr>
      <t xml:space="preserve">Teh-O/ </t>
    </r>
    <r>
      <rPr>
        <i/>
        <sz val="10"/>
        <color theme="1"/>
        <rFont val="Century Gothic"/>
        <family val="2"/>
      </rPr>
      <t>Teh-O</t>
    </r>
  </si>
  <si>
    <r>
      <rPr>
        <b/>
        <sz val="10"/>
        <color theme="1"/>
        <rFont val="Century Gothic"/>
        <family val="2"/>
      </rPr>
      <t>Milo/</t>
    </r>
    <r>
      <rPr>
        <i/>
        <sz val="10"/>
        <color theme="1"/>
        <rFont val="Century Gothic"/>
        <family val="2"/>
      </rPr>
      <t xml:space="preserve"> Milo</t>
    </r>
  </si>
  <si>
    <t>Perkakas Isi Rumah &amp; Barangan Elektrik</t>
  </si>
  <si>
    <t>Household Appliances &amp; ElectricalGoods</t>
  </si>
  <si>
    <r>
      <rPr>
        <b/>
        <sz val="10"/>
        <color theme="1"/>
        <rFont val="Century Gothic"/>
        <family val="2"/>
      </rPr>
      <t>Periuk Nasi Elektrik, 1.8LT/</t>
    </r>
    <r>
      <rPr>
        <i/>
        <sz val="10"/>
        <color theme="1"/>
        <rFont val="Century Gothic"/>
        <family val="2"/>
      </rPr>
      <t xml:space="preserve"> Electric Rice Cooker, 1.8LT</t>
    </r>
  </si>
  <si>
    <r>
      <t xml:space="preserve">sebiji/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</si>
  <si>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Peti Sejuk 2-Pintu, kapasiti 280-300L
</t>
    </r>
    <r>
      <rPr>
        <i/>
        <sz val="10"/>
        <color theme="1"/>
        <rFont val="Century Gothic"/>
        <family val="2"/>
      </rPr>
      <t>Refrigerator, 2 Doors, with capacity 280-300L</t>
    </r>
  </si>
  <si>
    <r>
      <t xml:space="preserve">sebuah/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</si>
  <si>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Televisyen Warna, LED 40"/ </t>
    </r>
    <r>
      <rPr>
        <i/>
        <sz val="10"/>
        <color theme="1"/>
        <rFont val="Century Gothic"/>
        <family val="2"/>
      </rPr>
      <t>TV Colour, 40” LED</t>
    </r>
  </si>
  <si>
    <t>Perkakas Lain, Barang-Barang  dan Produk Untuk Penjagaan Diri</t>
  </si>
  <si>
    <t>Other Appliances, Articles &amp; Products for Personal Care</t>
  </si>
  <si>
    <r>
      <rPr>
        <b/>
        <sz val="10"/>
        <color theme="1"/>
        <rFont val="Century Gothic"/>
        <family val="2"/>
      </rPr>
      <t xml:space="preserve">Lampin Bayi, Saiz M/ </t>
    </r>
    <r>
      <rPr>
        <i/>
        <sz val="10"/>
        <color theme="1"/>
        <rFont val="Century Gothic"/>
        <family val="2"/>
      </rPr>
      <t>Baby Diapers, Size M</t>
    </r>
  </si>
  <si>
    <r>
      <t xml:space="preserve">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</si>
  <si>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Shampoo, 320 ML/</t>
    </r>
    <r>
      <rPr>
        <i/>
        <sz val="10"/>
        <color theme="1"/>
        <rFont val="Century Gothic"/>
        <family val="2"/>
      </rPr>
      <t xml:space="preserve"> Shampoo, 320 ML</t>
    </r>
  </si>
  <si>
    <r>
      <t>botol/</t>
    </r>
    <r>
      <rPr>
        <i/>
        <sz val="10"/>
        <color theme="1"/>
        <rFont val="Arial Narrow"/>
        <family val="2"/>
      </rPr>
      <t xml:space="preserve"> bottle</t>
    </r>
  </si>
  <si>
    <t>Susu Segar, Susu Pekat, Susu Tepung &amp; Keluaran Susu Lain</t>
  </si>
  <si>
    <t>Fresh Milk, Condensed Milk, Milk Powder &amp; Other Dairy Products</t>
  </si>
  <si>
    <r>
      <rPr>
        <b/>
        <sz val="10"/>
        <color theme="1"/>
        <rFont val="Century Gothic"/>
        <family val="2"/>
      </rPr>
      <t xml:space="preserve">Susu Segar UHT/ </t>
    </r>
    <r>
      <rPr>
        <i/>
        <sz val="10"/>
        <color theme="1"/>
        <rFont val="Century Gothic"/>
        <family val="2"/>
      </rPr>
      <t>Fresh Milk UHT</t>
    </r>
  </si>
  <si>
    <t>1 L</t>
  </si>
  <si>
    <r>
      <rPr>
        <b/>
        <sz val="10"/>
        <color theme="1"/>
        <rFont val="Century Gothic"/>
        <family val="2"/>
      </rPr>
      <t>Susu, Krimer Pekat Manis/</t>
    </r>
    <r>
      <rPr>
        <i/>
        <sz val="10"/>
        <color theme="1"/>
        <rFont val="Century Gothic"/>
        <family val="2"/>
      </rPr>
      <t xml:space="preserve"> Sweetened Creamer Milk</t>
    </r>
  </si>
  <si>
    <t>500 gm</t>
  </si>
  <si>
    <r>
      <rPr>
        <b/>
        <sz val="10"/>
        <color theme="1"/>
        <rFont val="Century Gothic"/>
        <family val="2"/>
      </rPr>
      <t xml:space="preserve">Susu Tepung Bayi, PK/ </t>
    </r>
    <r>
      <rPr>
        <i/>
        <sz val="10"/>
        <color theme="1"/>
        <rFont val="Century Gothic"/>
        <family val="2"/>
      </rPr>
      <t>Powdered Milk (Infant), PK</t>
    </r>
  </si>
  <si>
    <t>650 gm</t>
  </si>
  <si>
    <r>
      <rPr>
        <b/>
        <sz val="10"/>
        <color theme="1"/>
        <rFont val="Century Gothic"/>
        <family val="2"/>
      </rPr>
      <t>Keju (12) PK/</t>
    </r>
    <r>
      <rPr>
        <i/>
        <sz val="10"/>
        <color theme="1"/>
        <rFont val="Century Gothic"/>
        <family val="2"/>
      </rPr>
      <t xml:space="preserve"> Cheese (12), PK</t>
    </r>
  </si>
  <si>
    <t>250 g</t>
  </si>
  <si>
    <t>Barang Pengeluaran Perubatan</t>
  </si>
  <si>
    <t>Pharmaceutical Products</t>
  </si>
  <si>
    <r>
      <rPr>
        <b/>
        <sz val="10"/>
        <color theme="1"/>
        <rFont val="Century Gothic"/>
        <family val="2"/>
      </rPr>
      <t>Ubat batuk/</t>
    </r>
    <r>
      <rPr>
        <i/>
        <sz val="10"/>
        <color theme="1"/>
        <rFont val="Century Gothic"/>
        <family val="2"/>
      </rPr>
      <t xml:space="preserve"> Cough Mixture / Syrup</t>
    </r>
  </si>
  <si>
    <r>
      <t xml:space="preserve">60 ml botol/ </t>
    </r>
    <r>
      <rPr>
        <i/>
        <sz val="10"/>
        <color theme="1"/>
        <rFont val="Arial Narrow"/>
        <family val="2"/>
      </rPr>
      <t>bottle</t>
    </r>
  </si>
  <si>
    <t>Paracetamol</t>
  </si>
  <si>
    <t>12 strip</t>
  </si>
  <si>
    <t>Ikan &amp; Makanan Laut yang diproses dan Minyak Masak</t>
  </si>
  <si>
    <t>Processed Fish and Cooking Oil</t>
  </si>
  <si>
    <r>
      <rPr>
        <b/>
        <sz val="10"/>
        <color theme="1"/>
        <rFont val="Century Gothic"/>
        <family val="2"/>
      </rPr>
      <t xml:space="preserve">Ikan dalam Sos Tomato/ </t>
    </r>
    <r>
      <rPr>
        <i/>
        <sz val="10"/>
        <color theme="1"/>
        <rFont val="Century Gothic"/>
        <family val="2"/>
      </rPr>
      <t>Fish in tomato sauce</t>
    </r>
  </si>
  <si>
    <t>425 gm</t>
  </si>
  <si>
    <r>
      <rPr>
        <b/>
        <sz val="10"/>
        <color theme="1"/>
        <rFont val="Century Gothic"/>
        <family val="2"/>
      </rPr>
      <t>Minyak Masak/</t>
    </r>
    <r>
      <rPr>
        <i/>
        <sz val="10"/>
        <color theme="1"/>
        <rFont val="Century Gothic"/>
        <family val="2"/>
      </rPr>
      <t xml:space="preserve"> Cooking Oil</t>
    </r>
  </si>
  <si>
    <t>3 Kg bot</t>
  </si>
  <si>
    <r>
      <rPr>
        <b/>
        <sz val="10"/>
        <color theme="1"/>
        <rFont val="Century Gothic"/>
        <family val="2"/>
      </rPr>
      <t>Minyak Masak</t>
    </r>
    <r>
      <rPr>
        <i/>
        <sz val="10"/>
        <color theme="1"/>
        <rFont val="Century Gothic"/>
        <family val="2"/>
      </rPr>
      <t>/ Cooking Oil</t>
    </r>
  </si>
  <si>
    <t>5 Kg bot</t>
  </si>
  <si>
    <t>1 Kg bot</t>
  </si>
  <si>
    <t>Beras, Minuman Bermalt dan Minuman Isotonik</t>
  </si>
  <si>
    <t>Rice, Malt Drinks and Isotonic Drinks</t>
  </si>
  <si>
    <r>
      <rPr>
        <b/>
        <sz val="10"/>
        <color theme="1"/>
        <rFont val="Century Gothic"/>
        <family val="2"/>
      </rPr>
      <t xml:space="preserve">Beras SST 5%/ </t>
    </r>
    <r>
      <rPr>
        <i/>
        <sz val="10"/>
        <color theme="1"/>
        <rFont val="Century Gothic"/>
        <family val="2"/>
      </rPr>
      <t>Rice SST 5%</t>
    </r>
  </si>
  <si>
    <t>10 Kg</t>
  </si>
  <si>
    <r>
      <rPr>
        <b/>
        <sz val="10"/>
        <color theme="1"/>
        <rFont val="Century Gothic"/>
        <family val="2"/>
      </rPr>
      <t>Minuman bermalt PK/</t>
    </r>
    <r>
      <rPr>
        <i/>
        <sz val="10"/>
        <color theme="1"/>
        <rFont val="Century Gothic"/>
        <family val="2"/>
      </rPr>
      <t xml:space="preserve"> Malt Drinks, PK</t>
    </r>
  </si>
  <si>
    <r>
      <rPr>
        <b/>
        <sz val="10"/>
        <color theme="1"/>
        <rFont val="Century Gothic"/>
        <family val="2"/>
      </rPr>
      <t xml:space="preserve">Minuman Isotonik/ </t>
    </r>
    <r>
      <rPr>
        <i/>
        <sz val="10"/>
        <color theme="1"/>
        <rFont val="Century Gothic"/>
        <family val="2"/>
      </rPr>
      <t>Isotonic Drinks</t>
    </r>
  </si>
  <si>
    <t>1.5 L</t>
  </si>
  <si>
    <t>Mee Kering, Kicap Kacang Soya Manis, Sos, Mayonis, Minuman Beralkohol dan Ubat Nyamuk</t>
  </si>
  <si>
    <t>Dried Mee, Sweet Soya Bean Sauce,Mayonnaise, Alcoholic Beverages and Mosquito Repellent</t>
  </si>
  <si>
    <r>
      <rPr>
        <b/>
        <sz val="10"/>
        <color theme="1"/>
        <rFont val="Century Gothic"/>
        <family val="2"/>
      </rPr>
      <t>Mee Kering/</t>
    </r>
    <r>
      <rPr>
        <i/>
        <sz val="10"/>
        <color theme="1"/>
        <rFont val="Century Gothic"/>
        <family val="2"/>
      </rPr>
      <t xml:space="preserve"> Dried Mee</t>
    </r>
  </si>
  <si>
    <r>
      <t xml:space="preserve">5 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</si>
  <si>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Kicap Kacang Soya, manis/</t>
    </r>
    <r>
      <rPr>
        <i/>
        <sz val="10"/>
        <color theme="1"/>
        <rFont val="Century Gothic"/>
        <family val="2"/>
      </rPr>
      <t xml:space="preserve"> Sweet Soya Bean Sauce</t>
    </r>
  </si>
  <si>
    <t>345 ml</t>
  </si>
  <si>
    <r>
      <rPr>
        <b/>
        <sz val="10"/>
        <color theme="1"/>
        <rFont val="Century Gothic"/>
        <family val="2"/>
      </rPr>
      <t xml:space="preserve">Sos Tomato/ </t>
    </r>
    <r>
      <rPr>
        <i/>
        <sz val="10"/>
        <color theme="1"/>
        <rFont val="Century Gothic"/>
        <family val="2"/>
      </rPr>
      <t>Tomato Sauce</t>
    </r>
  </si>
  <si>
    <t>475 gm bot</t>
  </si>
  <si>
    <r>
      <rPr>
        <b/>
        <sz val="10"/>
        <color theme="1"/>
        <rFont val="Century Gothic"/>
        <family val="2"/>
      </rPr>
      <t>Sos Cili/</t>
    </r>
    <r>
      <rPr>
        <i/>
        <sz val="10"/>
        <color theme="1"/>
        <rFont val="Century Gothic"/>
        <family val="2"/>
      </rPr>
      <t xml:space="preserve"> Chilli Sauce</t>
    </r>
  </si>
  <si>
    <t>340 gm bot</t>
  </si>
  <si>
    <r>
      <rPr>
        <b/>
        <sz val="10"/>
        <color theme="1"/>
        <rFont val="Century Gothic"/>
        <family val="2"/>
      </rPr>
      <t xml:space="preserve">Mayonis/ </t>
    </r>
    <r>
      <rPr>
        <i/>
        <sz val="10"/>
        <color theme="1"/>
        <rFont val="Century Gothic"/>
        <family val="2"/>
      </rPr>
      <t>Mayonnaise</t>
    </r>
  </si>
  <si>
    <t>230 ml bot</t>
  </si>
  <si>
    <r>
      <rPr>
        <b/>
        <sz val="10"/>
        <color theme="1"/>
        <rFont val="Century Gothic"/>
        <family val="2"/>
      </rPr>
      <t>Minuman Beralkohol/</t>
    </r>
    <r>
      <rPr>
        <i/>
        <sz val="10"/>
        <color theme="1"/>
        <rFont val="Century Gothic"/>
        <family val="2"/>
      </rPr>
      <t xml:space="preserve"> Alcoholic Beverages</t>
    </r>
  </si>
  <si>
    <t>320 ml tin</t>
  </si>
  <si>
    <r>
      <rPr>
        <b/>
        <sz val="10"/>
        <color theme="1"/>
        <rFont val="Century Gothic"/>
        <family val="2"/>
      </rPr>
      <t xml:space="preserve">Ubat Nyamuk/ </t>
    </r>
    <r>
      <rPr>
        <i/>
        <sz val="10"/>
        <color theme="1"/>
        <rFont val="Century Gothic"/>
        <family val="2"/>
      </rPr>
      <t>Mosquito Repellent</t>
    </r>
  </si>
  <si>
    <r>
      <t>10 keping/</t>
    </r>
    <r>
      <rPr>
        <sz val="10"/>
        <color theme="1"/>
        <rFont val="Arial Narrow"/>
        <family val="2"/>
      </rPr>
      <t xml:space="preserve"> pieces</t>
    </r>
  </si>
  <si>
    <r>
      <rPr>
        <b/>
        <sz val="10"/>
        <color theme="1"/>
        <rFont val="Century Gothic"/>
        <family val="2"/>
      </rPr>
      <t>Ubat Nyamuk/</t>
    </r>
    <r>
      <rPr>
        <i/>
        <sz val="10"/>
        <color theme="1"/>
        <rFont val="Century Gothic"/>
        <family val="2"/>
      </rPr>
      <t xml:space="preserve"> Mosquito Repellent</t>
    </r>
  </si>
  <si>
    <r>
      <t>30 keping/</t>
    </r>
    <r>
      <rPr>
        <i/>
        <sz val="10"/>
        <color theme="1"/>
        <rFont val="Arial Narrow"/>
        <family val="2"/>
      </rPr>
      <t xml:space="preserve"> pieces</t>
    </r>
  </si>
  <si>
    <t>360 gm tin</t>
  </si>
  <si>
    <t>Barangan &amp; Penyelenggaraan  Isi Rumah, Buku &amp; Alat tulis dan Barangan Untuk Penjagaan Diri</t>
  </si>
  <si>
    <t>Goods &amp; Services For Routine Household Maintenance, Books &amp; Stationery and Products for Personal Care</t>
  </si>
  <si>
    <r>
      <rPr>
        <b/>
        <sz val="10"/>
        <color theme="1"/>
        <rFont val="Century Gothic"/>
        <family val="2"/>
      </rPr>
      <t>Plastik Sampah/</t>
    </r>
    <r>
      <rPr>
        <i/>
        <sz val="10"/>
        <color theme="1"/>
        <rFont val="Century Gothic"/>
        <family val="2"/>
      </rPr>
      <t xml:space="preserve"> Garbage Plastic Bag</t>
    </r>
  </si>
  <si>
    <r>
      <t xml:space="preserve">10 keping/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</si>
  <si>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 xml:space="preserve">Pelembut Fabrik/ </t>
    </r>
    <r>
      <rPr>
        <i/>
        <sz val="10"/>
        <color theme="1"/>
        <rFont val="Century Gothic"/>
        <family val="2"/>
      </rPr>
      <t>Fabric Softener</t>
    </r>
  </si>
  <si>
    <t>2 L bot</t>
  </si>
  <si>
    <t>Pen</t>
  </si>
  <si>
    <t>sebatang/ each</t>
  </si>
  <si>
    <r>
      <rPr>
        <b/>
        <sz val="10"/>
        <color theme="1"/>
        <rFont val="Century Gothic"/>
        <family val="2"/>
      </rPr>
      <t>Pensil Warna/</t>
    </r>
    <r>
      <rPr>
        <i/>
        <sz val="10"/>
        <color theme="1"/>
        <rFont val="Century Gothic"/>
        <family val="2"/>
      </rPr>
      <t xml:space="preserve"> Pencil, Colour</t>
    </r>
  </si>
  <si>
    <r>
      <t xml:space="preserve">12 batang, kotak/ </t>
    </r>
    <r>
      <rPr>
        <i/>
        <sz val="10"/>
        <color theme="1"/>
        <rFont val="Arial Narrow"/>
        <family val="2"/>
      </rPr>
      <t>pieces, box</t>
    </r>
  </si>
  <si>
    <r>
      <rPr>
        <b/>
        <sz val="10"/>
        <color theme="1"/>
        <rFont val="Century Gothic"/>
        <family val="2"/>
      </rPr>
      <t>Kertas Fotostat/</t>
    </r>
    <r>
      <rPr>
        <i/>
        <sz val="10"/>
        <color theme="1"/>
        <rFont val="Century Gothic"/>
        <family val="2"/>
      </rPr>
      <t xml:space="preserve"> Photostat Paper</t>
    </r>
  </si>
  <si>
    <t>1 rim</t>
  </si>
  <si>
    <r>
      <rPr>
        <b/>
        <sz val="10"/>
        <color theme="1"/>
        <rFont val="Century Gothic"/>
        <family val="2"/>
      </rPr>
      <t>Buku Latihan/</t>
    </r>
    <r>
      <rPr>
        <i/>
        <sz val="10"/>
        <color theme="1"/>
        <rFont val="Century Gothic"/>
        <family val="2"/>
      </rPr>
      <t xml:space="preserve"> Exercise Book</t>
    </r>
  </si>
  <si>
    <r>
      <rPr>
        <b/>
        <sz val="10"/>
        <color theme="1"/>
        <rFont val="Century Gothic"/>
        <family val="2"/>
      </rPr>
      <t>Potong Rambut (Lelaki)/</t>
    </r>
    <r>
      <rPr>
        <i/>
        <sz val="10"/>
        <color theme="1"/>
        <rFont val="Century Gothic"/>
        <family val="2"/>
      </rPr>
      <t xml:space="preserve"> Men’s Hair Cut</t>
    </r>
  </si>
  <si>
    <r>
      <t xml:space="preserve">satu/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</si>
  <si>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Berus Gigi/</t>
    </r>
    <r>
      <rPr>
        <i/>
        <sz val="10"/>
        <color theme="1"/>
        <rFont val="Century Gothic"/>
        <family val="2"/>
      </rPr>
      <t xml:space="preserve"> Toothbrush</t>
    </r>
  </si>
  <si>
    <r>
      <t xml:space="preserve">satu/ </t>
    </r>
    <r>
      <rPr>
        <i/>
        <sz val="10"/>
        <color theme="1"/>
        <rFont val="Arial Narrow"/>
        <family val="2"/>
      </rPr>
      <t xml:space="preserve"> each</t>
    </r>
  </si>
  <si>
    <r>
      <rPr>
        <b/>
        <sz val="10"/>
        <color theme="1"/>
        <rFont val="Century Gothic"/>
        <family val="2"/>
      </rPr>
      <t>Ubat Gigi/</t>
    </r>
    <r>
      <rPr>
        <i/>
        <sz val="10"/>
        <color theme="1"/>
        <rFont val="Century Gothic"/>
        <family val="2"/>
      </rPr>
      <t xml:space="preserve"> Toothpaste</t>
    </r>
  </si>
  <si>
    <r>
      <t xml:space="preserve"> 175 gm tiub/ </t>
    </r>
    <r>
      <rPr>
        <i/>
        <sz val="10"/>
        <color theme="1"/>
        <rFont val="Arial Narrow"/>
        <family val="2"/>
      </rPr>
      <t>tube</t>
    </r>
  </si>
  <si>
    <r>
      <rPr>
        <b/>
        <sz val="10"/>
        <color theme="1"/>
        <rFont val="Century Gothic"/>
        <family val="2"/>
      </rPr>
      <t>Tisu Tandas/</t>
    </r>
    <r>
      <rPr>
        <i/>
        <sz val="10"/>
        <color theme="1"/>
        <rFont val="Century Gothic"/>
        <family val="2"/>
      </rPr>
      <t xml:space="preserve"> Toilet Paper</t>
    </r>
  </si>
  <si>
    <r>
      <t>10 gulung/</t>
    </r>
    <r>
      <rPr>
        <i/>
        <sz val="10"/>
        <color theme="1"/>
        <rFont val="Arial Narrow"/>
        <family val="2"/>
      </rPr>
      <t xml:space="preserve"> rolls</t>
    </r>
  </si>
  <si>
    <r>
      <rPr>
        <b/>
        <sz val="10"/>
        <color theme="1"/>
        <rFont val="Century Gothic"/>
        <family val="2"/>
      </rPr>
      <t xml:space="preserve">Tuala Wanita/ </t>
    </r>
    <r>
      <rPr>
        <i/>
        <sz val="10"/>
        <color theme="1"/>
        <rFont val="Century Gothic"/>
        <family val="2"/>
      </rPr>
      <t>Sanitary Napkin</t>
    </r>
  </si>
  <si>
    <r>
      <t>10 pek/</t>
    </r>
    <r>
      <rPr>
        <i/>
        <sz val="10"/>
        <color theme="1"/>
        <rFont val="Arial Narrow"/>
        <family val="2"/>
      </rPr>
      <t xml:space="preserve"> pack of 10</t>
    </r>
  </si>
  <si>
    <r>
      <t xml:space="preserve">8 pek/ </t>
    </r>
    <r>
      <rPr>
        <i/>
        <sz val="10"/>
        <color theme="1"/>
        <rFont val="Arial Narrow"/>
        <family val="2"/>
      </rPr>
      <t>pek of 8</t>
    </r>
  </si>
  <si>
    <r>
      <rPr>
        <b/>
        <sz val="10"/>
        <color theme="1"/>
        <rFont val="Century Gothic"/>
        <family val="2"/>
      </rPr>
      <t xml:space="preserve">Sabun Mandi/ </t>
    </r>
    <r>
      <rPr>
        <i/>
        <sz val="10"/>
        <color theme="1"/>
        <rFont val="Century Gothic"/>
        <family val="2"/>
      </rPr>
      <t>Toilet Soap</t>
    </r>
  </si>
  <si>
    <r>
      <t xml:space="preserve">1 pek 3, 85 gm/ </t>
    </r>
    <r>
      <rPr>
        <i/>
        <sz val="10"/>
        <color theme="1"/>
        <rFont val="Arial Narrow"/>
        <family val="2"/>
      </rPr>
      <t>pack of 3</t>
    </r>
  </si>
  <si>
    <r>
      <rPr>
        <b/>
        <sz val="10"/>
        <color theme="1"/>
        <rFont val="Century Gothic"/>
        <family val="2"/>
      </rPr>
      <t>Sabun Mandi/</t>
    </r>
    <r>
      <rPr>
        <i/>
        <sz val="10"/>
        <color theme="1"/>
        <rFont val="Century Gothic"/>
        <family val="2"/>
      </rPr>
      <t xml:space="preserve"> Shower Cream</t>
    </r>
  </si>
  <si>
    <t>220 ml bot</t>
  </si>
  <si>
    <t>Jadual 45.1</t>
  </si>
  <si>
    <t>Table 45.1</t>
  </si>
  <si>
    <t>: Harga purata item terpilih, Perak (Samb.)</t>
  </si>
  <si>
    <t>: Average price for selected items, Perak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</si>
</sst>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$-409]#,##0.00;[Red]&quot;-&quot;[$$-409]#,##0.00"/>
    <numFmt numFmtId="167" formatCode="#,##0.0"/>
    <numFmt numFmtId="168" formatCode="General&quot; &quot;"/>
    <numFmt numFmtId="169" formatCode="0.0"/>
    <numFmt numFmtId="170" formatCode="[$-409]mmm\-yy;@"/>
    <numFmt numFmtId="171" formatCode="_-* #,##0_-;\-* #,##0_-;_-* &quot;-&quot;??_-;_-@_-"/>
    <numFmt numFmtId="172" formatCode="_(* #,##0.0_);_(* \(#,##0.0\);_(* &quot;-&quot;_);_(@_)"/>
    <numFmt numFmtId="173" formatCode="_-* #,##0.0_-;\-* #,##0.0_-;_-* &quot;-&quot;??_-;_-@_-"/>
    <numFmt numFmtId="174" formatCode="General_)"/>
    <numFmt numFmtId="175" formatCode="#,##0.0_);\(#,##0.0\)"/>
    <numFmt numFmtId="176" formatCode="#,##0;[Red]#,##0"/>
    <numFmt numFmtId="177" formatCode="_(* #,##0.0_);_(* \(#,##0.0\);_(* &quot;-&quot;??_);_(@_)"/>
    <numFmt numFmtId="178" formatCode="_(* #,##0_);_(* \(#,##0\);_(* &quot;-&quot;??_);_(@_)"/>
    <numFmt numFmtId="179" formatCode="0;[Red]0"/>
    <numFmt numFmtId="180" formatCode="#,##0.000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10"/>
      <name val="Arial"/>
      <family val="2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sz val="12"/>
      <color theme="1"/>
      <name val="Helv"/>
      <charset val="134"/>
    </font>
    <font>
      <vertAlign val="superscript"/>
      <sz val="10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b/>
      <sz val="11"/>
      <color theme="1"/>
      <name val="Century Gothic"/>
      <family val="2"/>
    </font>
    <font>
      <i/>
      <sz val="11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entury Gothic"/>
      <family val="2"/>
    </font>
    <font>
      <i/>
      <vertAlign val="superscript"/>
      <sz val="9"/>
      <color theme="1"/>
      <name val="Century Gothic"/>
      <family val="2"/>
    </font>
    <font>
      <sz val="9"/>
      <color theme="1"/>
      <name val="Calibri"/>
      <family val="2"/>
    </font>
    <font>
      <sz val="11"/>
      <color theme="1"/>
      <name val="Calibri"/>
    </font>
    <font>
      <b/>
      <sz val="10"/>
      <color theme="1"/>
      <name val="Arial Narrow"/>
      <family val="2"/>
    </font>
    <font>
      <b/>
      <i/>
      <sz val="10"/>
      <color theme="1"/>
      <name val="Century Gothic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medium">
        <color indexed="64"/>
      </bottom>
      <diagonal/>
    </border>
    <border>
      <left style="thin">
        <color theme="2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1" fillId="0" borderId="0"/>
    <xf numFmtId="166" fontId="3" fillId="0" borderId="0">
      <alignment vertical="center"/>
    </xf>
    <xf numFmtId="0" fontId="6" fillId="0" borderId="0"/>
    <xf numFmtId="165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70" fontId="15" fillId="0" borderId="0"/>
    <xf numFmtId="170" fontId="15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31" fillId="0" borderId="0">
      <alignment vertical="center"/>
    </xf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8" fillId="0" borderId="0"/>
    <xf numFmtId="0" fontId="38" fillId="0" borderId="0"/>
    <xf numFmtId="175" fontId="46" fillId="0" borderId="0"/>
    <xf numFmtId="0" fontId="38" fillId="0" borderId="0"/>
    <xf numFmtId="168" fontId="47" fillId="0" borderId="0"/>
    <xf numFmtId="176" fontId="46" fillId="0" borderId="0"/>
    <xf numFmtId="0" fontId="38" fillId="0" borderId="0"/>
    <xf numFmtId="0" fontId="1" fillId="0" borderId="0"/>
    <xf numFmtId="0" fontId="1" fillId="0" borderId="0"/>
    <xf numFmtId="0" fontId="56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0" fontId="1" fillId="0" borderId="0"/>
    <xf numFmtId="179" fontId="60" fillId="0" borderId="0"/>
    <xf numFmtId="0" fontId="1" fillId="0" borderId="0"/>
    <xf numFmtId="0" fontId="61" fillId="0" borderId="0"/>
    <xf numFmtId="0" fontId="1" fillId="0" borderId="0"/>
    <xf numFmtId="0" fontId="63" fillId="0" borderId="0">
      <alignment vertical="center"/>
    </xf>
    <xf numFmtId="0" fontId="64" fillId="0" borderId="0">
      <alignment horizontal="left" vertical="center" indent="1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179" fontId="60" fillId="0" borderId="0"/>
    <xf numFmtId="0" fontId="3" fillId="0" borderId="0">
      <alignment vertical="center"/>
    </xf>
    <xf numFmtId="43" fontId="1" fillId="0" borderId="0" applyFont="0" applyFill="0" applyBorder="0" applyAlignment="0" applyProtection="0"/>
    <xf numFmtId="0" fontId="38" fillId="0" borderId="0"/>
    <xf numFmtId="0" fontId="73" fillId="0" borderId="0"/>
  </cellStyleXfs>
  <cellXfs count="766">
    <xf numFmtId="0" fontId="0" fillId="0" borderId="0" xfId="0"/>
    <xf numFmtId="0" fontId="2" fillId="0" borderId="0" xfId="1" applyFont="1"/>
    <xf numFmtId="167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8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9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7" fontId="5" fillId="0" borderId="0" xfId="1" applyNumberFormat="1" applyFont="1" applyAlignment="1">
      <alignment horizontal="right" vertical="center"/>
    </xf>
    <xf numFmtId="167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6" fontId="4" fillId="0" borderId="0" xfId="2" applyFont="1" applyAlignment="1">
      <alignment horizontal="left" vertical="center"/>
    </xf>
    <xf numFmtId="166" fontId="14" fillId="0" borderId="0" xfId="2" applyFont="1" applyAlignment="1">
      <alignment horizontal="left" vertical="center"/>
    </xf>
    <xf numFmtId="167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right" vertical="center"/>
    </xf>
    <xf numFmtId="169" fontId="7" fillId="0" borderId="0" xfId="9" applyNumberFormat="1" applyFont="1" applyAlignment="1">
      <alignment horizontal="right" vertical="center"/>
    </xf>
    <xf numFmtId="169" fontId="5" fillId="0" borderId="0" xfId="9" applyNumberFormat="1" applyFont="1" applyAlignment="1">
      <alignment horizontal="right" vertical="center"/>
    </xf>
    <xf numFmtId="0" fontId="2" fillId="0" borderId="0" xfId="12" applyFont="1"/>
    <xf numFmtId="0" fontId="4" fillId="0" borderId="0" xfId="13" applyFont="1" applyAlignment="1">
      <alignment horizontal="right" vertical="center"/>
    </xf>
    <xf numFmtId="167" fontId="4" fillId="0" borderId="0" xfId="12" applyNumberFormat="1" applyFont="1"/>
    <xf numFmtId="0" fontId="14" fillId="0" borderId="0" xfId="13" applyFont="1" applyAlignment="1">
      <alignment horizontal="right" vertical="center"/>
    </xf>
    <xf numFmtId="0" fontId="2" fillId="0" borderId="0" xfId="12" applyFont="1" applyAlignment="1">
      <alignment vertical="center"/>
    </xf>
    <xf numFmtId="0" fontId="5" fillId="0" borderId="1" xfId="12" applyFont="1" applyBorder="1" applyAlignment="1">
      <alignment vertical="center"/>
    </xf>
    <xf numFmtId="0" fontId="5" fillId="0" borderId="0" xfId="12" applyFont="1" applyAlignment="1">
      <alignment vertical="center"/>
    </xf>
    <xf numFmtId="168" fontId="7" fillId="0" borderId="2" xfId="14" applyNumberFormat="1" applyFont="1" applyBorder="1" applyAlignment="1">
      <alignment horizontal="right" vertical="center"/>
    </xf>
    <xf numFmtId="0" fontId="5" fillId="0" borderId="0" xfId="12" applyFont="1"/>
    <xf numFmtId="0" fontId="5" fillId="0" borderId="0" xfId="12" applyFont="1" applyAlignment="1">
      <alignment horizontal="center" vertical="center"/>
    </xf>
    <xf numFmtId="0" fontId="7" fillId="0" borderId="0" xfId="12" applyFont="1" applyAlignment="1">
      <alignment horizontal="center" vertical="center"/>
    </xf>
    <xf numFmtId="167" fontId="7" fillId="0" borderId="0" xfId="12" applyNumberFormat="1" applyFont="1" applyAlignment="1">
      <alignment horizontal="right" vertical="center"/>
    </xf>
    <xf numFmtId="0" fontId="7" fillId="0" borderId="0" xfId="12" applyFont="1" applyAlignment="1">
      <alignment horizontal="right" vertical="center"/>
    </xf>
    <xf numFmtId="0" fontId="5" fillId="0" borderId="0" xfId="12" applyFont="1" applyAlignment="1">
      <alignment horizontal="right"/>
    </xf>
    <xf numFmtId="0" fontId="7" fillId="0" borderId="0" xfId="12" applyFont="1" applyAlignment="1">
      <alignment vertical="center"/>
    </xf>
    <xf numFmtId="3" fontId="5" fillId="0" borderId="0" xfId="12" applyNumberFormat="1" applyFont="1" applyAlignment="1">
      <alignment horizontal="right" vertical="center"/>
    </xf>
    <xf numFmtId="0" fontId="9" fillId="0" borderId="0" xfId="12" applyFont="1"/>
    <xf numFmtId="0" fontId="7" fillId="0" borderId="0" xfId="12" applyFont="1" applyAlignment="1">
      <alignment horizontal="left" vertical="center" indent="2"/>
    </xf>
    <xf numFmtId="0" fontId="9" fillId="0" borderId="0" xfId="12" applyFont="1" applyAlignment="1">
      <alignment horizontal="left" vertical="center"/>
    </xf>
    <xf numFmtId="0" fontId="9" fillId="0" borderId="0" xfId="12" applyFont="1" applyAlignment="1">
      <alignment vertical="center"/>
    </xf>
    <xf numFmtId="167" fontId="5" fillId="0" borderId="0" xfId="12" applyNumberFormat="1" applyFont="1" applyAlignment="1">
      <alignment horizontal="right" vertical="center"/>
    </xf>
    <xf numFmtId="167" fontId="5" fillId="0" borderId="0" xfId="12" applyNumberFormat="1" applyFont="1" applyAlignment="1">
      <alignment horizontal="right" vertical="center" indent="1"/>
    </xf>
    <xf numFmtId="167" fontId="5" fillId="0" borderId="0" xfId="12" applyNumberFormat="1" applyFont="1" applyAlignment="1">
      <alignment horizontal="right"/>
    </xf>
    <xf numFmtId="0" fontId="5" fillId="0" borderId="0" xfId="12" applyFont="1" applyAlignment="1">
      <alignment horizontal="right" vertical="center"/>
    </xf>
    <xf numFmtId="169" fontId="5" fillId="0" borderId="0" xfId="12" applyNumberFormat="1" applyFont="1" applyAlignment="1">
      <alignment horizontal="right" vertical="center"/>
    </xf>
    <xf numFmtId="0" fontId="2" fillId="0" borderId="0" xfId="12" applyFont="1" applyAlignment="1">
      <alignment horizontal="right" vertical="center"/>
    </xf>
    <xf numFmtId="0" fontId="7" fillId="0" borderId="0" xfId="12" applyFont="1" applyAlignment="1">
      <alignment horizontal="left" vertical="center" indent="1"/>
    </xf>
    <xf numFmtId="167" fontId="2" fillId="0" borderId="0" xfId="12" applyNumberFormat="1" applyFont="1" applyAlignment="1">
      <alignment horizontal="right" vertical="center" indent="1"/>
    </xf>
    <xf numFmtId="0" fontId="2" fillId="0" borderId="3" xfId="12" applyFont="1" applyBorder="1" applyAlignment="1">
      <alignment vertical="center"/>
    </xf>
    <xf numFmtId="0" fontId="10" fillId="0" borderId="0" xfId="15" applyFont="1" applyAlignment="1">
      <alignment vertical="center"/>
    </xf>
    <xf numFmtId="0" fontId="10" fillId="0" borderId="0" xfId="12" applyFont="1" applyAlignment="1">
      <alignment vertical="center"/>
    </xf>
    <xf numFmtId="0" fontId="11" fillId="0" borderId="0" xfId="12" applyFont="1" applyAlignment="1">
      <alignment horizontal="right" vertical="center"/>
    </xf>
    <xf numFmtId="0" fontId="11" fillId="0" borderId="0" xfId="12" applyFont="1" applyAlignment="1">
      <alignment vertical="center"/>
    </xf>
    <xf numFmtId="0" fontId="12" fillId="0" borderId="0" xfId="12" applyFont="1" applyAlignment="1">
      <alignment horizontal="right" vertical="center"/>
    </xf>
    <xf numFmtId="0" fontId="11" fillId="0" borderId="0" xfId="16" applyFont="1" applyAlignment="1">
      <alignment vertical="center"/>
    </xf>
    <xf numFmtId="0" fontId="10" fillId="0" borderId="0" xfId="1" applyFont="1" applyAlignment="1">
      <alignment vertical="center" wrapText="1"/>
    </xf>
    <xf numFmtId="0" fontId="2" fillId="2" borderId="0" xfId="1" applyFont="1" applyFill="1"/>
    <xf numFmtId="0" fontId="12" fillId="0" borderId="0" xfId="1" applyFont="1" applyAlignment="1">
      <alignment vertical="center"/>
    </xf>
    <xf numFmtId="0" fontId="2" fillId="0" borderId="0" xfId="1" applyFont="1" applyAlignment="1">
      <alignment horizontal="left"/>
    </xf>
    <xf numFmtId="0" fontId="10" fillId="0" borderId="0" xfId="12" applyFont="1" applyAlignment="1">
      <alignment vertical="center" wrapText="1"/>
    </xf>
    <xf numFmtId="0" fontId="2" fillId="2" borderId="0" xfId="12" applyFont="1" applyFill="1"/>
    <xf numFmtId="0" fontId="12" fillId="0" borderId="0" xfId="12" applyFont="1" applyAlignment="1">
      <alignment horizontal="left" vertical="center"/>
    </xf>
    <xf numFmtId="0" fontId="5" fillId="0" borderId="0" xfId="6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6" applyFont="1" applyAlignment="1">
      <alignment horizontal="left"/>
    </xf>
    <xf numFmtId="167" fontId="4" fillId="0" borderId="0" xfId="6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6" fontId="14" fillId="0" borderId="0" xfId="2" applyFont="1" applyAlignment="1">
      <alignment horizontal="left" vertical="top"/>
    </xf>
    <xf numFmtId="0" fontId="2" fillId="0" borderId="0" xfId="6" applyFont="1" applyAlignment="1">
      <alignment horizontal="left" vertical="top"/>
    </xf>
    <xf numFmtId="0" fontId="2" fillId="0" borderId="0" xfId="17" applyFont="1" applyAlignment="1">
      <alignment horizontal="left" vertical="center"/>
    </xf>
    <xf numFmtId="0" fontId="5" fillId="0" borderId="0" xfId="17" applyFont="1" applyAlignment="1">
      <alignment horizontal="left" vertical="center"/>
    </xf>
    <xf numFmtId="0" fontId="11" fillId="0" borderId="0" xfId="0" applyFont="1" applyAlignment="1">
      <alignment horizontal="right" vertical="center" wrapText="1" readingOrder="1"/>
    </xf>
    <xf numFmtId="0" fontId="21" fillId="0" borderId="0" xfId="0" applyFont="1"/>
    <xf numFmtId="3" fontId="11" fillId="0" borderId="0" xfId="0" applyNumberFormat="1" applyFont="1" applyAlignment="1">
      <alignment horizontal="right" vertical="center" wrapText="1" readingOrder="1"/>
    </xf>
    <xf numFmtId="3" fontId="22" fillId="0" borderId="0" xfId="0" applyNumberFormat="1" applyFont="1" applyAlignment="1">
      <alignment horizontal="right" vertical="center" wrapText="1" readingOrder="1"/>
    </xf>
    <xf numFmtId="0" fontId="20" fillId="0" borderId="0" xfId="0" applyFont="1" applyAlignment="1">
      <alignment horizontal="right" vertical="center"/>
    </xf>
    <xf numFmtId="169" fontId="10" fillId="0" borderId="0" xfId="0" applyNumberFormat="1" applyFont="1" applyAlignment="1">
      <alignment horizontal="right" vertical="center" wrapText="1" readingOrder="1"/>
    </xf>
    <xf numFmtId="169" fontId="24" fillId="0" borderId="0" xfId="0" applyNumberFormat="1" applyFont="1" applyAlignment="1">
      <alignment horizontal="right" vertical="center" wrapText="1" readingOrder="1"/>
    </xf>
    <xf numFmtId="3" fontId="25" fillId="0" borderId="0" xfId="0" applyNumberFormat="1" applyFont="1" applyAlignment="1">
      <alignment horizontal="right" vertical="top" wrapText="1"/>
    </xf>
    <xf numFmtId="0" fontId="9" fillId="0" borderId="0" xfId="17" applyFont="1" applyAlignment="1">
      <alignment vertical="top"/>
    </xf>
    <xf numFmtId="0" fontId="9" fillId="0" borderId="0" xfId="17" applyFont="1" applyAlignment="1">
      <alignment vertical="center"/>
    </xf>
    <xf numFmtId="3" fontId="27" fillId="0" borderId="0" xfId="0" applyNumberFormat="1" applyFont="1" applyAlignment="1">
      <alignment horizontal="right" vertical="top" wrapText="1"/>
    </xf>
    <xf numFmtId="0" fontId="7" fillId="0" borderId="0" xfId="17" applyFont="1" applyAlignment="1">
      <alignment vertical="center"/>
    </xf>
    <xf numFmtId="0" fontId="26" fillId="0" borderId="0" xfId="0" applyFont="1" applyAlignment="1">
      <alignment horizontal="left" vertical="top" wrapText="1" indent="2"/>
    </xf>
    <xf numFmtId="0" fontId="25" fillId="0" borderId="0" xfId="0" applyFont="1" applyAlignment="1">
      <alignment horizontal="left" vertical="top" wrapText="1" indent="2"/>
    </xf>
    <xf numFmtId="171" fontId="28" fillId="0" borderId="0" xfId="18" applyNumberFormat="1" applyFont="1" applyFill="1" applyAlignment="1">
      <alignment horizontal="right" vertical="center" wrapText="1" readingOrder="1"/>
    </xf>
    <xf numFmtId="0" fontId="29" fillId="0" borderId="0" xfId="0" applyFont="1" applyAlignment="1">
      <alignment horizontal="right" vertical="top" wrapText="1"/>
    </xf>
    <xf numFmtId="0" fontId="21" fillId="0" borderId="1" xfId="0" applyFont="1" applyBorder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43" fontId="28" fillId="0" borderId="0" xfId="0" applyNumberFormat="1" applyFont="1" applyAlignment="1">
      <alignment horizontal="right" vertical="center" wrapText="1" readingOrder="1"/>
    </xf>
    <xf numFmtId="43" fontId="30" fillId="0" borderId="0" xfId="0" applyNumberFormat="1" applyFont="1" applyAlignment="1">
      <alignment horizontal="right" vertical="center" wrapText="1" readingOrder="1"/>
    </xf>
    <xf numFmtId="1" fontId="28" fillId="0" borderId="0" xfId="0" applyNumberFormat="1" applyFont="1" applyAlignment="1">
      <alignment horizontal="right" vertical="center" wrapText="1" readingOrder="1"/>
    </xf>
    <xf numFmtId="0" fontId="4" fillId="0" borderId="0" xfId="19" applyFont="1" applyAlignment="1">
      <alignment horizontal="left"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14" fillId="0" borderId="0" xfId="19" quotePrefix="1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9" fillId="0" borderId="5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5" xfId="0" applyFont="1" applyBorder="1" applyAlignment="1">
      <alignment vertical="center" wrapText="1"/>
    </xf>
    <xf numFmtId="0" fontId="29" fillId="0" borderId="0" xfId="0" applyFont="1" applyAlignment="1">
      <alignment vertical="center"/>
    </xf>
    <xf numFmtId="172" fontId="20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33" fillId="0" borderId="0" xfId="12" applyFont="1" applyAlignment="1">
      <alignment horizontal="left" wrapText="1" indent="2"/>
    </xf>
    <xf numFmtId="173" fontId="29" fillId="0" borderId="0" xfId="20" applyNumberFormat="1" applyFont="1" applyAlignment="1">
      <alignment horizontal="right" vertical="center"/>
    </xf>
    <xf numFmtId="173" fontId="5" fillId="0" borderId="0" xfId="20" applyNumberFormat="1" applyFont="1" applyAlignment="1">
      <alignment horizontal="right" vertical="center"/>
    </xf>
    <xf numFmtId="0" fontId="33" fillId="0" borderId="0" xfId="12" applyFont="1" applyAlignment="1">
      <alignment horizontal="left" indent="1"/>
    </xf>
    <xf numFmtId="172" fontId="29" fillId="0" borderId="0" xfId="21" applyNumberFormat="1" applyFont="1" applyFill="1" applyBorder="1" applyAlignment="1">
      <alignment vertical="center"/>
    </xf>
    <xf numFmtId="0" fontId="33" fillId="0" borderId="0" xfId="12" applyFont="1" applyAlignment="1">
      <alignment wrapText="1"/>
    </xf>
    <xf numFmtId="172" fontId="20" fillId="0" borderId="0" xfId="21" applyNumberFormat="1" applyFont="1" applyFill="1" applyBorder="1" applyAlignment="1">
      <alignment vertical="center"/>
    </xf>
    <xf numFmtId="173" fontId="5" fillId="0" borderId="0" xfId="20" applyNumberFormat="1" applyFont="1" applyAlignment="1">
      <alignment vertical="center"/>
    </xf>
    <xf numFmtId="0" fontId="33" fillId="0" borderId="0" xfId="0" applyFont="1" applyAlignment="1">
      <alignment horizontal="left" vertical="center" wrapText="1" indent="3"/>
    </xf>
    <xf numFmtId="0" fontId="29" fillId="0" borderId="0" xfId="0" applyFont="1" applyAlignment="1">
      <alignment horizontal="left" vertical="center" wrapText="1" indent="3"/>
    </xf>
    <xf numFmtId="0" fontId="36" fillId="0" borderId="0" xfId="12" applyFont="1" applyAlignment="1">
      <alignment wrapText="1"/>
    </xf>
    <xf numFmtId="0" fontId="36" fillId="0" borderId="0" xfId="12" applyFont="1" applyAlignment="1">
      <alignment horizontal="left" wrapText="1" indent="2"/>
    </xf>
    <xf numFmtId="173" fontId="5" fillId="0" borderId="0" xfId="20" applyNumberFormat="1" applyFont="1" applyFill="1" applyAlignment="1">
      <alignment vertical="center"/>
    </xf>
    <xf numFmtId="171" fontId="5" fillId="0" borderId="0" xfId="20" applyNumberFormat="1" applyFont="1" applyFill="1" applyAlignment="1">
      <alignment vertical="center"/>
    </xf>
    <xf numFmtId="0" fontId="29" fillId="0" borderId="6" xfId="0" applyFont="1" applyBorder="1" applyAlignment="1">
      <alignment horizontal="center" vertical="center"/>
    </xf>
    <xf numFmtId="0" fontId="36" fillId="0" borderId="6" xfId="12" applyFont="1" applyBorder="1" applyAlignment="1">
      <alignment horizontal="left" wrapText="1" indent="2"/>
    </xf>
    <xf numFmtId="171" fontId="5" fillId="0" borderId="6" xfId="20" applyNumberFormat="1" applyFont="1" applyFill="1" applyBorder="1" applyAlignment="1">
      <alignment vertical="center"/>
    </xf>
    <xf numFmtId="173" fontId="5" fillId="0" borderId="6" xfId="20" applyNumberFormat="1" applyFont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4" fontId="12" fillId="3" borderId="0" xfId="22" applyNumberFormat="1" applyFont="1" applyFill="1" applyAlignment="1">
      <alignment horizontal="right"/>
    </xf>
    <xf numFmtId="0" fontId="39" fillId="0" borderId="0" xfId="23" applyFont="1" applyAlignment="1">
      <alignment horizontal="left"/>
    </xf>
    <xf numFmtId="0" fontId="29" fillId="0" borderId="0" xfId="0" applyFont="1" applyAlignment="1">
      <alignment vertical="center" wrapText="1"/>
    </xf>
    <xf numFmtId="164" fontId="29" fillId="0" borderId="0" xfId="21" applyFont="1" applyFill="1" applyBorder="1" applyAlignment="1">
      <alignment vertical="center"/>
    </xf>
    <xf numFmtId="0" fontId="40" fillId="0" borderId="0" xfId="23" applyFont="1" applyAlignment="1">
      <alignment horizontal="left"/>
    </xf>
    <xf numFmtId="0" fontId="41" fillId="0" borderId="0" xfId="23" applyFont="1" applyAlignment="1">
      <alignment horizontal="left"/>
    </xf>
    <xf numFmtId="0" fontId="33" fillId="0" borderId="5" xfId="12" applyFont="1" applyBorder="1" applyAlignment="1">
      <alignment horizontal="left" indent="1"/>
    </xf>
    <xf numFmtId="172" fontId="29" fillId="0" borderId="5" xfId="21" applyNumberFormat="1" applyFont="1" applyFill="1" applyBorder="1" applyAlignment="1">
      <alignment vertical="center"/>
    </xf>
    <xf numFmtId="0" fontId="34" fillId="0" borderId="0" xfId="12" applyFont="1" applyAlignment="1">
      <alignment wrapText="1"/>
    </xf>
    <xf numFmtId="0" fontId="33" fillId="0" borderId="6" xfId="12" applyFont="1" applyBorder="1" applyAlignment="1">
      <alignment horizontal="left" wrapText="1" indent="2"/>
    </xf>
    <xf numFmtId="175" fontId="5" fillId="0" borderId="0" xfId="24" applyFont="1"/>
    <xf numFmtId="175" fontId="5" fillId="0" borderId="0" xfId="24" applyFont="1" applyAlignment="1">
      <alignment horizontal="center"/>
    </xf>
    <xf numFmtId="175" fontId="5" fillId="0" borderId="0" xfId="24" applyFont="1" applyAlignment="1">
      <alignment horizontal="right"/>
    </xf>
    <xf numFmtId="0" fontId="2" fillId="0" borderId="0" xfId="0" applyFont="1"/>
    <xf numFmtId="3" fontId="4" fillId="0" borderId="0" xfId="25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21" fillId="0" borderId="7" xfId="0" applyFont="1" applyBorder="1"/>
    <xf numFmtId="175" fontId="9" fillId="0" borderId="5" xfId="24" applyFont="1" applyBorder="1" applyAlignment="1">
      <alignment horizontal="left"/>
    </xf>
    <xf numFmtId="175" fontId="9" fillId="0" borderId="5" xfId="24" applyFont="1" applyBorder="1"/>
    <xf numFmtId="175" fontId="9" fillId="0" borderId="5" xfId="24" applyFont="1" applyBorder="1" applyAlignment="1">
      <alignment horizontal="center"/>
    </xf>
    <xf numFmtId="175" fontId="9" fillId="0" borderId="5" xfId="24" applyFont="1" applyBorder="1" applyAlignment="1">
      <alignment horizontal="right"/>
    </xf>
    <xf numFmtId="175" fontId="9" fillId="0" borderId="0" xfId="24" applyFont="1" applyAlignment="1">
      <alignment horizontal="left"/>
    </xf>
    <xf numFmtId="168" fontId="7" fillId="0" borderId="0" xfId="26" applyFont="1" applyAlignment="1">
      <alignment horizontal="left" vertical="top"/>
    </xf>
    <xf numFmtId="175" fontId="7" fillId="0" borderId="0" xfId="24" applyFont="1" applyAlignment="1">
      <alignment horizontal="left"/>
    </xf>
    <xf numFmtId="175" fontId="7" fillId="0" borderId="0" xfId="24" applyFont="1" applyAlignment="1">
      <alignment horizontal="center"/>
    </xf>
    <xf numFmtId="175" fontId="7" fillId="0" borderId="0" xfId="24" applyFont="1" applyAlignment="1">
      <alignment horizontal="right"/>
    </xf>
    <xf numFmtId="175" fontId="9" fillId="0" borderId="0" xfId="24" applyFont="1" applyAlignment="1">
      <alignment horizontal="center"/>
    </xf>
    <xf numFmtId="175" fontId="9" fillId="0" borderId="0" xfId="24" applyFont="1" applyAlignment="1">
      <alignment horizontal="right"/>
    </xf>
    <xf numFmtId="168" fontId="9" fillId="0" borderId="0" xfId="26" applyFont="1" applyAlignment="1">
      <alignment horizontal="left" vertical="top"/>
    </xf>
    <xf numFmtId="175" fontId="7" fillId="0" borderId="0" xfId="24" applyFont="1"/>
    <xf numFmtId="175" fontId="9" fillId="0" borderId="6" xfId="24" applyFont="1" applyBorder="1" applyAlignment="1">
      <alignment horizontal="left"/>
    </xf>
    <xf numFmtId="175" fontId="9" fillId="0" borderId="6" xfId="24" applyFont="1" applyBorder="1"/>
    <xf numFmtId="175" fontId="9" fillId="0" borderId="6" xfId="24" applyFont="1" applyBorder="1" applyAlignment="1">
      <alignment horizontal="center"/>
    </xf>
    <xf numFmtId="0" fontId="2" fillId="0" borderId="6" xfId="0" applyFont="1" applyBorder="1"/>
    <xf numFmtId="0" fontId="9" fillId="0" borderId="0" xfId="27" applyNumberFormat="1" applyFont="1" applyAlignment="1">
      <alignment horizontal="right" vertical="center"/>
    </xf>
    <xf numFmtId="0" fontId="9" fillId="0" borderId="0" xfId="27" applyNumberFormat="1" applyFont="1" applyAlignment="1">
      <alignment horizontal="right" vertical="top"/>
    </xf>
    <xf numFmtId="0" fontId="7" fillId="0" borderId="0" xfId="27" applyNumberFormat="1" applyFont="1" applyAlignment="1">
      <alignment horizontal="righ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77" fontId="7" fillId="0" borderId="0" xfId="20" applyNumberFormat="1" applyFont="1" applyFill="1" applyBorder="1" applyAlignment="1">
      <alignment horizontal="right" vertical="center" wrapText="1"/>
    </xf>
    <xf numFmtId="177" fontId="7" fillId="0" borderId="0" xfId="20" applyNumberFormat="1" applyFont="1" applyFill="1" applyBorder="1" applyAlignment="1" applyProtection="1">
      <alignment horizontal="right" vertical="center" wrapText="1"/>
    </xf>
    <xf numFmtId="0" fontId="7" fillId="0" borderId="0" xfId="28" applyFont="1" applyAlignment="1">
      <alignment horizontal="center"/>
    </xf>
    <xf numFmtId="0" fontId="5" fillId="0" borderId="0" xfId="28" applyFont="1" applyAlignment="1">
      <alignment horizontal="left"/>
    </xf>
    <xf numFmtId="0" fontId="5" fillId="0" borderId="0" xfId="28" applyFont="1"/>
    <xf numFmtId="177" fontId="5" fillId="0" borderId="0" xfId="20" applyNumberFormat="1" applyFont="1" applyFill="1" applyBorder="1" applyAlignment="1">
      <alignment horizontal="right" vertical="center" wrapText="1"/>
    </xf>
    <xf numFmtId="177" fontId="5" fillId="0" borderId="0" xfId="20" applyNumberFormat="1" applyFont="1" applyFill="1" applyBorder="1" applyAlignment="1" applyProtection="1">
      <alignment horizontal="right" vertical="center" wrapText="1"/>
    </xf>
    <xf numFmtId="177" fontId="29" fillId="0" borderId="0" xfId="20" applyNumberFormat="1" applyFont="1" applyAlignment="1">
      <alignment horizontal="right" vertical="center" wrapText="1"/>
    </xf>
    <xf numFmtId="175" fontId="5" fillId="0" borderId="6" xfId="24" applyFont="1" applyBorder="1"/>
    <xf numFmtId="175" fontId="5" fillId="0" borderId="6" xfId="24" applyFont="1" applyBorder="1" applyAlignment="1">
      <alignment horizontal="center"/>
    </xf>
    <xf numFmtId="177" fontId="5" fillId="0" borderId="6" xfId="20" applyNumberFormat="1" applyFont="1" applyFill="1" applyBorder="1" applyAlignment="1">
      <alignment horizontal="right"/>
    </xf>
    <xf numFmtId="174" fontId="10" fillId="0" borderId="0" xfId="22" applyNumberFormat="1" applyFont="1"/>
    <xf numFmtId="174" fontId="11" fillId="0" borderId="0" xfId="22" applyNumberFormat="1" applyFont="1"/>
    <xf numFmtId="174" fontId="10" fillId="0" borderId="0" xfId="22" applyNumberFormat="1" applyFont="1" applyAlignment="1">
      <alignment horizontal="center"/>
    </xf>
    <xf numFmtId="174" fontId="10" fillId="0" borderId="0" xfId="22" applyNumberFormat="1" applyFont="1" applyAlignment="1">
      <alignment horizontal="right"/>
    </xf>
    <xf numFmtId="0" fontId="11" fillId="0" borderId="0" xfId="0" applyFont="1" applyAlignment="1">
      <alignment horizontal="right"/>
    </xf>
    <xf numFmtId="174" fontId="12" fillId="0" borderId="0" xfId="22" applyNumberFormat="1" applyFont="1" applyAlignment="1">
      <alignment horizontal="right"/>
    </xf>
    <xf numFmtId="0" fontId="21" fillId="0" borderId="0" xfId="29" applyFont="1"/>
    <xf numFmtId="0" fontId="49" fillId="0" borderId="0" xfId="29" applyFont="1"/>
    <xf numFmtId="0" fontId="50" fillId="0" borderId="0" xfId="29" applyFont="1" applyAlignment="1">
      <alignment horizontal="left" vertical="center"/>
    </xf>
    <xf numFmtId="0" fontId="51" fillId="0" borderId="0" xfId="29" applyFont="1" applyAlignment="1">
      <alignment horizontal="left" vertical="top"/>
    </xf>
    <xf numFmtId="0" fontId="50" fillId="0" borderId="0" xfId="8" applyFont="1"/>
    <xf numFmtId="0" fontId="51" fillId="0" borderId="0" xfId="29" applyFont="1" applyAlignment="1">
      <alignment vertical="top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3" fillId="0" borderId="0" xfId="0" applyFont="1" applyAlignment="1">
      <alignment horizontal="left" vertical="center"/>
    </xf>
    <xf numFmtId="0" fontId="53" fillId="0" borderId="0" xfId="0" applyFont="1" applyAlignment="1">
      <alignment vertical="center"/>
    </xf>
    <xf numFmtId="0" fontId="54" fillId="0" borderId="0" xfId="0" applyFont="1" applyAlignment="1">
      <alignment horizontal="right" vertical="center"/>
    </xf>
    <xf numFmtId="0" fontId="54" fillId="0" borderId="0" xfId="0" applyFont="1" applyAlignment="1">
      <alignment vertical="center"/>
    </xf>
    <xf numFmtId="0" fontId="55" fillId="0" borderId="0" xfId="0" applyFont="1" applyAlignment="1">
      <alignment vertical="center"/>
    </xf>
    <xf numFmtId="0" fontId="25" fillId="0" borderId="4" xfId="0" applyFont="1" applyBorder="1" applyAlignment="1">
      <alignment vertical="center"/>
    </xf>
    <xf numFmtId="0" fontId="25" fillId="0" borderId="4" xfId="0" applyFont="1" applyBorder="1" applyAlignment="1">
      <alignment vertical="center" wrapText="1"/>
    </xf>
    <xf numFmtId="0" fontId="29" fillId="0" borderId="4" xfId="0" applyFont="1" applyBorder="1" applyAlignment="1">
      <alignment vertical="top" wrapText="1"/>
    </xf>
    <xf numFmtId="0" fontId="25" fillId="0" borderId="4" xfId="0" applyFont="1" applyBorder="1" applyAlignment="1">
      <alignment horizontal="center" vertical="center" wrapText="1"/>
    </xf>
    <xf numFmtId="0" fontId="29" fillId="0" borderId="0" xfId="0" applyFont="1"/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indent="2"/>
    </xf>
    <xf numFmtId="0" fontId="29" fillId="0" borderId="0" xfId="0" applyFont="1" applyAlignment="1">
      <alignment vertical="top" wrapText="1"/>
    </xf>
    <xf numFmtId="169" fontId="25" fillId="0" borderId="0" xfId="0" applyNumberFormat="1" applyFont="1" applyAlignment="1">
      <alignment horizontal="center" vertical="center" wrapText="1"/>
    </xf>
    <xf numFmtId="169" fontId="25" fillId="0" borderId="0" xfId="0" applyNumberFormat="1" applyFont="1" applyAlignment="1">
      <alignment horizontal="center" vertical="center"/>
    </xf>
    <xf numFmtId="169" fontId="20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left" vertical="center" indent="2"/>
    </xf>
    <xf numFmtId="0" fontId="23" fillId="0" borderId="0" xfId="0" applyFont="1" applyAlignment="1">
      <alignment vertical="center"/>
    </xf>
    <xf numFmtId="169" fontId="27" fillId="0" borderId="0" xfId="0" applyNumberFormat="1" applyFont="1" applyAlignment="1">
      <alignment horizontal="center" vertical="center" wrapText="1"/>
    </xf>
    <xf numFmtId="169" fontId="27" fillId="0" borderId="0" xfId="0" applyNumberFormat="1" applyFont="1" applyAlignment="1">
      <alignment horizontal="center" vertical="center"/>
    </xf>
    <xf numFmtId="169" fontId="29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indent="2"/>
    </xf>
    <xf numFmtId="0" fontId="27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0" fontId="29" fillId="0" borderId="1" xfId="0" applyFont="1" applyBorder="1"/>
    <xf numFmtId="0" fontId="50" fillId="0" borderId="0" xfId="0" applyFont="1" applyAlignment="1">
      <alignment horizontal="right" vertical="center"/>
    </xf>
    <xf numFmtId="0" fontId="51" fillId="0" borderId="0" xfId="0" applyFont="1" applyAlignment="1">
      <alignment horizontal="right" vertical="center"/>
    </xf>
    <xf numFmtId="0" fontId="2" fillId="0" borderId="0" xfId="30" applyFont="1"/>
    <xf numFmtId="0" fontId="2" fillId="0" borderId="0" xfId="30" applyFont="1" applyAlignment="1">
      <alignment horizontal="right"/>
    </xf>
    <xf numFmtId="0" fontId="57" fillId="0" borderId="0" xfId="31" applyFont="1" applyAlignment="1">
      <alignment vertical="center"/>
    </xf>
    <xf numFmtId="166" fontId="4" fillId="0" borderId="0" xfId="2" applyFont="1">
      <alignment vertical="center"/>
    </xf>
    <xf numFmtId="167" fontId="4" fillId="0" borderId="0" xfId="30" applyNumberFormat="1" applyFont="1" applyAlignment="1">
      <alignment horizontal="right"/>
    </xf>
    <xf numFmtId="0" fontId="58" fillId="0" borderId="0" xfId="31" applyFont="1" applyAlignment="1">
      <alignment vertical="top"/>
    </xf>
    <xf numFmtId="166" fontId="14" fillId="0" borderId="0" xfId="2" applyFont="1">
      <alignment vertical="center"/>
    </xf>
    <xf numFmtId="0" fontId="5" fillId="0" borderId="0" xfId="32" applyFont="1" applyAlignment="1">
      <alignment vertical="center"/>
    </xf>
    <xf numFmtId="0" fontId="5" fillId="0" borderId="1" xfId="32" applyFont="1" applyBorder="1" applyAlignment="1">
      <alignment vertical="center"/>
    </xf>
    <xf numFmtId="0" fontId="5" fillId="0" borderId="0" xfId="32" applyFont="1" applyAlignment="1">
      <alignment horizontal="right" vertical="center"/>
    </xf>
    <xf numFmtId="168" fontId="7" fillId="0" borderId="2" xfId="33" applyNumberFormat="1" applyFont="1" applyBorder="1" applyAlignment="1">
      <alignment horizontal="center" vertical="center"/>
    </xf>
    <xf numFmtId="168" fontId="7" fillId="0" borderId="2" xfId="33" applyNumberFormat="1" applyFont="1" applyBorder="1" applyAlignment="1">
      <alignment horizontal="right" vertical="center"/>
    </xf>
    <xf numFmtId="0" fontId="5" fillId="0" borderId="2" xfId="30" applyFont="1" applyBorder="1"/>
    <xf numFmtId="0" fontId="5" fillId="0" borderId="0" xfId="30" applyFont="1"/>
    <xf numFmtId="0" fontId="5" fillId="0" borderId="0" xfId="30" applyFont="1" applyAlignment="1">
      <alignment horizontal="center" vertical="center"/>
    </xf>
    <xf numFmtId="0" fontId="7" fillId="0" borderId="0" xfId="30" applyFont="1" applyAlignment="1">
      <alignment horizontal="center" vertical="center"/>
    </xf>
    <xf numFmtId="167" fontId="7" fillId="0" borderId="0" xfId="30" applyNumberFormat="1" applyFont="1" applyAlignment="1">
      <alignment horizontal="right" vertical="center"/>
    </xf>
    <xf numFmtId="0" fontId="5" fillId="0" borderId="0" xfId="30" applyFont="1" applyAlignment="1">
      <alignment vertical="center"/>
    </xf>
    <xf numFmtId="0" fontId="7" fillId="0" borderId="0" xfId="32" applyFont="1" applyAlignment="1">
      <alignment vertical="center"/>
    </xf>
    <xf numFmtId="3" fontId="7" fillId="0" borderId="0" xfId="30" applyNumberFormat="1" applyFont="1" applyAlignment="1">
      <alignment horizontal="right" vertical="center"/>
    </xf>
    <xf numFmtId="3" fontId="7" fillId="0" borderId="0" xfId="33" applyNumberFormat="1" applyFont="1" applyAlignment="1">
      <alignment horizontal="right" vertical="top"/>
    </xf>
    <xf numFmtId="0" fontId="9" fillId="0" borderId="0" xfId="30" applyFont="1" applyAlignment="1">
      <alignment vertical="center"/>
    </xf>
    <xf numFmtId="0" fontId="9" fillId="0" borderId="0" xfId="32" applyFont="1" applyAlignment="1">
      <alignment vertical="center"/>
    </xf>
    <xf numFmtId="167" fontId="9" fillId="0" borderId="0" xfId="30" applyNumberFormat="1" applyFont="1" applyAlignment="1">
      <alignment horizontal="right" vertical="center"/>
    </xf>
    <xf numFmtId="178" fontId="9" fillId="0" borderId="0" xfId="33" applyNumberFormat="1" applyFont="1" applyAlignment="1">
      <alignment horizontal="right" vertical="top"/>
    </xf>
    <xf numFmtId="0" fontId="9" fillId="0" borderId="0" xfId="30" applyFont="1" applyAlignment="1">
      <alignment horizontal="right" vertical="center"/>
    </xf>
    <xf numFmtId="0" fontId="7" fillId="0" borderId="0" xfId="30" applyFont="1" applyAlignment="1">
      <alignment vertical="center" wrapText="1"/>
    </xf>
    <xf numFmtId="167" fontId="5" fillId="0" borderId="0" xfId="30" applyNumberFormat="1" applyFont="1" applyAlignment="1">
      <alignment horizontal="right" vertical="center"/>
    </xf>
    <xf numFmtId="178" fontId="5" fillId="0" borderId="0" xfId="33" applyNumberFormat="1" applyFont="1" applyAlignment="1">
      <alignment horizontal="right" vertical="top"/>
    </xf>
    <xf numFmtId="0" fontId="7" fillId="0" borderId="0" xfId="30" applyFont="1" applyAlignment="1">
      <alignment horizontal="left" vertical="center" indent="1"/>
    </xf>
    <xf numFmtId="167" fontId="5" fillId="0" borderId="0" xfId="30" applyNumberFormat="1" applyFont="1" applyAlignment="1">
      <alignment horizontal="right" indent="1"/>
    </xf>
    <xf numFmtId="171" fontId="7" fillId="0" borderId="0" xfId="34" applyNumberFormat="1" applyFont="1" applyAlignment="1">
      <alignment horizontal="right" vertical="center"/>
    </xf>
    <xf numFmtId="3" fontId="5" fillId="0" borderId="0" xfId="30" applyNumberFormat="1" applyFont="1" applyAlignment="1">
      <alignment horizontal="right" vertical="center"/>
    </xf>
    <xf numFmtId="3" fontId="5" fillId="0" borderId="0" xfId="33" applyNumberFormat="1" applyFont="1" applyAlignment="1">
      <alignment horizontal="right" vertical="top"/>
    </xf>
    <xf numFmtId="0" fontId="7" fillId="0" borderId="0" xfId="30" applyFont="1" applyAlignment="1">
      <alignment horizontal="left" vertical="center" indent="2"/>
    </xf>
    <xf numFmtId="0" fontId="7" fillId="0" borderId="0" xfId="30" applyFont="1" applyAlignment="1">
      <alignment horizontal="left" vertical="center" indent="4"/>
    </xf>
    <xf numFmtId="171" fontId="5" fillId="0" borderId="0" xfId="34" applyNumberFormat="1" applyFont="1" applyAlignment="1">
      <alignment horizontal="right" vertical="center"/>
    </xf>
    <xf numFmtId="43" fontId="5" fillId="0" borderId="0" xfId="34" applyFont="1" applyAlignment="1">
      <alignment vertical="center"/>
    </xf>
    <xf numFmtId="0" fontId="5" fillId="0" borderId="0" xfId="30" applyFont="1" applyAlignment="1">
      <alignment horizontal="left" vertical="center" indent="1"/>
    </xf>
    <xf numFmtId="167" fontId="5" fillId="0" borderId="0" xfId="30" applyNumberFormat="1" applyFont="1" applyAlignment="1">
      <alignment horizontal="right" vertical="center" indent="1"/>
    </xf>
    <xf numFmtId="0" fontId="9" fillId="0" borderId="0" xfId="30" applyFont="1" applyAlignment="1">
      <alignment horizontal="left" vertical="center" indent="2"/>
    </xf>
    <xf numFmtId="0" fontId="7" fillId="0" borderId="0" xfId="12" applyFont="1" applyAlignment="1">
      <alignment horizontal="left" vertical="center" indent="4"/>
    </xf>
    <xf numFmtId="0" fontId="9" fillId="0" borderId="0" xfId="12" applyFont="1" applyAlignment="1">
      <alignment horizontal="left" vertical="center" indent="4"/>
    </xf>
    <xf numFmtId="0" fontId="9" fillId="0" borderId="0" xfId="12" applyFont="1" applyAlignment="1">
      <alignment horizontal="left" vertical="center" indent="3"/>
    </xf>
    <xf numFmtId="0" fontId="2" fillId="0" borderId="0" xfId="30" applyFont="1" applyAlignment="1">
      <alignment vertical="center"/>
    </xf>
    <xf numFmtId="3" fontId="2" fillId="0" borderId="0" xfId="30" applyNumberFormat="1" applyFont="1" applyAlignment="1">
      <alignment vertical="center"/>
    </xf>
    <xf numFmtId="3" fontId="2" fillId="0" borderId="0" xfId="30" applyNumberFormat="1" applyFont="1" applyAlignment="1">
      <alignment horizontal="right" vertical="center"/>
    </xf>
    <xf numFmtId="0" fontId="2" fillId="0" borderId="4" xfId="30" applyFont="1" applyBorder="1" applyAlignment="1">
      <alignment vertical="center"/>
    </xf>
    <xf numFmtId="0" fontId="9" fillId="0" borderId="4" xfId="30" applyFont="1" applyBorder="1" applyAlignment="1">
      <alignment vertical="center"/>
    </xf>
    <xf numFmtId="1" fontId="5" fillId="0" borderId="4" xfId="30" applyNumberFormat="1" applyFont="1" applyBorder="1" applyAlignment="1">
      <alignment horizontal="right" indent="1"/>
    </xf>
    <xf numFmtId="3" fontId="5" fillId="0" borderId="4" xfId="30" applyNumberFormat="1" applyFont="1" applyBorder="1" applyAlignment="1">
      <alignment vertical="center"/>
    </xf>
    <xf numFmtId="3" fontId="5" fillId="0" borderId="4" xfId="30" applyNumberFormat="1" applyFont="1" applyBorder="1" applyAlignment="1">
      <alignment horizontal="right" vertical="center"/>
    </xf>
    <xf numFmtId="3" fontId="7" fillId="0" borderId="0" xfId="33" applyNumberFormat="1" applyFont="1" applyBorder="1" applyAlignment="1">
      <alignment horizontal="right" vertical="top"/>
    </xf>
    <xf numFmtId="3" fontId="9" fillId="0" borderId="0" xfId="30" applyNumberFormat="1" applyFont="1" applyAlignment="1">
      <alignment horizontal="right" vertical="center"/>
    </xf>
    <xf numFmtId="3" fontId="9" fillId="0" borderId="0" xfId="33" applyNumberFormat="1" applyFont="1" applyBorder="1" applyAlignment="1">
      <alignment horizontal="right" vertical="top"/>
    </xf>
    <xf numFmtId="171" fontId="7" fillId="0" borderId="0" xfId="34" applyNumberFormat="1" applyFont="1" applyBorder="1" applyAlignment="1">
      <alignment horizontal="right" vertical="center"/>
    </xf>
    <xf numFmtId="178" fontId="7" fillId="0" borderId="0" xfId="33" applyNumberFormat="1" applyFont="1" applyBorder="1" applyAlignment="1">
      <alignment horizontal="right" vertical="top"/>
    </xf>
    <xf numFmtId="178" fontId="5" fillId="0" borderId="0" xfId="33" applyNumberFormat="1" applyFont="1" applyBorder="1" applyAlignment="1">
      <alignment horizontal="right" vertical="top"/>
    </xf>
    <xf numFmtId="3" fontId="5" fillId="0" borderId="0" xfId="33" applyNumberFormat="1" applyFont="1" applyBorder="1" applyAlignment="1">
      <alignment horizontal="right" vertical="top"/>
    </xf>
    <xf numFmtId="171" fontId="5" fillId="0" borderId="0" xfId="34" applyNumberFormat="1" applyFont="1" applyBorder="1" applyAlignment="1">
      <alignment horizontal="right" vertical="center"/>
    </xf>
    <xf numFmtId="2" fontId="5" fillId="0" borderId="0" xfId="20" applyNumberFormat="1" applyFont="1" applyBorder="1" applyAlignment="1">
      <alignment horizontal="right" vertical="center"/>
    </xf>
    <xf numFmtId="173" fontId="5" fillId="0" borderId="0" xfId="20" applyNumberFormat="1" applyFont="1" applyBorder="1" applyAlignment="1">
      <alignment horizontal="right" vertical="center"/>
    </xf>
    <xf numFmtId="0" fontId="2" fillId="0" borderId="1" xfId="30" applyFont="1" applyBorder="1" applyAlignment="1">
      <alignment vertical="center"/>
    </xf>
    <xf numFmtId="0" fontId="2" fillId="0" borderId="1" xfId="30" applyFont="1" applyBorder="1" applyAlignment="1">
      <alignment horizontal="right" vertical="center"/>
    </xf>
    <xf numFmtId="0" fontId="10" fillId="0" borderId="0" xfId="35" applyFont="1" applyAlignment="1">
      <alignment vertical="center"/>
    </xf>
    <xf numFmtId="0" fontId="10" fillId="0" borderId="0" xfId="30" applyFont="1" applyAlignment="1">
      <alignment horizontal="right" vertical="center"/>
    </xf>
    <xf numFmtId="0" fontId="11" fillId="0" borderId="0" xfId="30" applyFont="1" applyAlignment="1">
      <alignment vertical="center"/>
    </xf>
    <xf numFmtId="0" fontId="10" fillId="0" borderId="0" xfId="30" applyFont="1" applyAlignment="1">
      <alignment vertical="center"/>
    </xf>
    <xf numFmtId="0" fontId="4" fillId="0" borderId="0" xfId="30" applyFont="1"/>
    <xf numFmtId="0" fontId="14" fillId="0" borderId="0" xfId="30" applyFont="1"/>
    <xf numFmtId="4" fontId="7" fillId="0" borderId="0" xfId="30" applyNumberFormat="1" applyFont="1" applyAlignment="1">
      <alignment horizontal="right" vertical="center"/>
    </xf>
    <xf numFmtId="0" fontId="5" fillId="0" borderId="0" xfId="30" applyFont="1" applyAlignment="1">
      <alignment horizontal="right" vertical="center"/>
    </xf>
    <xf numFmtId="4" fontId="5" fillId="0" borderId="0" xfId="30" applyNumberFormat="1" applyFont="1" applyAlignment="1">
      <alignment horizontal="right" vertical="center"/>
    </xf>
    <xf numFmtId="43" fontId="5" fillId="0" borderId="0" xfId="30" applyNumberFormat="1" applyFont="1" applyAlignment="1">
      <alignment horizontal="right" vertical="center"/>
    </xf>
    <xf numFmtId="167" fontId="5" fillId="0" borderId="0" xfId="33" applyNumberFormat="1" applyFont="1" applyAlignment="1">
      <alignment horizontal="right" vertical="top"/>
    </xf>
    <xf numFmtId="0" fontId="2" fillId="0" borderId="0" xfId="30" applyFont="1" applyAlignment="1">
      <alignment horizontal="right" vertical="center"/>
    </xf>
    <xf numFmtId="167" fontId="5" fillId="0" borderId="4" xfId="30" applyNumberFormat="1" applyFont="1" applyBorder="1" applyAlignment="1">
      <alignment vertical="center"/>
    </xf>
    <xf numFmtId="167" fontId="5" fillId="0" borderId="4" xfId="30" applyNumberFormat="1" applyFont="1" applyBorder="1" applyAlignment="1">
      <alignment horizontal="right" vertical="center"/>
    </xf>
    <xf numFmtId="167" fontId="8" fillId="0" borderId="0" xfId="30" applyNumberFormat="1" applyFont="1" applyAlignment="1">
      <alignment horizontal="right" vertical="center"/>
    </xf>
    <xf numFmtId="178" fontId="9" fillId="0" borderId="0" xfId="33" applyNumberFormat="1" applyFont="1" applyBorder="1" applyAlignment="1">
      <alignment horizontal="right" vertical="top"/>
    </xf>
    <xf numFmtId="43" fontId="7" fillId="0" borderId="0" xfId="30" applyNumberFormat="1" applyFont="1" applyAlignment="1">
      <alignment horizontal="right" vertical="center"/>
    </xf>
    <xf numFmtId="167" fontId="5" fillId="0" borderId="0" xfId="33" applyNumberFormat="1" applyFont="1" applyBorder="1" applyAlignment="1">
      <alignment horizontal="right" vertical="top"/>
    </xf>
    <xf numFmtId="2" fontId="5" fillId="0" borderId="0" xfId="20" applyNumberFormat="1" applyFont="1" applyAlignment="1">
      <alignment horizontal="right" vertical="center"/>
    </xf>
    <xf numFmtId="0" fontId="29" fillId="0" borderId="0" xfId="0" applyFont="1" applyAlignment="1">
      <alignment horizontal="left" vertical="top"/>
    </xf>
    <xf numFmtId="0" fontId="57" fillId="0" borderId="0" xfId="0" applyFont="1" applyAlignment="1">
      <alignment horizontal="right" vertical="center"/>
    </xf>
    <xf numFmtId="0" fontId="4" fillId="0" borderId="0" xfId="36" applyFont="1" applyAlignment="1">
      <alignment vertical="center"/>
    </xf>
    <xf numFmtId="0" fontId="4" fillId="0" borderId="0" xfId="36" applyFont="1"/>
    <xf numFmtId="0" fontId="4" fillId="0" borderId="0" xfId="36" applyFont="1" applyAlignment="1">
      <alignment horizontal="right"/>
    </xf>
    <xf numFmtId="0" fontId="58" fillId="0" borderId="0" xfId="36" applyFont="1" applyAlignment="1">
      <alignment vertical="center"/>
    </xf>
    <xf numFmtId="0" fontId="58" fillId="0" borderId="0" xfId="36" applyFont="1" applyAlignment="1">
      <alignment horizontal="right" vertical="center"/>
    </xf>
    <xf numFmtId="0" fontId="23" fillId="0" borderId="0" xfId="0" applyFont="1" applyAlignment="1">
      <alignment horizontal="left" vertical="top"/>
    </xf>
    <xf numFmtId="0" fontId="20" fillId="0" borderId="0" xfId="36" applyFont="1" applyAlignment="1">
      <alignment vertical="center"/>
    </xf>
    <xf numFmtId="0" fontId="20" fillId="0" borderId="0" xfId="36" applyFont="1" applyAlignment="1">
      <alignment horizontal="right" vertical="center"/>
    </xf>
    <xf numFmtId="0" fontId="29" fillId="0" borderId="0" xfId="36" applyFont="1" applyAlignment="1">
      <alignment horizontal="center" vertical="center"/>
    </xf>
    <xf numFmtId="0" fontId="29" fillId="0" borderId="0" xfId="36" applyFont="1" applyAlignment="1">
      <alignment horizontal="right" vertical="center"/>
    </xf>
    <xf numFmtId="0" fontId="29" fillId="0" borderId="0" xfId="36" applyFont="1" applyAlignment="1">
      <alignment vertical="center"/>
    </xf>
    <xf numFmtId="0" fontId="20" fillId="0" borderId="0" xfId="36" applyFont="1" applyAlignment="1">
      <alignment vertical="center" wrapText="1"/>
    </xf>
    <xf numFmtId="0" fontId="20" fillId="0" borderId="4" xfId="36" applyFont="1" applyBorder="1" applyAlignment="1">
      <alignment vertical="center" wrapText="1"/>
    </xf>
    <xf numFmtId="0" fontId="20" fillId="0" borderId="4" xfId="36" applyFont="1" applyBorder="1" applyAlignment="1">
      <alignment horizontal="center" vertical="center" wrapText="1"/>
    </xf>
    <xf numFmtId="0" fontId="20" fillId="0" borderId="4" xfId="36" applyFont="1" applyBorder="1" applyAlignment="1">
      <alignment horizontal="right" vertical="center"/>
    </xf>
    <xf numFmtId="0" fontId="20" fillId="0" borderId="0" xfId="36" applyFont="1" applyAlignment="1">
      <alignment vertical="top" wrapText="1"/>
    </xf>
    <xf numFmtId="0" fontId="20" fillId="0" borderId="1" xfId="36" applyFont="1" applyBorder="1" applyAlignment="1">
      <alignment vertical="top" wrapText="1"/>
    </xf>
    <xf numFmtId="0" fontId="20" fillId="0" borderId="1" xfId="36" applyFont="1" applyBorder="1" applyAlignment="1">
      <alignment horizontal="right" vertical="top" wrapText="1"/>
    </xf>
    <xf numFmtId="0" fontId="29" fillId="0" borderId="0" xfId="0" applyFont="1" applyAlignment="1">
      <alignment horizontal="left"/>
    </xf>
    <xf numFmtId="0" fontId="20" fillId="0" borderId="0" xfId="36" applyFont="1" applyAlignment="1">
      <alignment horizontal="center" vertical="top" wrapText="1"/>
    </xf>
    <xf numFmtId="0" fontId="20" fillId="0" borderId="0" xfId="36" applyFont="1" applyAlignment="1">
      <alignment horizontal="right" vertical="top" wrapText="1"/>
    </xf>
    <xf numFmtId="178" fontId="29" fillId="0" borderId="0" xfId="4" applyNumberFormat="1" applyFont="1" applyAlignment="1">
      <alignment horizontal="right"/>
    </xf>
    <xf numFmtId="178" fontId="23" fillId="0" borderId="0" xfId="4" applyNumberFormat="1" applyFont="1" applyAlignment="1">
      <alignment horizontal="right" vertical="top"/>
    </xf>
    <xf numFmtId="178" fontId="29" fillId="0" borderId="0" xfId="4" applyNumberFormat="1" applyFont="1" applyAlignment="1">
      <alignment horizontal="right" vertical="top"/>
    </xf>
    <xf numFmtId="3" fontId="29" fillId="0" borderId="0" xfId="36" applyNumberFormat="1" applyFont="1" applyAlignment="1">
      <alignment horizontal="right" vertical="center"/>
    </xf>
    <xf numFmtId="3" fontId="23" fillId="0" borderId="0" xfId="36" applyNumberFormat="1" applyFont="1" applyAlignment="1">
      <alignment horizontal="right" vertical="center"/>
    </xf>
    <xf numFmtId="0" fontId="23" fillId="0" borderId="0" xfId="0" applyFont="1" applyAlignment="1">
      <alignment horizontal="right" vertical="top"/>
    </xf>
    <xf numFmtId="0" fontId="49" fillId="0" borderId="0" xfId="0" applyFont="1" applyAlignment="1">
      <alignment horizontal="left" vertical="top"/>
    </xf>
    <xf numFmtId="3" fontId="29" fillId="0" borderId="1" xfId="36" applyNumberFormat="1" applyFont="1" applyBorder="1" applyAlignment="1">
      <alignment horizontal="right" vertical="center"/>
    </xf>
    <xf numFmtId="0" fontId="29" fillId="0" borderId="1" xfId="36" applyFont="1" applyBorder="1" applyAlignment="1">
      <alignment horizontal="right" vertical="center"/>
    </xf>
    <xf numFmtId="0" fontId="49" fillId="0" borderId="0" xfId="36" applyFont="1" applyAlignment="1">
      <alignment vertical="center"/>
    </xf>
    <xf numFmtId="179" fontId="11" fillId="0" borderId="0" xfId="37" applyFont="1" applyAlignment="1">
      <alignment horizontal="left" vertical="center" wrapText="1"/>
    </xf>
    <xf numFmtId="179" fontId="12" fillId="0" borderId="0" xfId="37" applyFont="1" applyAlignment="1">
      <alignment horizontal="right" vertical="center"/>
    </xf>
    <xf numFmtId="0" fontId="11" fillId="0" borderId="0" xfId="36" applyFont="1" applyAlignment="1">
      <alignment vertical="center"/>
    </xf>
    <xf numFmtId="0" fontId="49" fillId="0" borderId="0" xfId="0" applyFont="1" applyAlignment="1">
      <alignment horizontal="left" vertical="top" wrapText="1"/>
    </xf>
    <xf numFmtId="0" fontId="12" fillId="0" borderId="0" xfId="36" applyFont="1" applyAlignment="1">
      <alignment vertical="center"/>
    </xf>
    <xf numFmtId="0" fontId="49" fillId="0" borderId="0" xfId="0" applyFont="1" applyAlignment="1">
      <alignment horizontal="right" vertical="top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right" vertical="top"/>
    </xf>
    <xf numFmtId="0" fontId="2" fillId="0" borderId="0" xfId="38" applyFont="1" applyAlignment="1">
      <alignment vertical="center"/>
    </xf>
    <xf numFmtId="0" fontId="2" fillId="0" borderId="0" xfId="38" applyFont="1" applyAlignment="1">
      <alignment horizontal="left" vertical="center"/>
    </xf>
    <xf numFmtId="0" fontId="2" fillId="0" borderId="0" xfId="38" applyFont="1" applyAlignment="1">
      <alignment horizontal="center" vertical="center"/>
    </xf>
    <xf numFmtId="0" fontId="4" fillId="0" borderId="0" xfId="38" applyFont="1" applyAlignment="1">
      <alignment horizontal="right" vertical="center"/>
    </xf>
    <xf numFmtId="0" fontId="2" fillId="0" borderId="0" xfId="38" applyFont="1" applyAlignment="1">
      <alignment horizontal="right" vertical="center"/>
    </xf>
    <xf numFmtId="0" fontId="4" fillId="0" borderId="0" xfId="38" applyFont="1" applyAlignment="1">
      <alignment vertical="center"/>
    </xf>
    <xf numFmtId="0" fontId="4" fillId="0" borderId="0" xfId="38" applyFont="1" applyAlignment="1">
      <alignment horizontal="center" vertical="center"/>
    </xf>
    <xf numFmtId="0" fontId="14" fillId="0" borderId="0" xfId="38" applyFont="1" applyAlignment="1">
      <alignment vertical="top"/>
    </xf>
    <xf numFmtId="0" fontId="14" fillId="0" borderId="0" xfId="38" applyFont="1" applyAlignment="1">
      <alignment horizontal="right" vertical="center" wrapText="1"/>
    </xf>
    <xf numFmtId="0" fontId="14" fillId="0" borderId="0" xfId="38" applyFont="1" applyAlignment="1">
      <alignment vertical="top" wrapText="1"/>
    </xf>
    <xf numFmtId="0" fontId="2" fillId="0" borderId="1" xfId="38" applyFont="1" applyBorder="1" applyAlignment="1">
      <alignment vertical="center"/>
    </xf>
    <xf numFmtId="0" fontId="2" fillId="0" borderId="1" xfId="38" applyFont="1" applyBorder="1" applyAlignment="1">
      <alignment horizontal="left" vertical="center"/>
    </xf>
    <xf numFmtId="0" fontId="2" fillId="0" borderId="1" xfId="38" applyFont="1" applyBorder="1" applyAlignment="1">
      <alignment horizontal="center" vertical="center"/>
    </xf>
    <xf numFmtId="0" fontId="4" fillId="0" borderId="1" xfId="38" applyFont="1" applyBorder="1" applyAlignment="1">
      <alignment horizontal="right" vertical="center"/>
    </xf>
    <xf numFmtId="0" fontId="2" fillId="0" borderId="1" xfId="38" applyFont="1" applyBorder="1" applyAlignment="1">
      <alignment horizontal="right" vertical="center"/>
    </xf>
    <xf numFmtId="0" fontId="5" fillId="0" borderId="2" xfId="38" applyFont="1" applyBorder="1" applyAlignment="1">
      <alignment horizontal="right" vertical="center" wrapText="1"/>
    </xf>
    <xf numFmtId="0" fontId="7" fillId="0" borderId="2" xfId="38" applyFont="1" applyBorder="1" applyAlignment="1">
      <alignment horizontal="right" vertical="center" wrapText="1"/>
    </xf>
    <xf numFmtId="0" fontId="5" fillId="0" borderId="0" xfId="38" applyFont="1" applyAlignment="1">
      <alignment horizontal="right" vertical="center"/>
    </xf>
    <xf numFmtId="0" fontId="5" fillId="0" borderId="0" xfId="38" applyFont="1" applyAlignment="1">
      <alignment vertical="center"/>
    </xf>
    <xf numFmtId="0" fontId="7" fillId="0" borderId="0" xfId="38" applyFont="1" applyAlignment="1">
      <alignment vertical="center"/>
    </xf>
    <xf numFmtId="0" fontId="7" fillId="0" borderId="0" xfId="38" applyFont="1" applyAlignment="1">
      <alignment horizontal="center" vertical="center"/>
    </xf>
    <xf numFmtId="0" fontId="7" fillId="0" borderId="0" xfId="38" applyFont="1" applyAlignment="1">
      <alignment horizontal="right" vertical="center"/>
    </xf>
    <xf numFmtId="0" fontId="8" fillId="0" borderId="0" xfId="38" applyFont="1" applyAlignment="1">
      <alignment vertical="center"/>
    </xf>
    <xf numFmtId="3" fontId="7" fillId="0" borderId="0" xfId="38" applyNumberFormat="1" applyFont="1" applyAlignment="1">
      <alignment horizontal="right" vertical="center"/>
    </xf>
    <xf numFmtId="0" fontId="9" fillId="0" borderId="0" xfId="38" applyFont="1" applyAlignment="1">
      <alignment horizontal="left" vertical="center"/>
    </xf>
    <xf numFmtId="0" fontId="7" fillId="0" borderId="0" xfId="38" applyFont="1" applyAlignment="1">
      <alignment horizontal="left" vertical="center"/>
    </xf>
    <xf numFmtId="0" fontId="5" fillId="0" borderId="0" xfId="38" applyFont="1" applyAlignment="1">
      <alignment horizontal="left" vertical="center"/>
    </xf>
    <xf numFmtId="0" fontId="5" fillId="0" borderId="0" xfId="38" applyFont="1" applyAlignment="1">
      <alignment horizontal="center" vertical="center"/>
    </xf>
    <xf numFmtId="0" fontId="9" fillId="0" borderId="0" xfId="38" applyFont="1" applyAlignment="1">
      <alignment horizontal="left" vertical="center" indent="2"/>
    </xf>
    <xf numFmtId="0" fontId="7" fillId="0" borderId="0" xfId="38" applyFont="1" applyAlignment="1">
      <alignment horizontal="left" vertical="center" indent="2"/>
    </xf>
    <xf numFmtId="3" fontId="5" fillId="0" borderId="0" xfId="38" applyNumberFormat="1" applyFont="1" applyAlignment="1">
      <alignment horizontal="right" vertical="center"/>
    </xf>
    <xf numFmtId="0" fontId="9" fillId="0" borderId="0" xfId="38" applyFont="1" applyAlignment="1">
      <alignment horizontal="left" vertical="center" indent="1"/>
    </xf>
    <xf numFmtId="0" fontId="5" fillId="0" borderId="0" xfId="38" applyFont="1" applyAlignment="1">
      <alignment horizontal="left" vertical="center" indent="2"/>
    </xf>
    <xf numFmtId="0" fontId="7" fillId="0" borderId="0" xfId="38" applyFont="1" applyAlignment="1">
      <alignment horizontal="left" vertical="center" indent="4"/>
    </xf>
    <xf numFmtId="0" fontId="9" fillId="0" borderId="0" xfId="38" applyFont="1" applyAlignment="1">
      <alignment horizontal="left" vertical="center" indent="4"/>
    </xf>
    <xf numFmtId="0" fontId="5" fillId="0" borderId="0" xfId="38" applyFont="1" applyAlignment="1">
      <alignment horizontal="left" vertical="center" indent="3"/>
    </xf>
    <xf numFmtId="0" fontId="5" fillId="0" borderId="1" xfId="38" applyFont="1" applyBorder="1" applyAlignment="1">
      <alignment vertical="center"/>
    </xf>
    <xf numFmtId="0" fontId="5" fillId="0" borderId="1" xfId="38" applyFont="1" applyBorder="1" applyAlignment="1">
      <alignment horizontal="left" vertical="center" indent="1"/>
    </xf>
    <xf numFmtId="0" fontId="5" fillId="0" borderId="1" xfId="38" applyFont="1" applyBorder="1" applyAlignment="1">
      <alignment horizontal="left" vertical="center"/>
    </xf>
    <xf numFmtId="0" fontId="5" fillId="0" borderId="1" xfId="38" applyFont="1" applyBorder="1" applyAlignment="1">
      <alignment horizontal="center" vertical="center"/>
    </xf>
    <xf numFmtId="3" fontId="5" fillId="0" borderId="1" xfId="38" applyNumberFormat="1" applyFont="1" applyBorder="1" applyAlignment="1">
      <alignment horizontal="right" vertical="center"/>
    </xf>
    <xf numFmtId="0" fontId="7" fillId="0" borderId="0" xfId="38" applyFont="1" applyAlignment="1">
      <alignment horizontal="left" vertical="center" indent="1"/>
    </xf>
    <xf numFmtId="0" fontId="11" fillId="0" borderId="0" xfId="39" applyFont="1" applyAlignment="1">
      <alignment horizontal="right"/>
    </xf>
    <xf numFmtId="0" fontId="12" fillId="0" borderId="0" xfId="38" applyFont="1" applyAlignment="1">
      <alignment horizontal="right" vertical="top"/>
    </xf>
    <xf numFmtId="0" fontId="49" fillId="0" borderId="0" xfId="38" applyFont="1"/>
    <xf numFmtId="0" fontId="50" fillId="0" borderId="0" xfId="38" applyFont="1"/>
    <xf numFmtId="0" fontId="50" fillId="0" borderId="0" xfId="38" applyFont="1" applyAlignment="1">
      <alignment horizontal="left" indent="1"/>
    </xf>
    <xf numFmtId="0" fontId="50" fillId="0" borderId="0" xfId="38" applyFont="1" applyAlignment="1">
      <alignment horizontal="center"/>
    </xf>
    <xf numFmtId="0" fontId="50" fillId="0" borderId="0" xfId="38" applyFont="1" applyAlignment="1">
      <alignment horizontal="left" vertical="top" indent="1"/>
    </xf>
    <xf numFmtId="0" fontId="51" fillId="0" borderId="0" xfId="38" applyFont="1" applyAlignment="1">
      <alignment horizontal="left" vertical="top"/>
    </xf>
    <xf numFmtId="0" fontId="51" fillId="0" borderId="0" xfId="38" applyFont="1" applyAlignment="1">
      <alignment horizontal="center" vertical="top"/>
    </xf>
    <xf numFmtId="0" fontId="49" fillId="0" borderId="0" xfId="38" applyFont="1" applyAlignment="1">
      <alignment horizontal="right" indent="2"/>
    </xf>
    <xf numFmtId="0" fontId="49" fillId="0" borderId="0" xfId="38" applyFont="1" applyAlignment="1">
      <alignment horizontal="right" indent="1"/>
    </xf>
    <xf numFmtId="0" fontId="51" fillId="0" borderId="0" xfId="38" applyFont="1" applyAlignment="1">
      <alignment horizontal="left" vertical="top" indent="1"/>
    </xf>
    <xf numFmtId="0" fontId="50" fillId="0" borderId="0" xfId="38" applyFont="1" applyAlignment="1">
      <alignment horizontal="left" vertical="center"/>
    </xf>
    <xf numFmtId="0" fontId="49" fillId="0" borderId="0" xfId="38" applyFont="1" applyAlignment="1">
      <alignment horizontal="left" vertical="center"/>
    </xf>
    <xf numFmtId="0" fontId="49" fillId="0" borderId="0" xfId="38" applyFont="1" applyAlignment="1">
      <alignment horizontal="center" vertical="center"/>
    </xf>
    <xf numFmtId="0" fontId="50" fillId="0" borderId="0" xfId="38" applyFont="1" applyAlignment="1">
      <alignment horizontal="right" vertical="center"/>
    </xf>
    <xf numFmtId="0" fontId="49" fillId="0" borderId="0" xfId="38" applyFont="1" applyAlignment="1">
      <alignment horizontal="right"/>
    </xf>
    <xf numFmtId="0" fontId="51" fillId="0" borderId="0" xfId="38" applyFont="1" applyAlignment="1">
      <alignment horizontal="left" vertical="center"/>
    </xf>
    <xf numFmtId="0" fontId="52" fillId="0" borderId="0" xfId="38" applyFont="1" applyAlignment="1">
      <alignment horizontal="left" vertical="center"/>
    </xf>
    <xf numFmtId="0" fontId="5" fillId="0" borderId="0" xfId="0" applyFont="1" applyAlignment="1">
      <alignment horizontal="left" indent="1"/>
    </xf>
    <xf numFmtId="0" fontId="21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7" fillId="0" borderId="0" xfId="0" applyFont="1"/>
    <xf numFmtId="0" fontId="57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14" fillId="0" borderId="0" xfId="0" applyFont="1"/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5" fillId="0" borderId="6" xfId="0" applyFont="1" applyBorder="1"/>
    <xf numFmtId="0" fontId="5" fillId="0" borderId="6" xfId="0" applyFont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0" fontId="23" fillId="0" borderId="6" xfId="0" applyFont="1" applyBorder="1"/>
    <xf numFmtId="0" fontId="23" fillId="0" borderId="6" xfId="0" applyFont="1" applyBorder="1" applyAlignment="1">
      <alignment horizontal="right"/>
    </xf>
    <xf numFmtId="0" fontId="5" fillId="0" borderId="0" xfId="0" applyFont="1" applyAlignment="1">
      <alignment vertical="top"/>
    </xf>
    <xf numFmtId="0" fontId="9" fillId="0" borderId="0" xfId="0" applyFont="1"/>
    <xf numFmtId="0" fontId="9" fillId="0" borderId="0" xfId="0" applyFont="1" applyAlignment="1">
      <alignment horizontal="right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top" wrapText="1"/>
    </xf>
    <xf numFmtId="0" fontId="9" fillId="0" borderId="6" xfId="0" applyFont="1" applyBorder="1" applyAlignment="1">
      <alignment horizontal="right" wrapText="1"/>
    </xf>
    <xf numFmtId="0" fontId="9" fillId="0" borderId="6" xfId="0" applyFont="1" applyBorder="1" applyAlignment="1">
      <alignment horizontal="right" vertical="top"/>
    </xf>
    <xf numFmtId="0" fontId="9" fillId="0" borderId="6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7" fillId="0" borderId="0" xfId="0" applyFont="1" applyAlignment="1">
      <alignment horizontal="left" vertical="top" wrapText="1"/>
    </xf>
    <xf numFmtId="0" fontId="7" fillId="0" borderId="6" xfId="0" applyFont="1" applyBorder="1" applyAlignment="1">
      <alignment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3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178" fontId="20" fillId="0" borderId="0" xfId="18" applyNumberFormat="1" applyFont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27" fillId="0" borderId="0" xfId="40" applyFont="1" applyAlignment="1">
      <alignment horizontal="left" vertical="center"/>
    </xf>
    <xf numFmtId="0" fontId="27" fillId="0" borderId="0" xfId="4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right" vertical="center"/>
    </xf>
    <xf numFmtId="0" fontId="29" fillId="0" borderId="1" xfId="0" applyFont="1" applyBorder="1" applyAlignment="1">
      <alignment vertical="center"/>
    </xf>
    <xf numFmtId="0" fontId="29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top"/>
    </xf>
    <xf numFmtId="0" fontId="10" fillId="0" borderId="0" xfId="0" applyFo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4" fillId="0" borderId="0" xfId="41" applyFont="1">
      <alignment vertical="center"/>
    </xf>
    <xf numFmtId="0" fontId="2" fillId="0" borderId="0" xfId="41" applyFont="1">
      <alignment vertical="center"/>
    </xf>
    <xf numFmtId="0" fontId="5" fillId="0" borderId="0" xfId="41" applyFont="1">
      <alignment vertical="center"/>
    </xf>
    <xf numFmtId="0" fontId="14" fillId="0" borderId="0" xfId="41" applyFont="1">
      <alignment vertical="center"/>
    </xf>
    <xf numFmtId="0" fontId="4" fillId="0" borderId="0" xfId="41" applyFont="1" applyAlignment="1">
      <alignment horizontal="right" vertical="center"/>
    </xf>
    <xf numFmtId="0" fontId="7" fillId="0" borderId="0" xfId="41" applyFont="1">
      <alignment vertical="center"/>
    </xf>
    <xf numFmtId="0" fontId="7" fillId="0" borderId="5" xfId="41" applyFont="1" applyBorder="1" applyAlignment="1">
      <alignment horizontal="center" vertical="center" wrapText="1"/>
    </xf>
    <xf numFmtId="0" fontId="5" fillId="0" borderId="0" xfId="41" applyFont="1" applyAlignment="1">
      <alignment horizontal="center" vertical="center" wrapText="1"/>
    </xf>
    <xf numFmtId="0" fontId="5" fillId="0" borderId="5" xfId="41" applyFont="1" applyBorder="1" applyAlignment="1">
      <alignment horizontal="center" vertical="center" wrapText="1"/>
    </xf>
    <xf numFmtId="0" fontId="7" fillId="0" borderId="0" xfId="41" applyFont="1" applyAlignment="1">
      <alignment horizontal="center" vertical="center" wrapText="1"/>
    </xf>
    <xf numFmtId="0" fontId="5" fillId="0" borderId="6" xfId="41" applyFont="1" applyBorder="1" applyAlignment="1">
      <alignment horizontal="center" vertical="center" wrapText="1"/>
    </xf>
    <xf numFmtId="0" fontId="7" fillId="0" borderId="6" xfId="41" applyFont="1" applyBorder="1" applyAlignment="1">
      <alignment horizontal="center" vertical="center" wrapText="1"/>
    </xf>
    <xf numFmtId="0" fontId="7" fillId="0" borderId="0" xfId="42" applyFont="1" applyAlignment="1">
      <alignment horizontal="left" vertical="center" wrapText="1"/>
    </xf>
    <xf numFmtId="0" fontId="7" fillId="0" borderId="0" xfId="42" applyFont="1" applyAlignment="1">
      <alignment horizontal="right" vertical="center" wrapText="1"/>
    </xf>
    <xf numFmtId="0" fontId="5" fillId="0" borderId="0" xfId="41" applyFont="1" applyAlignment="1">
      <alignment horizontal="left" vertical="center" wrapText="1"/>
    </xf>
    <xf numFmtId="169" fontId="5" fillId="0" borderId="8" xfId="41" applyNumberFormat="1" applyFont="1" applyBorder="1" applyAlignment="1">
      <alignment horizontal="center" vertical="center"/>
    </xf>
    <xf numFmtId="169" fontId="5" fillId="0" borderId="0" xfId="41" applyNumberFormat="1" applyFont="1" applyAlignment="1">
      <alignment horizontal="center" vertical="center"/>
    </xf>
    <xf numFmtId="169" fontId="5" fillId="0" borderId="9" xfId="41" applyNumberFormat="1" applyFont="1" applyBorder="1" applyAlignment="1">
      <alignment horizontal="center" vertical="center"/>
    </xf>
    <xf numFmtId="169" fontId="5" fillId="0" borderId="0" xfId="41" applyNumberFormat="1" applyFont="1">
      <alignment vertical="center"/>
    </xf>
    <xf numFmtId="0" fontId="7" fillId="0" borderId="0" xfId="41" applyFont="1" applyAlignment="1">
      <alignment horizontal="left" vertical="center" wrapText="1"/>
    </xf>
    <xf numFmtId="169" fontId="5" fillId="0" borderId="10" xfId="41" applyNumberFormat="1" applyFont="1" applyBorder="1" applyAlignment="1">
      <alignment horizontal="center" vertical="center"/>
    </xf>
    <xf numFmtId="0" fontId="5" fillId="0" borderId="1" xfId="41" applyFont="1" applyBorder="1" applyAlignment="1">
      <alignment horizontal="left" vertical="center"/>
    </xf>
    <xf numFmtId="169" fontId="5" fillId="0" borderId="1" xfId="43" applyNumberFormat="1" applyFont="1" applyBorder="1" applyAlignment="1">
      <alignment horizontal="center" vertical="center"/>
    </xf>
    <xf numFmtId="169" fontId="5" fillId="0" borderId="1" xfId="41" applyNumberFormat="1" applyFont="1" applyBorder="1" applyAlignment="1">
      <alignment horizontal="center" vertical="center"/>
    </xf>
    <xf numFmtId="0" fontId="5" fillId="0" borderId="1" xfId="41" applyFont="1" applyBorder="1">
      <alignment vertical="center"/>
    </xf>
    <xf numFmtId="169" fontId="5" fillId="0" borderId="11" xfId="41" applyNumberFormat="1" applyFont="1" applyBorder="1" applyAlignment="1">
      <alignment horizontal="center" vertical="center"/>
    </xf>
    <xf numFmtId="169" fontId="7" fillId="0" borderId="0" xfId="41" applyNumberFormat="1" applyFont="1">
      <alignment vertical="center"/>
    </xf>
    <xf numFmtId="0" fontId="11" fillId="0" borderId="0" xfId="44" applyFont="1" applyAlignment="1">
      <alignment horizontal="right" vertical="center"/>
    </xf>
    <xf numFmtId="0" fontId="12" fillId="0" borderId="0" xfId="44" applyFont="1" applyAlignment="1">
      <alignment horizontal="right" vertical="center"/>
    </xf>
    <xf numFmtId="0" fontId="57" fillId="0" borderId="0" xfId="29" applyFont="1" applyAlignment="1">
      <alignment horizontal="right"/>
    </xf>
    <xf numFmtId="0" fontId="65" fillId="0" borderId="0" xfId="16" applyFont="1"/>
    <xf numFmtId="0" fontId="66" fillId="0" borderId="0" xfId="16" applyFont="1" applyAlignment="1">
      <alignment vertical="center"/>
    </xf>
    <xf numFmtId="0" fontId="58" fillId="0" borderId="0" xfId="29" applyFont="1" applyAlignment="1">
      <alignment horizontal="right"/>
    </xf>
    <xf numFmtId="0" fontId="66" fillId="0" borderId="0" xfId="16" applyFont="1"/>
    <xf numFmtId="171" fontId="59" fillId="0" borderId="0" xfId="45" applyNumberFormat="1" applyFont="1" applyFill="1" applyAlignment="1">
      <alignment vertical="center"/>
    </xf>
    <xf numFmtId="0" fontId="59" fillId="0" borderId="0" xfId="16" applyFont="1" applyAlignment="1">
      <alignment vertical="center"/>
    </xf>
    <xf numFmtId="0" fontId="29" fillId="0" borderId="0" xfId="29" applyFont="1"/>
    <xf numFmtId="179" fontId="7" fillId="0" borderId="4" xfId="46" applyFont="1" applyBorder="1" applyAlignment="1">
      <alignment horizontal="center" vertical="center" wrapText="1"/>
    </xf>
    <xf numFmtId="179" fontId="7" fillId="0" borderId="0" xfId="46" applyFont="1" applyAlignment="1">
      <alignment horizontal="center" vertical="center" wrapText="1"/>
    </xf>
    <xf numFmtId="0" fontId="29" fillId="0" borderId="0" xfId="29" applyFont="1" applyAlignment="1">
      <alignment vertical="center"/>
    </xf>
    <xf numFmtId="0" fontId="67" fillId="0" borderId="0" xfId="16" applyFont="1"/>
    <xf numFmtId="0" fontId="20" fillId="0" borderId="1" xfId="16" applyFont="1" applyBorder="1" applyAlignment="1">
      <alignment horizontal="center" vertical="center" wrapText="1"/>
    </xf>
    <xf numFmtId="0" fontId="7" fillId="0" borderId="1" xfId="47" applyFont="1" applyBorder="1" applyAlignment="1">
      <alignment horizontal="center" vertical="center" wrapText="1"/>
    </xf>
    <xf numFmtId="0" fontId="20" fillId="0" borderId="2" xfId="16" applyFont="1" applyBorder="1" applyAlignment="1">
      <alignment horizontal="left" vertical="center" indent="1"/>
    </xf>
    <xf numFmtId="3" fontId="7" fillId="3" borderId="12" xfId="48" quotePrefix="1" applyNumberFormat="1" applyFont="1" applyFill="1" applyBorder="1" applyAlignment="1">
      <alignment vertical="center"/>
    </xf>
    <xf numFmtId="3" fontId="7" fillId="3" borderId="2" xfId="48" quotePrefix="1" applyNumberFormat="1" applyFont="1" applyFill="1" applyBorder="1" applyAlignment="1">
      <alignment vertical="center"/>
    </xf>
    <xf numFmtId="3" fontId="20" fillId="3" borderId="2" xfId="48" applyNumberFormat="1" applyFont="1" applyFill="1" applyBorder="1" applyAlignment="1">
      <alignment vertical="center"/>
    </xf>
    <xf numFmtId="167" fontId="7" fillId="3" borderId="2" xfId="38" applyNumberFormat="1" applyFont="1" applyFill="1" applyBorder="1" applyAlignment="1">
      <alignment vertical="center"/>
    </xf>
    <xf numFmtId="180" fontId="7" fillId="3" borderId="2" xfId="38" applyNumberFormat="1" applyFont="1" applyFill="1" applyBorder="1" applyAlignment="1">
      <alignment vertical="center"/>
    </xf>
    <xf numFmtId="0" fontId="20" fillId="0" borderId="0" xfId="29" applyFont="1"/>
    <xf numFmtId="0" fontId="29" fillId="0" borderId="0" xfId="16" applyFont="1"/>
    <xf numFmtId="0" fontId="29" fillId="0" borderId="0" xfId="45" applyNumberFormat="1" applyFont="1" applyFill="1" applyAlignment="1">
      <alignment vertical="center"/>
    </xf>
    <xf numFmtId="0" fontId="29" fillId="0" borderId="4" xfId="29" applyFont="1" applyBorder="1" applyAlignment="1">
      <alignment vertical="center"/>
    </xf>
    <xf numFmtId="0" fontId="29" fillId="0" borderId="0" xfId="16" applyFont="1" applyAlignment="1">
      <alignment vertical="center"/>
    </xf>
    <xf numFmtId="0" fontId="68" fillId="0" borderId="0" xfId="16" applyFont="1" applyAlignment="1">
      <alignment vertical="center"/>
    </xf>
    <xf numFmtId="3" fontId="5" fillId="0" borderId="0" xfId="45" applyNumberFormat="1" applyFont="1" applyFill="1" applyBorder="1" applyAlignment="1">
      <alignment vertical="center"/>
    </xf>
    <xf numFmtId="171" fontId="29" fillId="0" borderId="0" xfId="45" applyNumberFormat="1" applyFont="1" applyFill="1" applyAlignment="1">
      <alignment vertical="center"/>
    </xf>
    <xf numFmtId="3" fontId="5" fillId="0" borderId="0" xfId="16" applyNumberFormat="1" applyFont="1" applyAlignment="1">
      <alignment vertical="center"/>
    </xf>
    <xf numFmtId="0" fontId="29" fillId="0" borderId="0" xfId="38" applyFont="1" applyAlignment="1">
      <alignment horizontal="left" vertical="center" indent="1"/>
    </xf>
    <xf numFmtId="3" fontId="5" fillId="0" borderId="0" xfId="48" quotePrefix="1" applyNumberFormat="1" applyFont="1" applyFill="1" applyBorder="1" applyAlignment="1">
      <alignment vertical="center"/>
    </xf>
    <xf numFmtId="3" fontId="29" fillId="0" borderId="0" xfId="48" applyNumberFormat="1" applyFont="1" applyFill="1" applyAlignment="1">
      <alignment vertical="center"/>
    </xf>
    <xf numFmtId="167" fontId="5" fillId="0" borderId="0" xfId="38" applyNumberFormat="1" applyFont="1" applyAlignment="1">
      <alignment vertical="center"/>
    </xf>
    <xf numFmtId="180" fontId="5" fillId="0" borderId="0" xfId="38" applyNumberFormat="1" applyFont="1" applyAlignment="1">
      <alignment vertical="center"/>
    </xf>
    <xf numFmtId="0" fontId="29" fillId="0" borderId="1" xfId="29" applyFont="1" applyBorder="1" applyAlignment="1">
      <alignment horizontal="left" vertical="center"/>
    </xf>
    <xf numFmtId="3" fontId="5" fillId="0" borderId="1" xfId="45" applyNumberFormat="1" applyFont="1" applyFill="1" applyBorder="1" applyAlignment="1">
      <alignment vertical="center"/>
    </xf>
    <xf numFmtId="167" fontId="29" fillId="0" borderId="1" xfId="45" applyNumberFormat="1" applyFont="1" applyFill="1" applyBorder="1" applyAlignment="1">
      <alignment vertical="center"/>
    </xf>
    <xf numFmtId="167" fontId="5" fillId="0" borderId="1" xfId="16" applyNumberFormat="1" applyFont="1" applyBorder="1" applyAlignment="1">
      <alignment vertical="center"/>
    </xf>
    <xf numFmtId="180" fontId="5" fillId="0" borderId="1" xfId="16" applyNumberFormat="1" applyFont="1" applyBorder="1" applyAlignment="1">
      <alignment vertical="center"/>
    </xf>
    <xf numFmtId="171" fontId="29" fillId="0" borderId="0" xfId="45" applyNumberFormat="1" applyFont="1" applyAlignment="1"/>
    <xf numFmtId="0" fontId="69" fillId="0" borderId="0" xfId="29" applyFont="1"/>
    <xf numFmtId="0" fontId="56" fillId="0" borderId="0" xfId="31"/>
    <xf numFmtId="0" fontId="29" fillId="0" borderId="0" xfId="31" applyFont="1" applyAlignment="1">
      <alignment horizontal="right"/>
    </xf>
    <xf numFmtId="0" fontId="57" fillId="0" borderId="0" xfId="31" applyFont="1" applyAlignment="1">
      <alignment horizontal="right" vertical="center"/>
    </xf>
    <xf numFmtId="0" fontId="29" fillId="0" borderId="0" xfId="31" applyFont="1"/>
    <xf numFmtId="0" fontId="58" fillId="0" borderId="0" xfId="31" applyFont="1" applyAlignment="1">
      <alignment horizontal="right" vertical="center"/>
    </xf>
    <xf numFmtId="0" fontId="29" fillId="0" borderId="13" xfId="31" applyFont="1" applyBorder="1"/>
    <xf numFmtId="174" fontId="20" fillId="0" borderId="0" xfId="31" applyNumberFormat="1" applyFont="1" applyAlignment="1">
      <alignment horizontal="right" vertical="top" wrapText="1"/>
    </xf>
    <xf numFmtId="0" fontId="56" fillId="0" borderId="0" xfId="31" applyAlignment="1">
      <alignment vertical="center"/>
    </xf>
    <xf numFmtId="0" fontId="20" fillId="0" borderId="0" xfId="31" applyFont="1" applyAlignment="1">
      <alignment horizontal="right" vertical="center"/>
    </xf>
    <xf numFmtId="0" fontId="29" fillId="0" borderId="0" xfId="31" applyFont="1" applyAlignment="1">
      <alignment horizontal="right" vertical="center"/>
    </xf>
    <xf numFmtId="0" fontId="29" fillId="0" borderId="0" xfId="31" applyFont="1" applyAlignment="1">
      <alignment horizontal="center" vertical="top"/>
    </xf>
    <xf numFmtId="0" fontId="20" fillId="0" borderId="0" xfId="31" applyFont="1" applyAlignment="1">
      <alignment horizontal="center" vertical="top"/>
    </xf>
    <xf numFmtId="174" fontId="20" fillId="0" borderId="13" xfId="31" applyNumberFormat="1" applyFont="1" applyBorder="1" applyAlignment="1">
      <alignment horizontal="right" vertical="top" wrapText="1"/>
    </xf>
    <xf numFmtId="0" fontId="29" fillId="0" borderId="13" xfId="31" applyFont="1" applyBorder="1" applyAlignment="1">
      <alignment horizontal="center" vertical="top"/>
    </xf>
    <xf numFmtId="0" fontId="23" fillId="0" borderId="13" xfId="31" applyFont="1" applyBorder="1" applyAlignment="1">
      <alignment horizontal="center" vertical="top"/>
    </xf>
    <xf numFmtId="0" fontId="23" fillId="0" borderId="13" xfId="31" applyFont="1" applyBorder="1" applyAlignment="1">
      <alignment horizontal="center" vertical="top" wrapText="1"/>
    </xf>
    <xf numFmtId="0" fontId="56" fillId="0" borderId="13" xfId="31" applyBorder="1" applyAlignment="1">
      <alignment vertical="center"/>
    </xf>
    <xf numFmtId="0" fontId="29" fillId="0" borderId="0" xfId="31" applyFont="1" applyAlignment="1">
      <alignment horizontal="center" vertical="center"/>
    </xf>
    <xf numFmtId="174" fontId="29" fillId="0" borderId="0" xfId="31" applyNumberFormat="1" applyFont="1" applyAlignment="1">
      <alignment horizontal="right" vertical="top" wrapText="1"/>
    </xf>
    <xf numFmtId="0" fontId="20" fillId="0" borderId="0" xfId="31" applyFont="1" applyAlignment="1">
      <alignment horizontal="left" vertical="center"/>
    </xf>
    <xf numFmtId="167" fontId="20" fillId="0" borderId="0" xfId="31" applyNumberFormat="1" applyFont="1" applyAlignment="1">
      <alignment horizontal="right" vertical="top" wrapText="1"/>
    </xf>
    <xf numFmtId="0" fontId="29" fillId="0" borderId="0" xfId="31" applyFont="1" applyAlignment="1">
      <alignment horizontal="left" vertical="center"/>
    </xf>
    <xf numFmtId="167" fontId="29" fillId="0" borderId="0" xfId="31" applyNumberFormat="1" applyFont="1" applyAlignment="1">
      <alignment horizontal="right"/>
    </xf>
    <xf numFmtId="0" fontId="29" fillId="0" borderId="0" xfId="31" applyFont="1" applyAlignment="1">
      <alignment vertical="center"/>
    </xf>
    <xf numFmtId="167" fontId="29" fillId="0" borderId="0" xfId="31" applyNumberFormat="1" applyFont="1" applyAlignment="1">
      <alignment horizontal="right" vertical="center"/>
    </xf>
    <xf numFmtId="2" fontId="29" fillId="0" borderId="0" xfId="31" applyNumberFormat="1" applyFont="1" applyAlignment="1">
      <alignment horizontal="right" vertical="center"/>
    </xf>
    <xf numFmtId="2" fontId="29" fillId="0" borderId="0" xfId="31" applyNumberFormat="1" applyFont="1" applyAlignment="1">
      <alignment horizontal="left"/>
    </xf>
    <xf numFmtId="167" fontId="29" fillId="0" borderId="0" xfId="31" applyNumberFormat="1" applyFont="1"/>
    <xf numFmtId="0" fontId="23" fillId="0" borderId="0" xfId="31" applyFont="1" applyAlignment="1">
      <alignment horizontal="left" vertical="center"/>
    </xf>
    <xf numFmtId="0" fontId="29" fillId="0" borderId="14" xfId="31" applyFont="1" applyBorder="1" applyAlignment="1">
      <alignment vertical="center"/>
    </xf>
    <xf numFmtId="0" fontId="49" fillId="0" borderId="0" xfId="31" applyFont="1"/>
    <xf numFmtId="0" fontId="49" fillId="0" borderId="0" xfId="31" applyFont="1" applyAlignment="1">
      <alignment vertical="center"/>
    </xf>
    <xf numFmtId="0" fontId="50" fillId="0" borderId="0" xfId="31" applyFont="1" applyAlignment="1">
      <alignment horizontal="right" vertical="center"/>
    </xf>
    <xf numFmtId="0" fontId="51" fillId="0" borderId="0" xfId="31" applyFont="1" applyAlignment="1">
      <alignment horizontal="right" vertical="center"/>
    </xf>
    <xf numFmtId="0" fontId="50" fillId="0" borderId="0" xfId="31" applyFont="1" applyAlignment="1">
      <alignment vertical="center"/>
    </xf>
    <xf numFmtId="0" fontId="23" fillId="0" borderId="0" xfId="31" applyFont="1" applyAlignment="1">
      <alignment horizontal="right" vertical="center"/>
    </xf>
    <xf numFmtId="166" fontId="50" fillId="0" borderId="0" xfId="31" applyNumberFormat="1" applyFont="1"/>
    <xf numFmtId="166" fontId="49" fillId="0" borderId="0" xfId="31" applyNumberFormat="1" applyFont="1"/>
    <xf numFmtId="0" fontId="49" fillId="0" borderId="0" xfId="31" applyFont="1" applyAlignment="1">
      <alignment horizontal="right" vertical="center"/>
    </xf>
    <xf numFmtId="0" fontId="72" fillId="0" borderId="0" xfId="31" applyFont="1"/>
    <xf numFmtId="0" fontId="50" fillId="0" borderId="0" xfId="31" applyFont="1"/>
    <xf numFmtId="0" fontId="51" fillId="0" borderId="0" xfId="31" applyFont="1"/>
    <xf numFmtId="167" fontId="7" fillId="0" borderId="15" xfId="1" applyNumberFormat="1" applyFont="1" applyBorder="1" applyAlignment="1">
      <alignment horizontal="right" vertical="center"/>
    </xf>
    <xf numFmtId="0" fontId="5" fillId="0" borderId="15" xfId="1" applyFont="1" applyBorder="1" applyAlignment="1">
      <alignment vertical="top"/>
    </xf>
    <xf numFmtId="0" fontId="5" fillId="0" borderId="15" xfId="1" applyFont="1" applyBorder="1"/>
    <xf numFmtId="0" fontId="7" fillId="0" borderId="15" xfId="3" applyFont="1" applyBorder="1" applyAlignment="1">
      <alignment horizontal="right" vertical="center"/>
    </xf>
    <xf numFmtId="168" fontId="7" fillId="0" borderId="15" xfId="4" applyNumberFormat="1" applyFont="1" applyBorder="1" applyAlignment="1">
      <alignment horizontal="right" vertical="center"/>
    </xf>
    <xf numFmtId="177" fontId="5" fillId="0" borderId="0" xfId="9" applyNumberFormat="1" applyFont="1" applyAlignment="1">
      <alignment vertical="center"/>
    </xf>
    <xf numFmtId="177" fontId="7" fillId="0" borderId="0" xfId="9" applyNumberFormat="1" applyFont="1" applyAlignment="1">
      <alignment horizontal="right" vertical="center"/>
    </xf>
    <xf numFmtId="177" fontId="5" fillId="0" borderId="0" xfId="9" applyNumberFormat="1" applyFont="1" applyAlignment="1">
      <alignment horizontal="right" vertical="center"/>
    </xf>
    <xf numFmtId="177" fontId="5" fillId="0" borderId="0" xfId="9" applyNumberFormat="1" applyFont="1" applyAlignment="1">
      <alignment vertical="center" wrapText="1"/>
    </xf>
    <xf numFmtId="177" fontId="7" fillId="0" borderId="0" xfId="9" applyNumberFormat="1" applyFont="1" applyAlignment="1">
      <alignment vertical="center"/>
    </xf>
    <xf numFmtId="177" fontId="8" fillId="0" borderId="0" xfId="9" applyNumberFormat="1" applyFont="1" applyAlignment="1">
      <alignment vertical="center"/>
    </xf>
    <xf numFmtId="177" fontId="7" fillId="0" borderId="0" xfId="9" applyNumberFormat="1" applyFont="1" applyAlignment="1">
      <alignment horizontal="center" vertical="center"/>
    </xf>
    <xf numFmtId="177" fontId="5" fillId="0" borderId="0" xfId="9" applyNumberFormat="1" applyFont="1"/>
    <xf numFmtId="177" fontId="5" fillId="0" borderId="0" xfId="9" applyNumberFormat="1" applyFont="1" applyAlignment="1">
      <alignment horizontal="right" vertical="center" indent="1"/>
    </xf>
    <xf numFmtId="177" fontId="5" fillId="0" borderId="0" xfId="9" applyNumberFormat="1" applyFont="1" applyFill="1" applyAlignment="1">
      <alignment vertical="center"/>
    </xf>
    <xf numFmtId="177" fontId="7" fillId="0" borderId="0" xfId="9" applyNumberFormat="1" applyFont="1" applyAlignment="1">
      <alignment horizontal="left" vertical="center" indent="2"/>
    </xf>
    <xf numFmtId="0" fontId="49" fillId="0" borderId="0" xfId="0" applyFont="1" applyAlignment="1">
      <alignment vertical="center"/>
    </xf>
    <xf numFmtId="0" fontId="11" fillId="0" borderId="0" xfId="49" applyFont="1"/>
    <xf numFmtId="0" fontId="12" fillId="0" borderId="0" xfId="49" applyFont="1" applyAlignment="1">
      <alignment vertical="top"/>
    </xf>
    <xf numFmtId="0" fontId="21" fillId="0" borderId="0" xfId="50" applyFont="1"/>
    <xf numFmtId="0" fontId="57" fillId="0" borderId="0" xfId="50" applyFont="1"/>
    <xf numFmtId="2" fontId="21" fillId="0" borderId="0" xfId="50" applyNumberFormat="1" applyFont="1" applyAlignment="1">
      <alignment horizontal="right"/>
    </xf>
    <xf numFmtId="0" fontId="21" fillId="0" borderId="0" xfId="50" applyFont="1" applyAlignment="1">
      <alignment horizontal="right"/>
    </xf>
    <xf numFmtId="0" fontId="57" fillId="0" borderId="0" xfId="50" applyFont="1" applyAlignment="1">
      <alignment horizontal="right" vertical="top"/>
    </xf>
    <xf numFmtId="0" fontId="57" fillId="0" borderId="0" xfId="50" applyFont="1" applyAlignment="1">
      <alignment horizontal="right" vertical="center"/>
    </xf>
    <xf numFmtId="0" fontId="58" fillId="0" borderId="0" xfId="50" applyFont="1" applyAlignment="1">
      <alignment horizontal="right" vertical="center"/>
    </xf>
    <xf numFmtId="0" fontId="21" fillId="0" borderId="13" xfId="50" applyFont="1" applyBorder="1"/>
    <xf numFmtId="0" fontId="57" fillId="0" borderId="13" xfId="50" applyFont="1" applyBorder="1"/>
    <xf numFmtId="2" fontId="21" fillId="0" borderId="13" xfId="50" applyNumberFormat="1" applyFont="1" applyBorder="1" applyAlignment="1">
      <alignment horizontal="right"/>
    </xf>
    <xf numFmtId="0" fontId="21" fillId="0" borderId="13" xfId="50" applyFont="1" applyBorder="1" applyAlignment="1">
      <alignment horizontal="right"/>
    </xf>
    <xf numFmtId="0" fontId="29" fillId="0" borderId="0" xfId="50" applyFont="1"/>
    <xf numFmtId="0" fontId="20" fillId="0" borderId="0" xfId="50" applyFont="1"/>
    <xf numFmtId="2" fontId="29" fillId="0" borderId="0" xfId="50" applyNumberFormat="1" applyFont="1" applyAlignment="1">
      <alignment horizontal="right"/>
    </xf>
    <xf numFmtId="0" fontId="29" fillId="0" borderId="0" xfId="50" applyFont="1" applyAlignment="1">
      <alignment horizontal="right"/>
    </xf>
    <xf numFmtId="174" fontId="20" fillId="0" borderId="0" xfId="50" applyNumberFormat="1" applyFont="1" applyAlignment="1">
      <alignment horizontal="right" vertical="top" wrapText="1"/>
    </xf>
    <xf numFmtId="0" fontId="20" fillId="0" borderId="0" xfId="50" applyFont="1" applyAlignment="1">
      <alignment vertical="center" wrapText="1"/>
    </xf>
    <xf numFmtId="1" fontId="20" fillId="0" borderId="0" xfId="50" applyNumberFormat="1" applyFont="1" applyAlignment="1">
      <alignment horizontal="center" vertical="center" wrapText="1"/>
    </xf>
    <xf numFmtId="0" fontId="20" fillId="0" borderId="0" xfId="50" applyFont="1" applyAlignment="1">
      <alignment horizontal="center" vertical="center" wrapText="1"/>
    </xf>
    <xf numFmtId="0" fontId="29" fillId="0" borderId="0" xfId="50" applyFont="1" applyAlignment="1">
      <alignment vertical="center"/>
    </xf>
    <xf numFmtId="0" fontId="20" fillId="0" borderId="0" xfId="50" applyFont="1" applyAlignment="1">
      <alignment horizontal="right" vertical="center"/>
    </xf>
    <xf numFmtId="2" fontId="20" fillId="0" borderId="0" xfId="50" applyNumberFormat="1" applyFont="1" applyAlignment="1">
      <alignment horizontal="right" vertical="center" wrapText="1"/>
    </xf>
    <xf numFmtId="0" fontId="20" fillId="0" borderId="0" xfId="50" applyFont="1" applyAlignment="1">
      <alignment horizontal="right" vertical="center" wrapText="1"/>
    </xf>
    <xf numFmtId="174" fontId="20" fillId="0" borderId="13" xfId="50" applyNumberFormat="1" applyFont="1" applyBorder="1" applyAlignment="1">
      <alignment horizontal="right" vertical="top" wrapText="1"/>
    </xf>
    <xf numFmtId="0" fontId="29" fillId="0" borderId="13" xfId="50" applyFont="1" applyBorder="1" applyAlignment="1">
      <alignment horizontal="right" vertical="center"/>
    </xf>
    <xf numFmtId="0" fontId="20" fillId="0" borderId="13" xfId="50" applyFont="1" applyBorder="1" applyAlignment="1">
      <alignment horizontal="right" vertical="center"/>
    </xf>
    <xf numFmtId="2" fontId="29" fillId="0" borderId="13" xfId="50" applyNumberFormat="1" applyFont="1" applyBorder="1" applyAlignment="1">
      <alignment horizontal="right" vertical="center"/>
    </xf>
    <xf numFmtId="0" fontId="29" fillId="0" borderId="13" xfId="50" applyFont="1" applyBorder="1" applyAlignment="1">
      <alignment vertical="center"/>
    </xf>
    <xf numFmtId="0" fontId="29" fillId="0" borderId="0" xfId="50" applyFont="1" applyAlignment="1">
      <alignment horizontal="center" vertical="center"/>
    </xf>
    <xf numFmtId="2" fontId="29" fillId="0" borderId="0" xfId="50" applyNumberFormat="1" applyFont="1" applyAlignment="1">
      <alignment horizontal="right" vertical="top" wrapText="1"/>
    </xf>
    <xf numFmtId="174" fontId="29" fillId="0" borderId="0" xfId="50" applyNumberFormat="1" applyFont="1" applyAlignment="1">
      <alignment horizontal="right" vertical="top" wrapText="1"/>
    </xf>
    <xf numFmtId="0" fontId="20" fillId="0" borderId="0" xfId="50" applyFont="1" applyAlignment="1">
      <alignment horizontal="left" vertical="center"/>
    </xf>
    <xf numFmtId="0" fontId="23" fillId="0" borderId="0" xfId="50" applyFont="1" applyAlignment="1">
      <alignment horizontal="left" vertical="center"/>
    </xf>
    <xf numFmtId="0" fontId="23" fillId="0" borderId="0" xfId="50" applyFont="1" applyAlignment="1">
      <alignment horizontal="left" vertical="center" indent="2"/>
    </xf>
    <xf numFmtId="0" fontId="74" fillId="0" borderId="0" xfId="50" applyFont="1" applyAlignment="1">
      <alignment horizontal="center" vertical="center"/>
    </xf>
    <xf numFmtId="2" fontId="67" fillId="0" borderId="0" xfId="50" applyNumberFormat="1" applyFont="1" applyAlignment="1">
      <alignment horizontal="right" vertical="center" wrapText="1"/>
    </xf>
    <xf numFmtId="174" fontId="67" fillId="0" borderId="0" xfId="50" applyNumberFormat="1" applyFont="1" applyAlignment="1">
      <alignment horizontal="right" vertical="center" wrapText="1"/>
    </xf>
    <xf numFmtId="2" fontId="67" fillId="0" borderId="0" xfId="50" applyNumberFormat="1" applyFont="1" applyAlignment="1">
      <alignment horizontal="right" vertical="center"/>
    </xf>
    <xf numFmtId="0" fontId="67" fillId="0" borderId="0" xfId="50" applyFont="1" applyAlignment="1">
      <alignment horizontal="right" vertical="center"/>
    </xf>
    <xf numFmtId="167" fontId="29" fillId="0" borderId="0" xfId="50" applyNumberFormat="1" applyFont="1" applyAlignment="1">
      <alignment horizontal="right" vertical="center"/>
    </xf>
    <xf numFmtId="167" fontId="29" fillId="0" borderId="0" xfId="50" applyNumberFormat="1" applyFont="1" applyAlignment="1">
      <alignment horizontal="right"/>
    </xf>
    <xf numFmtId="167" fontId="67" fillId="0" borderId="0" xfId="50" applyNumberFormat="1" applyFont="1" applyAlignment="1">
      <alignment horizontal="right" vertical="center"/>
    </xf>
    <xf numFmtId="2" fontId="29" fillId="0" borderId="0" xfId="50" applyNumberFormat="1" applyFont="1" applyAlignment="1">
      <alignment horizontal="right" vertical="center"/>
    </xf>
    <xf numFmtId="0" fontId="20" fillId="0" borderId="0" xfId="50" applyFont="1" applyAlignment="1">
      <alignment horizontal="left" vertical="center" indent="2"/>
    </xf>
    <xf numFmtId="167" fontId="20" fillId="0" borderId="0" xfId="50" applyNumberFormat="1" applyFont="1" applyAlignment="1">
      <alignment horizontal="right" vertical="center"/>
    </xf>
    <xf numFmtId="2" fontId="29" fillId="0" borderId="0" xfId="50" applyNumberFormat="1" applyFont="1" applyAlignment="1">
      <alignment horizontal="left"/>
    </xf>
    <xf numFmtId="0" fontId="75" fillId="0" borderId="0" xfId="50" applyFont="1" applyAlignment="1">
      <alignment horizontal="left" vertical="center"/>
    </xf>
    <xf numFmtId="0" fontId="77" fillId="0" borderId="0" xfId="50" applyFont="1" applyAlignment="1">
      <alignment horizontal="center" vertical="center"/>
    </xf>
    <xf numFmtId="0" fontId="23" fillId="0" borderId="0" xfId="50" applyFont="1" applyAlignment="1">
      <alignment horizontal="right" vertical="center"/>
    </xf>
    <xf numFmtId="166" fontId="75" fillId="0" borderId="0" xfId="50" applyNumberFormat="1" applyFont="1"/>
    <xf numFmtId="0" fontId="20" fillId="0" borderId="0" xfId="50" applyFont="1" applyAlignment="1">
      <alignment vertical="center"/>
    </xf>
    <xf numFmtId="0" fontId="23" fillId="0" borderId="0" xfId="50" applyFont="1" applyAlignment="1">
      <alignment vertical="center"/>
    </xf>
    <xf numFmtId="166" fontId="20" fillId="0" borderId="0" xfId="50" applyNumberFormat="1" applyFont="1" applyAlignment="1">
      <alignment vertical="center" wrapText="1"/>
    </xf>
    <xf numFmtId="166" fontId="67" fillId="0" borderId="0" xfId="50" applyNumberFormat="1" applyFont="1" applyAlignment="1">
      <alignment horizontal="right" vertical="center" wrapText="1"/>
    </xf>
    <xf numFmtId="0" fontId="29" fillId="0" borderId="0" xfId="50" applyFont="1" applyAlignment="1">
      <alignment horizontal="right" vertical="center"/>
    </xf>
    <xf numFmtId="166" fontId="23" fillId="0" borderId="0" xfId="50" applyNumberFormat="1" applyFont="1" applyAlignment="1">
      <alignment wrapText="1"/>
    </xf>
    <xf numFmtId="0" fontId="23" fillId="0" borderId="0" xfId="50" applyFont="1"/>
    <xf numFmtId="0" fontId="9" fillId="0" borderId="0" xfId="50" applyFont="1"/>
    <xf numFmtId="0" fontId="20" fillId="0" borderId="0" xfId="50" applyFont="1" applyAlignment="1">
      <alignment horizontal="left" vertical="top"/>
    </xf>
    <xf numFmtId="0" fontId="23" fillId="0" borderId="0" xfId="50" applyFont="1" applyAlignment="1">
      <alignment horizontal="left" vertical="top"/>
    </xf>
    <xf numFmtId="0" fontId="75" fillId="0" borderId="0" xfId="50" applyFont="1" applyAlignment="1">
      <alignment horizontal="left" vertical="top"/>
    </xf>
    <xf numFmtId="0" fontId="29" fillId="0" borderId="1" xfId="50" applyFont="1" applyBorder="1"/>
    <xf numFmtId="0" fontId="23" fillId="0" borderId="1" xfId="50" applyFont="1" applyBorder="1" applyAlignment="1">
      <alignment horizontal="left" vertical="center" indent="2"/>
    </xf>
    <xf numFmtId="0" fontId="75" fillId="0" borderId="1" xfId="50" applyFont="1" applyBorder="1" applyAlignment="1">
      <alignment horizontal="left" vertical="center"/>
    </xf>
    <xf numFmtId="0" fontId="74" fillId="0" borderId="1" xfId="50" applyFont="1" applyBorder="1" applyAlignment="1">
      <alignment horizontal="center" vertical="center"/>
    </xf>
    <xf numFmtId="0" fontId="77" fillId="0" borderId="1" xfId="50" applyFont="1" applyBorder="1" applyAlignment="1">
      <alignment horizontal="center" vertical="center"/>
    </xf>
    <xf numFmtId="2" fontId="29" fillId="0" borderId="1" xfId="50" applyNumberFormat="1" applyFont="1" applyBorder="1" applyAlignment="1">
      <alignment horizontal="right"/>
    </xf>
    <xf numFmtId="0" fontId="29" fillId="0" borderId="1" xfId="50" applyFont="1" applyBorder="1" applyAlignment="1">
      <alignment horizontal="right" vertical="center"/>
    </xf>
    <xf numFmtId="0" fontId="50" fillId="0" borderId="0" xfId="50" applyFont="1" applyAlignment="1">
      <alignment horizontal="right" vertical="center"/>
    </xf>
    <xf numFmtId="0" fontId="51" fillId="0" borderId="0" xfId="50" applyFont="1" applyAlignment="1">
      <alignment horizontal="right" vertical="center"/>
    </xf>
    <xf numFmtId="0" fontId="23" fillId="0" borderId="1" xfId="50" applyFont="1" applyBorder="1"/>
    <xf numFmtId="0" fontId="20" fillId="0" borderId="1" xfId="50" applyFont="1" applyBorder="1"/>
    <xf numFmtId="2" fontId="67" fillId="0" borderId="1" xfId="50" applyNumberFormat="1" applyFont="1" applyBorder="1" applyAlignment="1">
      <alignment horizontal="right" vertical="center"/>
    </xf>
    <xf numFmtId="0" fontId="67" fillId="0" borderId="1" xfId="50" applyFont="1" applyBorder="1" applyAlignment="1">
      <alignment horizontal="right" vertical="center"/>
    </xf>
    <xf numFmtId="0" fontId="5" fillId="0" borderId="0" xfId="1" applyFont="1" applyAlignment="1">
      <alignment horizontal="left" vertical="center" wrapText="1" indent="2"/>
    </xf>
    <xf numFmtId="0" fontId="7" fillId="0" borderId="0" xfId="1" applyFont="1" applyAlignment="1">
      <alignment horizontal="left" vertical="center" wrapText="1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7" fillId="0" borderId="4" xfId="0" applyFont="1" applyBorder="1" applyAlignment="1">
      <alignment horizontal="left" wrapText="1"/>
    </xf>
    <xf numFmtId="0" fontId="20" fillId="0" borderId="4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top" wrapText="1"/>
    </xf>
    <xf numFmtId="0" fontId="25" fillId="0" borderId="0" xfId="0" applyFont="1" applyAlignment="1">
      <alignment horizontal="left" vertical="top" wrapText="1" indent="2"/>
    </xf>
    <xf numFmtId="0" fontId="7" fillId="0" borderId="0" xfId="17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7" fillId="0" borderId="0" xfId="17" applyFont="1" applyAlignment="1">
      <alignment horizontal="left" wrapText="1"/>
    </xf>
    <xf numFmtId="0" fontId="25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0" fontId="9" fillId="0" borderId="0" xfId="6" applyFont="1" applyAlignment="1">
      <alignment horizontal="left" vertical="center" wrapText="1" indent="2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57" fillId="0" borderId="0" xfId="50" applyFont="1" applyAlignment="1">
      <alignment horizontal="left" vertical="top" wrapText="1"/>
    </xf>
    <xf numFmtId="0" fontId="58" fillId="0" borderId="0" xfId="50" applyFont="1" applyAlignment="1">
      <alignment horizontal="left" vertical="top" wrapText="1"/>
    </xf>
    <xf numFmtId="174" fontId="20" fillId="0" borderId="0" xfId="50" applyNumberFormat="1" applyFont="1" applyAlignment="1">
      <alignment vertical="center" wrapText="1"/>
    </xf>
    <xf numFmtId="174" fontId="20" fillId="0" borderId="13" xfId="50" applyNumberFormat="1" applyFont="1" applyBorder="1" applyAlignment="1">
      <alignment vertical="center" wrapText="1"/>
    </xf>
    <xf numFmtId="0" fontId="23" fillId="0" borderId="0" xfId="50" applyFont="1" applyAlignment="1">
      <alignment horizontal="left" vertical="center" wrapText="1" indent="2"/>
    </xf>
    <xf numFmtId="0" fontId="20" fillId="0" borderId="1" xfId="36" applyFont="1" applyBorder="1" applyAlignment="1">
      <alignment horizontal="center" vertical="center"/>
    </xf>
    <xf numFmtId="0" fontId="20" fillId="0" borderId="0" xfId="36" applyFont="1" applyAlignment="1">
      <alignment horizontal="center" vertical="center" wrapText="1"/>
    </xf>
    <xf numFmtId="0" fontId="20" fillId="0" borderId="1" xfId="36" applyFont="1" applyBorder="1" applyAlignment="1">
      <alignment horizontal="center" vertical="top" wrapText="1"/>
    </xf>
    <xf numFmtId="0" fontId="29" fillId="0" borderId="4" xfId="0" applyFont="1" applyBorder="1" applyAlignment="1">
      <alignment horizontal="center"/>
    </xf>
    <xf numFmtId="0" fontId="20" fillId="0" borderId="0" xfId="0" applyFont="1" applyAlignment="1">
      <alignment horizontal="left" wrapText="1"/>
    </xf>
    <xf numFmtId="0" fontId="29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179" fontId="12" fillId="0" borderId="0" xfId="37" applyFont="1" applyAlignment="1">
      <alignment horizontal="right" vertical="center" wrapText="1"/>
    </xf>
    <xf numFmtId="179" fontId="12" fillId="0" borderId="0" xfId="37" applyFont="1" applyAlignment="1">
      <alignment horizontal="right" vertical="center"/>
    </xf>
    <xf numFmtId="0" fontId="49" fillId="0" borderId="1" xfId="0" applyFont="1" applyBorder="1" applyAlignment="1">
      <alignment horizontal="left" vertical="top"/>
    </xf>
    <xf numFmtId="179" fontId="11" fillId="0" borderId="4" xfId="37" applyFont="1" applyBorder="1" applyAlignment="1">
      <alignment horizontal="right" vertical="center" wrapText="1"/>
    </xf>
    <xf numFmtId="179" fontId="11" fillId="0" borderId="4" xfId="37" applyFont="1" applyBorder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5" fillId="0" borderId="5" xfId="41" applyFont="1" applyBorder="1" applyAlignment="1">
      <alignment horizontal="left" vertical="center" wrapText="1"/>
    </xf>
    <xf numFmtId="0" fontId="5" fillId="0" borderId="0" xfId="41" applyFont="1" applyAlignment="1">
      <alignment horizontal="left" vertical="center" wrapText="1"/>
    </xf>
    <xf numFmtId="0" fontId="5" fillId="0" borderId="6" xfId="41" applyFont="1" applyBorder="1" applyAlignment="1">
      <alignment horizontal="left" vertical="center" wrapText="1"/>
    </xf>
    <xf numFmtId="0" fontId="7" fillId="0" borderId="5" xfId="41" applyFont="1" applyBorder="1" applyAlignment="1">
      <alignment horizontal="center" vertical="center" wrapText="1"/>
    </xf>
    <xf numFmtId="0" fontId="9" fillId="0" borderId="5" xfId="41" applyFont="1" applyBorder="1" applyAlignment="1">
      <alignment horizontal="center" vertical="center" wrapText="1"/>
    </xf>
    <xf numFmtId="0" fontId="7" fillId="0" borderId="0" xfId="41" applyFont="1" applyAlignment="1">
      <alignment horizontal="center" vertical="center" wrapText="1"/>
    </xf>
    <xf numFmtId="0" fontId="7" fillId="0" borderId="6" xfId="41" applyFont="1" applyBorder="1" applyAlignment="1">
      <alignment horizontal="center" vertical="center" wrapText="1"/>
    </xf>
    <xf numFmtId="179" fontId="7" fillId="3" borderId="0" xfId="46" applyFont="1" applyFill="1" applyAlignment="1">
      <alignment horizontal="center" vertical="center" wrapText="1"/>
    </xf>
    <xf numFmtId="179" fontId="7" fillId="3" borderId="0" xfId="46" applyFont="1" applyFill="1" applyAlignment="1">
      <alignment horizontal="center" vertical="center"/>
    </xf>
    <xf numFmtId="179" fontId="7" fillId="3" borderId="1" xfId="46" applyFont="1" applyFill="1" applyBorder="1" applyAlignment="1">
      <alignment horizontal="center" vertical="center"/>
    </xf>
    <xf numFmtId="166" fontId="50" fillId="0" borderId="0" xfId="31" applyNumberFormat="1" applyFont="1" applyAlignment="1">
      <alignment vertical="center"/>
    </xf>
    <xf numFmtId="166" fontId="51" fillId="0" borderId="0" xfId="31" applyNumberFormat="1" applyFont="1" applyAlignment="1">
      <alignment horizontal="left" vertical="top" wrapText="1"/>
    </xf>
    <xf numFmtId="166" fontId="51" fillId="0" borderId="0" xfId="31" applyNumberFormat="1" applyFont="1" applyAlignment="1">
      <alignment horizontal="left" vertical="top"/>
    </xf>
    <xf numFmtId="166" fontId="50" fillId="0" borderId="0" xfId="31" applyNumberFormat="1" applyFont="1" applyAlignment="1">
      <alignment horizontal="left" wrapText="1"/>
    </xf>
    <xf numFmtId="166" fontId="51" fillId="0" borderId="0" xfId="31" applyNumberFormat="1" applyFont="1" applyAlignment="1">
      <alignment horizontal="left" vertical="center" wrapText="1"/>
    </xf>
    <xf numFmtId="0" fontId="57" fillId="0" borderId="0" xfId="31" applyFont="1" applyAlignment="1">
      <alignment horizontal="left" vertical="center" wrapText="1"/>
    </xf>
    <xf numFmtId="0" fontId="58" fillId="0" borderId="0" xfId="31" applyFont="1" applyAlignment="1">
      <alignment horizontal="left" vertical="center" wrapText="1"/>
    </xf>
    <xf numFmtId="0" fontId="29" fillId="0" borderId="0" xfId="31" applyFont="1" applyAlignment="1">
      <alignment horizontal="left" vertical="center" wrapText="1"/>
    </xf>
    <xf numFmtId="0" fontId="29" fillId="0" borderId="13" xfId="31" applyFont="1" applyBorder="1" applyAlignment="1">
      <alignment horizontal="left" vertical="center" wrapText="1"/>
    </xf>
    <xf numFmtId="174" fontId="20" fillId="0" borderId="0" xfId="31" applyNumberFormat="1" applyFont="1" applyAlignment="1">
      <alignment horizontal="center" vertical="center" wrapText="1"/>
    </xf>
    <xf numFmtId="0" fontId="20" fillId="0" borderId="0" xfId="31" applyFont="1" applyAlignment="1">
      <alignment horizontal="center" vertical="top"/>
    </xf>
    <xf numFmtId="0" fontId="20" fillId="0" borderId="13" xfId="31" applyFont="1" applyBorder="1" applyAlignment="1">
      <alignment horizontal="center" vertical="top"/>
    </xf>
    <xf numFmtId="177" fontId="5" fillId="0" borderId="0" xfId="9" applyNumberFormat="1" applyFont="1" applyAlignment="1">
      <alignment horizontal="left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167" fontId="7" fillId="0" borderId="15" xfId="1" applyNumberFormat="1" applyFont="1" applyBorder="1" applyAlignment="1">
      <alignment horizontal="center" vertical="top" wrapText="1"/>
    </xf>
    <xf numFmtId="167" fontId="7" fillId="0" borderId="15" xfId="1" applyNumberFormat="1" applyFont="1" applyBorder="1" applyAlignment="1">
      <alignment horizontal="center" vertical="top"/>
    </xf>
  </cellXfs>
  <cellStyles count="51">
    <cellStyle name="Comma" xfId="9" builtinId="3"/>
    <cellStyle name="Comma [0] 2" xfId="21" xr:uid="{9283EDEB-FBC4-45E2-B97D-62DF94CABC5C}"/>
    <cellStyle name="Comma 2" xfId="18" xr:uid="{FDFE05F7-64DD-4EFC-B69C-E9C28CF114BB}"/>
    <cellStyle name="Comma 2 2" xfId="20" xr:uid="{30C7DE9C-31AD-443A-98C9-C1F8030A72E0}"/>
    <cellStyle name="Comma 2 2 263" xfId="45" xr:uid="{9633A1A4-BE8E-4F50-808A-1EC6FA767DDC}"/>
    <cellStyle name="Comma 2 2 264" xfId="48" xr:uid="{D9AE1E37-FEC4-4B5F-B4EF-32979246F07D}"/>
    <cellStyle name="Comma 3" xfId="34" xr:uid="{63E47070-FCDD-4DFE-97A1-AA4D2A691029}"/>
    <cellStyle name="Comma 870" xfId="4" xr:uid="{00000000-0005-0000-0000-000001000000}"/>
    <cellStyle name="Comma 870 2" xfId="33" xr:uid="{DF5368BC-352C-4FC4-B428-13846A488E20}"/>
    <cellStyle name="Comma 870 3" xfId="14" xr:uid="{87926A01-8A06-4404-AA3A-5F5AFE5FCB16}"/>
    <cellStyle name="Normal" xfId="0" builtinId="0"/>
    <cellStyle name="Normal 10 11 2 2 2 3" xfId="1" xr:uid="{00000000-0005-0000-0000-000003000000}"/>
    <cellStyle name="Normal 10 11 2 2 2 3 2 2" xfId="12" xr:uid="{21AAB68C-D788-46B6-A182-CB2476F99B2A}"/>
    <cellStyle name="Normal 10 11 2 2 2 3 3" xfId="13" xr:uid="{A81788B5-5C4B-4758-A9CE-D4E8F2302428}"/>
    <cellStyle name="Normal 10 11 2 8" xfId="17" xr:uid="{E2512F85-13C7-4C78-B45B-7C5E31D50761}"/>
    <cellStyle name="Normal 10 11 2 8 2" xfId="32" xr:uid="{C7429FEB-3C03-49EE-9FEC-9EA0EE1E5DFF}"/>
    <cellStyle name="Normal 13" xfId="43" xr:uid="{66F5C4FA-03FE-4388-9FCC-F97BB4F00986}"/>
    <cellStyle name="Normal 13 2" xfId="10" xr:uid="{00000000-0005-0000-0000-000004000000}"/>
    <cellStyle name="Normal 13 3 4" xfId="39" xr:uid="{F28486BF-8C11-4DBC-BF04-4DE4D34F669E}"/>
    <cellStyle name="Normal 18 2 2" xfId="25" xr:uid="{601FF1EB-5CC3-4535-91E7-0CC30CFDFE79}"/>
    <cellStyle name="Normal 2" xfId="31" xr:uid="{78536817-60B4-42B3-8E96-FA8821A62959}"/>
    <cellStyle name="Normal 2 2 2 2 2 4 4 2" xfId="7" xr:uid="{00000000-0005-0000-0000-000005000000}"/>
    <cellStyle name="Normal 2 2 2 2 2 4 4 2 2" xfId="35" xr:uid="{79D67A3D-6493-4CF4-B2CE-A12280094070}"/>
    <cellStyle name="Normal 2 2 2 2 2 4 4 2 3" xfId="15" xr:uid="{9E1378EB-6754-4760-8B57-709B7FF812A6}"/>
    <cellStyle name="Normal 2 2 2 2 6" xfId="26" xr:uid="{BE97E149-1797-4D6F-B0A0-9B9F27652A17}"/>
    <cellStyle name="Normal 2 2 2 7 2" xfId="28" xr:uid="{1A2B069A-A29F-452A-9220-4D2507C0A6ED}"/>
    <cellStyle name="Normal 2 2 85 2 3 3" xfId="29" xr:uid="{47522153-735B-419F-91AB-625F91562401}"/>
    <cellStyle name="Normal 2 258" xfId="47" xr:uid="{DE300B88-46A5-4206-B29C-4AE084431F8E}"/>
    <cellStyle name="Normal 2 262 3" xfId="44" xr:uid="{840B4B74-41ED-4725-90E7-F0F3929E1494}"/>
    <cellStyle name="Normal 2 4" xfId="27" xr:uid="{FDD905AB-DFD1-41F3-B5A6-5DF8333765E3}"/>
    <cellStyle name="Normal 27" xfId="42" xr:uid="{0817B9DC-E204-4DCD-B444-B1639409C842}"/>
    <cellStyle name="Normal 3" xfId="19" xr:uid="{649AC425-18C7-446E-A367-D8218F3DC664}"/>
    <cellStyle name="Normal 3 2 3 13" xfId="8" xr:uid="{00000000-0005-0000-0000-000006000000}"/>
    <cellStyle name="Normal 3 2 3 13 2" xfId="16" xr:uid="{0B507711-8519-46DB-A29A-123F4094089D}"/>
    <cellStyle name="Normal 3 2 3 13 3" xfId="38" xr:uid="{714A429A-E9AB-4E8A-A99B-72013EFC8375}"/>
    <cellStyle name="Normal 3 2 3 3" xfId="11" xr:uid="{00000000-0005-0000-0000-000007000000}"/>
    <cellStyle name="Normal 3 3 3" xfId="2" xr:uid="{00000000-0005-0000-0000-000008000000}"/>
    <cellStyle name="Normal 3 5" xfId="40" xr:uid="{A967319B-5611-454A-B172-687B3222EC2C}"/>
    <cellStyle name="Normal 3 85" xfId="3" xr:uid="{00000000-0005-0000-0000-000009000000}"/>
    <cellStyle name="Normal 4" xfId="23" xr:uid="{C39ED8B9-6550-4D45-A06B-D0139A2EE638}"/>
    <cellStyle name="Normal 5" xfId="50" xr:uid="{934BA5DD-11DE-41D6-B973-043D263A1A71}"/>
    <cellStyle name="Normal 6" xfId="41" xr:uid="{E8A8B9BB-09C8-4E77-8163-DF4F306E718B}"/>
    <cellStyle name="Normal 7" xfId="24" xr:uid="{9531F9B8-BCA0-4E68-AE91-D73AAF08B26F}"/>
    <cellStyle name="Normal 7 2 9" xfId="46" xr:uid="{F119EEED-7322-4ED9-A690-30DFC180EFCE}"/>
    <cellStyle name="Normal 724 2" xfId="22" xr:uid="{987119EF-250D-47D7-95AD-78BFA4535EFB}"/>
    <cellStyle name="Normal 8" xfId="37" xr:uid="{D22BEEAD-3CDF-4DDC-8F5C-DA19F344FB87}"/>
    <cellStyle name="Normal 8 45" xfId="36" xr:uid="{70C67871-5218-4A19-9434-579B55AD491B}"/>
    <cellStyle name="Normal 805" xfId="6" xr:uid="{00000000-0005-0000-0000-00000A000000}"/>
    <cellStyle name="Normal 805 2" xfId="30" xr:uid="{A275120A-7FB5-41AD-AA35-CCC6A31B4B50}"/>
    <cellStyle name="Normal_TABLE5(A),(B)&amp;(C)" xfId="49" xr:uid="{4F45FF09-F4EF-4617-8152-D06C2B131D96}"/>
    <cellStyle name="Percent 16" xfId="5" xr:uid="{00000000-0005-0000-0000-00000B000000}"/>
  </cellStyles>
  <dxfs count="58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8.xml"/><Relationship Id="rId21" Type="http://schemas.openxmlformats.org/officeDocument/2006/relationships/externalLink" Target="externalLinks/externalLink3.xml"/><Relationship Id="rId42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29.xml"/><Relationship Id="rId63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50.xml"/><Relationship Id="rId84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7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53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40.xml"/><Relationship Id="rId74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6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2.xml"/><Relationship Id="rId95" Type="http://schemas.openxmlformats.org/officeDocument/2006/relationships/calcChain" Target="calcChain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43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30.xml"/><Relationship Id="rId64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5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3.xml"/><Relationship Id="rId72" Type="http://schemas.openxmlformats.org/officeDocument/2006/relationships/externalLink" Target="externalLinks/externalLink54.xml"/><Relationship Id="rId80" Type="http://schemas.openxmlformats.org/officeDocument/2006/relationships/externalLink" Target="externalLinks/externalLink62.xml"/><Relationship Id="rId85" Type="http://schemas.openxmlformats.org/officeDocument/2006/relationships/externalLink" Target="externalLinks/externalLink67.xml"/><Relationship Id="rId9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28.xml"/><Relationship Id="rId59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49.xml"/><Relationship Id="rId20" Type="http://schemas.openxmlformats.org/officeDocument/2006/relationships/externalLink" Target="externalLinks/externalLink2.xml"/><Relationship Id="rId41" Type="http://schemas.openxmlformats.org/officeDocument/2006/relationships/externalLink" Target="externalLinks/externalLink23.xml"/><Relationship Id="rId54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44.xml"/><Relationship Id="rId70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65.xml"/><Relationship Id="rId88" Type="http://schemas.openxmlformats.org/officeDocument/2006/relationships/externalLink" Target="externalLinks/externalLink70.xml"/><Relationship Id="rId91" Type="http://schemas.openxmlformats.org/officeDocument/2006/relationships/externalLink" Target="externalLinks/externalLink7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49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39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3.xml"/><Relationship Id="rId44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34.xml"/><Relationship Id="rId60" Type="http://schemas.openxmlformats.org/officeDocument/2006/relationships/externalLink" Target="externalLinks/externalLink42.xml"/><Relationship Id="rId65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55.xml"/><Relationship Id="rId78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63.xml"/><Relationship Id="rId86" Type="http://schemas.openxmlformats.org/officeDocument/2006/relationships/externalLink" Target="externalLinks/externalLink68.xml"/><Relationship Id="rId9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1.xml"/><Relationship Id="rId34" Type="http://schemas.openxmlformats.org/officeDocument/2006/relationships/externalLink" Target="externalLinks/externalLink16.xml"/><Relationship Id="rId50" Type="http://schemas.openxmlformats.org/officeDocument/2006/relationships/externalLink" Target="externalLinks/externalLink32.xml"/><Relationship Id="rId55" Type="http://schemas.openxmlformats.org/officeDocument/2006/relationships/externalLink" Target="externalLinks/externalLink37.xml"/><Relationship Id="rId76" Type="http://schemas.openxmlformats.org/officeDocument/2006/relationships/externalLink" Target="externalLinks/externalLink5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3.xml"/><Relationship Id="rId92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6.xml"/><Relationship Id="rId40" Type="http://schemas.openxmlformats.org/officeDocument/2006/relationships/externalLink" Target="externalLinks/externalLink22.xml"/><Relationship Id="rId45" Type="http://schemas.openxmlformats.org/officeDocument/2006/relationships/externalLink" Target="externalLinks/externalLink27.xml"/><Relationship Id="rId66" Type="http://schemas.openxmlformats.org/officeDocument/2006/relationships/externalLink" Target="externalLinks/externalLink48.xml"/><Relationship Id="rId87" Type="http://schemas.openxmlformats.org/officeDocument/2006/relationships/externalLink" Target="externalLinks/externalLink69.xml"/><Relationship Id="rId61" Type="http://schemas.openxmlformats.org/officeDocument/2006/relationships/externalLink" Target="externalLinks/externalLink43.xml"/><Relationship Id="rId82" Type="http://schemas.openxmlformats.org/officeDocument/2006/relationships/externalLink" Target="externalLinks/externalLink64.xml"/><Relationship Id="rId19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56" Type="http://schemas.openxmlformats.org/officeDocument/2006/relationships/externalLink" Target="externalLinks/externalLink38.xml"/><Relationship Id="rId77" Type="http://schemas.openxmlformats.org/officeDocument/2006/relationships/externalLink" Target="externalLinks/externalLink5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/9%20JAnuari%202018/JOHOR%2026.11.2017/FULL%20MALAYSIA-SAS/JOHOR/compile/SAS%20State/compile/SAS%20State/compile/SAS%20State/Users/nurul.iman/Desktop/buku%20sas/Documents%20and%20Settings/nurdiyana/My%20Documents/BPS%202012/Tab4-1--4.18-new.xls?96E812C0" TargetMode="External"/><Relationship Id="rId1" Type="http://schemas.openxmlformats.org/officeDocument/2006/relationships/externalLinkPath" Target="file:///\\96E812C0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7\bps%202016\Bab%207-%20Keselamatan%20Awam_091216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31.xml.rels><?xml version="1.0" encoding="UTF-8" standalone="yes"?>
<Relationships xmlns="http://schemas.openxmlformats.org/package/2006/relationships"><Relationship Id="rId2" Type="http://schemas.microsoft.com/office/2019/04/relationships/externalLinkLongPath" Target="file:///E:\9%20JAnuari%202018\JOHOR%2026.11.2017\FULL%20MALAYSIA-SAS\Users\nurul.iman\Desktop\buku%20sas\Mastercopy%20Penerbitan%20KDNK%20Negeri%202015\Mastercopy%20Publication%20KDNK%20Negeri%202010-2014\Table%20Publication%20of%20GDP%202013p_100914.xlsx?A7AAECF1" TargetMode="External"/><Relationship Id="rId1" Type="http://schemas.openxmlformats.org/officeDocument/2006/relationships/externalLinkPath" Target="file:///\\A7AAECF1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DATA%20BARU%20MASUK%2022.11.2017\JOHOR\compile\SAS%20State\compile\SAS%20State\compile\SAS%20State\Users\nurul.iman\Desktop\buku%20sas\Users\roziana\AppData\Local\Microsoft\Windows\Temporary%20Internet%20Files\Content.Outlook\OXSTD2JP\Jad.%205.10-5.11-new.xls?E63B058D" TargetMode="External"/><Relationship Id="rId1" Type="http://schemas.openxmlformats.org/officeDocument/2006/relationships/externalLinkPath" Target="file:///\\E63B058D\Jad.%205.10-5.11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3"/>
  <sheetViews>
    <sheetView tabSelected="1" view="pageBreakPreview" zoomScale="130" zoomScaleNormal="130" zoomScaleSheetLayoutView="130" workbookViewId="0">
      <selection activeCell="B3" sqref="B3:B4"/>
    </sheetView>
  </sheetViews>
  <sheetFormatPr defaultColWidth="9.1328125" defaultRowHeight="14.25"/>
  <cols>
    <col min="1" max="1" width="1.73046875" style="1" customWidth="1"/>
    <col min="2" max="2" width="11.86328125" style="1" customWidth="1"/>
    <col min="3" max="3" width="42.73046875" style="1" customWidth="1"/>
    <col min="4" max="4" width="12.86328125" style="1" customWidth="1"/>
    <col min="5" max="5" width="13.86328125" style="1" customWidth="1"/>
    <col min="6" max="6" width="13.265625" style="1" customWidth="1"/>
    <col min="7" max="7" width="13.3984375" style="1" customWidth="1"/>
    <col min="8" max="8" width="14.1328125" style="1" customWidth="1"/>
    <col min="9" max="9" width="13.86328125" style="1" customWidth="1"/>
    <col min="10" max="10" width="1.73046875" style="1" customWidth="1"/>
    <col min="11" max="16384" width="9.1328125" style="1"/>
  </cols>
  <sheetData>
    <row r="1" spans="1:13" ht="8.1" customHeight="1"/>
    <row r="2" spans="1:13" ht="8.1" customHeight="1"/>
    <row r="3" spans="1:13" ht="16.350000000000001" customHeight="1">
      <c r="B3" s="35" t="s">
        <v>434</v>
      </c>
      <c r="C3" s="28" t="s">
        <v>19</v>
      </c>
      <c r="I3" s="2"/>
    </row>
    <row r="4" spans="1:13" ht="16.350000000000001" customHeight="1">
      <c r="B4" s="36" t="s">
        <v>435</v>
      </c>
      <c r="C4" s="29" t="s">
        <v>20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2.95" customHeight="1" thickBot="1">
      <c r="A6" s="6"/>
      <c r="B6" s="705" t="s">
        <v>4</v>
      </c>
      <c r="C6" s="706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30"/>
      <c r="E7" s="30"/>
      <c r="F7" s="30"/>
      <c r="G7" s="30"/>
      <c r="H7" s="30"/>
      <c r="I7" s="30"/>
    </row>
    <row r="8" spans="1:13" s="5" customFormat="1" ht="32.25" customHeight="1">
      <c r="B8" s="704" t="s">
        <v>10</v>
      </c>
      <c r="C8" s="704"/>
      <c r="D8" s="704"/>
      <c r="E8" s="31"/>
      <c r="F8" s="31">
        <v>69336.570999999996</v>
      </c>
      <c r="G8" s="31">
        <v>73030.81</v>
      </c>
      <c r="H8" s="31">
        <v>75998.928</v>
      </c>
      <c r="I8" s="31">
        <v>74241.948999999993</v>
      </c>
    </row>
    <row r="9" spans="1:13" s="5" customFormat="1" ht="27.75" customHeight="1">
      <c r="B9" s="703" t="s">
        <v>11</v>
      </c>
      <c r="C9" s="703"/>
      <c r="D9" s="31"/>
      <c r="E9" s="31"/>
      <c r="F9" s="14">
        <v>10941.99</v>
      </c>
      <c r="G9" s="14">
        <v>10993.834000000001</v>
      </c>
      <c r="H9" s="14">
        <v>11314.01</v>
      </c>
      <c r="I9" s="14">
        <v>11475.888999999999</v>
      </c>
    </row>
    <row r="10" spans="1:13" s="5" customFormat="1" ht="27.75" customHeight="1">
      <c r="B10" s="703" t="s">
        <v>12</v>
      </c>
      <c r="C10" s="703"/>
      <c r="D10" s="31"/>
      <c r="E10" s="31"/>
      <c r="F10" s="14">
        <v>438.05399999999997</v>
      </c>
      <c r="G10" s="14">
        <v>460.60199999999998</v>
      </c>
      <c r="H10" s="14">
        <v>504.55399999999997</v>
      </c>
      <c r="I10" s="14">
        <v>457.51600000000002</v>
      </c>
    </row>
    <row r="11" spans="1:13" s="5" customFormat="1" ht="27.75" customHeight="1">
      <c r="B11" s="703" t="s">
        <v>13</v>
      </c>
      <c r="C11" s="703"/>
      <c r="D11" s="31"/>
      <c r="E11" s="31"/>
      <c r="F11" s="14">
        <v>12691.378000000001</v>
      </c>
      <c r="G11" s="14">
        <v>13221.630999999999</v>
      </c>
      <c r="H11" s="14">
        <v>13683.259</v>
      </c>
      <c r="I11" s="14">
        <v>14160.58</v>
      </c>
    </row>
    <row r="12" spans="1:13" s="5" customFormat="1" ht="27.75" customHeight="1">
      <c r="B12" s="703" t="s">
        <v>14</v>
      </c>
      <c r="C12" s="703"/>
      <c r="D12" s="31"/>
      <c r="E12" s="31"/>
      <c r="F12" s="14">
        <v>2113.067</v>
      </c>
      <c r="G12" s="14">
        <v>2336.7629999999999</v>
      </c>
      <c r="H12" s="14">
        <v>2490.203</v>
      </c>
      <c r="I12" s="14">
        <v>2057.4169999999999</v>
      </c>
    </row>
    <row r="13" spans="1:13" s="5" customFormat="1" ht="27.75" customHeight="1">
      <c r="B13" s="703" t="s">
        <v>15</v>
      </c>
      <c r="C13" s="703"/>
      <c r="D13" s="31"/>
      <c r="E13" s="31"/>
      <c r="F13" s="14">
        <v>43027.707999999999</v>
      </c>
      <c r="G13" s="14">
        <v>45910.8</v>
      </c>
      <c r="H13" s="14">
        <v>47975.214999999997</v>
      </c>
      <c r="I13" s="14">
        <v>46039.177000000003</v>
      </c>
      <c r="M13" s="5" t="s">
        <v>2</v>
      </c>
    </row>
    <row r="14" spans="1:13" s="5" customFormat="1" ht="27.75" customHeight="1">
      <c r="B14" s="703" t="s">
        <v>16</v>
      </c>
      <c r="C14" s="703"/>
      <c r="D14" s="31"/>
      <c r="E14" s="31"/>
      <c r="F14" s="14">
        <v>124.374</v>
      </c>
      <c r="G14" s="14">
        <v>107.18</v>
      </c>
      <c r="H14" s="14">
        <v>31.687000000000001</v>
      </c>
      <c r="I14" s="14">
        <v>51.37</v>
      </c>
    </row>
    <row r="15" spans="1:13" s="5" customFormat="1" ht="15" customHeight="1">
      <c r="B15" s="12"/>
      <c r="D15" s="31"/>
      <c r="E15" s="31"/>
      <c r="F15" s="31"/>
      <c r="G15" s="31"/>
      <c r="H15" s="31"/>
      <c r="I15" s="31"/>
    </row>
    <row r="16" spans="1:13" s="5" customFormat="1" ht="15" customHeight="1">
      <c r="B16" s="12"/>
      <c r="D16" s="31"/>
      <c r="E16" s="31"/>
      <c r="F16" s="31"/>
      <c r="G16" s="31"/>
      <c r="H16" s="31"/>
      <c r="I16" s="31"/>
    </row>
    <row r="17" spans="2:13" s="5" customFormat="1" ht="32.25" customHeight="1">
      <c r="B17" s="704" t="s">
        <v>3</v>
      </c>
      <c r="C17" s="704"/>
      <c r="D17" s="31"/>
      <c r="E17" s="31"/>
      <c r="F17" s="37">
        <v>5.0999999999999996</v>
      </c>
      <c r="G17" s="37">
        <v>5.3</v>
      </c>
      <c r="H17" s="37">
        <v>4.0999999999999996</v>
      </c>
      <c r="I17" s="37">
        <v>-2.2999999999999998</v>
      </c>
    </row>
    <row r="18" spans="2:13" s="5" customFormat="1" ht="27.75" customHeight="1">
      <c r="B18" s="703" t="s">
        <v>11</v>
      </c>
      <c r="C18" s="703"/>
      <c r="D18" s="31"/>
      <c r="E18" s="31"/>
      <c r="F18" s="38">
        <v>7.8</v>
      </c>
      <c r="G18" s="38">
        <v>0.5</v>
      </c>
      <c r="H18" s="38">
        <v>2.9</v>
      </c>
      <c r="I18" s="38">
        <v>1.4</v>
      </c>
    </row>
    <row r="19" spans="2:13" s="5" customFormat="1" ht="27.75" customHeight="1">
      <c r="B19" s="703" t="s">
        <v>12</v>
      </c>
      <c r="C19" s="703"/>
      <c r="D19" s="31"/>
      <c r="E19" s="31"/>
      <c r="F19" s="38">
        <v>5.9</v>
      </c>
      <c r="G19" s="38">
        <v>5.0999999999999996</v>
      </c>
      <c r="H19" s="38">
        <v>9.5</v>
      </c>
      <c r="I19" s="38">
        <v>-9.3000000000000007</v>
      </c>
    </row>
    <row r="20" spans="2:13" s="5" customFormat="1" ht="27.75" customHeight="1">
      <c r="B20" s="703" t="s">
        <v>13</v>
      </c>
      <c r="C20" s="703"/>
      <c r="D20" s="31"/>
      <c r="E20" s="31"/>
      <c r="F20" s="38">
        <v>8</v>
      </c>
      <c r="G20" s="38">
        <v>4.2</v>
      </c>
      <c r="H20" s="38">
        <v>3.5</v>
      </c>
      <c r="I20" s="38">
        <v>3.5</v>
      </c>
    </row>
    <row r="21" spans="2:13" s="5" customFormat="1" ht="27.75" customHeight="1">
      <c r="B21" s="703" t="s">
        <v>14</v>
      </c>
      <c r="C21" s="703"/>
      <c r="D21" s="31"/>
      <c r="E21" s="31"/>
      <c r="F21" s="38">
        <v>-24.2</v>
      </c>
      <c r="G21" s="38">
        <v>10.6</v>
      </c>
      <c r="H21" s="38">
        <v>6.6</v>
      </c>
      <c r="I21" s="38">
        <v>-17.399999999999999</v>
      </c>
    </row>
    <row r="22" spans="2:13" s="5" customFormat="1" ht="27.75" customHeight="1">
      <c r="B22" s="703" t="s">
        <v>15</v>
      </c>
      <c r="C22" s="703"/>
      <c r="D22" s="31"/>
      <c r="E22" s="31"/>
      <c r="F22" s="38">
        <v>5.6</v>
      </c>
      <c r="G22" s="38">
        <v>6.7</v>
      </c>
      <c r="H22" s="38">
        <v>4.5</v>
      </c>
      <c r="I22" s="38">
        <v>-4</v>
      </c>
      <c r="M22" s="5" t="s">
        <v>2</v>
      </c>
    </row>
    <row r="23" spans="2:13" s="5" customFormat="1" ht="27.75" customHeight="1">
      <c r="B23" s="703" t="s">
        <v>16</v>
      </c>
      <c r="C23" s="703"/>
      <c r="D23" s="31"/>
      <c r="E23" s="31"/>
      <c r="F23" s="38">
        <v>33.700000000000003</v>
      </c>
      <c r="G23" s="38">
        <v>-13.8</v>
      </c>
      <c r="H23" s="38">
        <v>-70.400000000000006</v>
      </c>
      <c r="I23" s="38">
        <v>62.1</v>
      </c>
    </row>
    <row r="24" spans="2:13" s="5" customFormat="1" ht="15" customHeight="1">
      <c r="B24" s="12"/>
      <c r="D24" s="31"/>
      <c r="E24" s="31"/>
      <c r="F24" s="31"/>
      <c r="G24" s="31"/>
      <c r="H24" s="31"/>
      <c r="I24" s="31"/>
    </row>
    <row r="25" spans="2:13" s="5" customFormat="1" ht="15" customHeight="1">
      <c r="B25" s="12"/>
      <c r="D25" s="31"/>
      <c r="E25" s="31"/>
      <c r="F25" s="31"/>
      <c r="G25" s="31"/>
      <c r="H25" s="31"/>
      <c r="I25" s="31"/>
    </row>
    <row r="26" spans="2:13" s="5" customFormat="1" ht="32.25" customHeight="1">
      <c r="B26" s="704" t="s">
        <v>17</v>
      </c>
      <c r="C26" s="704"/>
      <c r="D26" s="31"/>
      <c r="E26" s="31"/>
      <c r="F26" s="31">
        <v>73154.088000000003</v>
      </c>
      <c r="G26" s="31">
        <v>75860.073999999993</v>
      </c>
      <c r="H26" s="31">
        <v>79569.207999999999</v>
      </c>
      <c r="I26" s="31">
        <v>78964.020999999993</v>
      </c>
    </row>
    <row r="27" spans="2:13" s="9" customFormat="1" ht="16.350000000000001" customHeight="1">
      <c r="B27" s="13"/>
      <c r="C27" s="11"/>
      <c r="D27" s="30"/>
      <c r="E27" s="30"/>
      <c r="F27" s="30"/>
      <c r="G27" s="30"/>
      <c r="H27" s="30"/>
      <c r="I27" s="30"/>
    </row>
    <row r="28" spans="2:13" s="9" customFormat="1" ht="16.350000000000001" customHeight="1">
      <c r="B28" s="704"/>
      <c r="C28" s="704"/>
      <c r="D28" s="30"/>
      <c r="E28" s="30"/>
      <c r="F28" s="30"/>
      <c r="G28" s="30"/>
      <c r="H28" s="30"/>
      <c r="I28" s="30"/>
    </row>
    <row r="29" spans="2:13" s="5" customFormat="1" ht="32.25" customHeight="1">
      <c r="B29" s="704" t="s">
        <v>18</v>
      </c>
      <c r="C29" s="704"/>
      <c r="D29" s="31"/>
      <c r="E29" s="31"/>
      <c r="F29" s="31">
        <v>29341.185000000001</v>
      </c>
      <c r="G29" s="31">
        <v>30301.957999999999</v>
      </c>
      <c r="H29" s="31">
        <v>31716.03</v>
      </c>
      <c r="I29" s="31">
        <v>31486.425999999999</v>
      </c>
    </row>
    <row r="30" spans="2:13" s="9" customFormat="1" ht="16.350000000000001" customHeight="1">
      <c r="B30" s="13"/>
      <c r="C30" s="11"/>
      <c r="D30" s="30"/>
      <c r="E30" s="30"/>
      <c r="F30" s="30"/>
      <c r="G30" s="30"/>
      <c r="H30" s="30"/>
      <c r="I30" s="30"/>
    </row>
    <row r="31" spans="2:13" s="9" customFormat="1" ht="16.350000000000001" customHeight="1">
      <c r="B31" s="13"/>
      <c r="C31" s="11"/>
      <c r="D31" s="30"/>
      <c r="E31" s="30"/>
      <c r="F31" s="30"/>
      <c r="G31" s="30"/>
      <c r="H31" s="30"/>
      <c r="I31" s="30"/>
    </row>
    <row r="32" spans="2:13" s="5" customFormat="1" ht="15" customHeight="1">
      <c r="B32" s="12"/>
      <c r="C32" s="15"/>
      <c r="D32" s="16"/>
      <c r="E32" s="16"/>
      <c r="F32" s="16"/>
      <c r="G32" s="16"/>
      <c r="H32" s="16"/>
      <c r="I32" s="16"/>
      <c r="K32" s="17"/>
    </row>
    <row r="33" spans="1:12" s="5" customFormat="1" ht="15" customHeight="1">
      <c r="B33" s="18"/>
      <c r="C33" s="15"/>
      <c r="D33" s="19"/>
      <c r="E33" s="19"/>
      <c r="F33" s="19"/>
      <c r="G33" s="19"/>
      <c r="H33" s="19"/>
      <c r="I33" s="20"/>
      <c r="K33" s="17"/>
    </row>
    <row r="34" spans="1:12" s="5" customFormat="1" ht="15" customHeight="1">
      <c r="B34" s="18"/>
      <c r="C34" s="15"/>
      <c r="D34" s="19"/>
      <c r="E34" s="19"/>
      <c r="F34" s="19"/>
      <c r="G34" s="19"/>
      <c r="H34" s="19"/>
      <c r="I34" s="20"/>
      <c r="K34" s="17"/>
    </row>
    <row r="35" spans="1:12" s="5" customFormat="1" ht="15" customHeight="1">
      <c r="B35" s="18"/>
      <c r="C35" s="15"/>
      <c r="D35" s="19"/>
      <c r="E35" s="19"/>
      <c r="F35" s="19"/>
      <c r="G35" s="19"/>
      <c r="H35" s="19"/>
      <c r="I35" s="20"/>
      <c r="K35" s="17"/>
    </row>
    <row r="36" spans="1:12" s="3" customFormat="1" ht="8.1" customHeight="1" thickBot="1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5"/>
      <c r="L36" s="5"/>
    </row>
    <row r="37" spans="1:12" s="3" customFormat="1" ht="15" customHeight="1" thickTop="1">
      <c r="D37" s="22"/>
      <c r="E37" s="23"/>
      <c r="F37" s="23"/>
      <c r="G37" s="23"/>
      <c r="H37" s="23"/>
      <c r="I37" s="22"/>
      <c r="J37" s="24" t="s">
        <v>0</v>
      </c>
      <c r="K37" s="5"/>
      <c r="L37" s="5"/>
    </row>
    <row r="38" spans="1:12" s="3" customFormat="1" ht="15" customHeight="1">
      <c r="B38" s="25"/>
      <c r="C38" s="22"/>
      <c r="D38" s="22"/>
      <c r="E38" s="22"/>
      <c r="F38" s="22"/>
      <c r="G38" s="22"/>
      <c r="H38" s="22"/>
      <c r="I38" s="22"/>
      <c r="J38" s="26" t="s">
        <v>1</v>
      </c>
    </row>
    <row r="39" spans="1:12" s="3" customFormat="1">
      <c r="B39" s="27"/>
      <c r="C39" s="22"/>
      <c r="D39" s="22"/>
      <c r="E39" s="22"/>
      <c r="F39" s="22"/>
      <c r="G39" s="22"/>
      <c r="H39" s="22"/>
      <c r="I39" s="22"/>
    </row>
    <row r="41" spans="1:12">
      <c r="B41" s="32" t="s">
        <v>5</v>
      </c>
    </row>
    <row r="42" spans="1:12">
      <c r="B42" s="33" t="s">
        <v>7</v>
      </c>
    </row>
    <row r="43" spans="1:12">
      <c r="B43" s="34" t="s">
        <v>6</v>
      </c>
    </row>
  </sheetData>
  <mergeCells count="18"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  <mergeCell ref="B12:C12"/>
    <mergeCell ref="B8:D8"/>
    <mergeCell ref="B6:C6"/>
    <mergeCell ref="B9:C9"/>
    <mergeCell ref="B10:C10"/>
    <mergeCell ref="B11:C11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FCCF2-0F7A-4BC1-A6A8-3A99757D6291}">
  <sheetPr>
    <pageSetUpPr fitToPage="1"/>
  </sheetPr>
  <dimension ref="A1:J78"/>
  <sheetViews>
    <sheetView view="pageBreakPreview" zoomScale="145" zoomScaleNormal="145" zoomScaleSheetLayoutView="145" workbookViewId="0">
      <selection activeCell="B3" sqref="B3:B4"/>
    </sheetView>
  </sheetViews>
  <sheetFormatPr defaultColWidth="9.1328125" defaultRowHeight="14.25"/>
  <cols>
    <col min="1" max="1" width="1.73046875" style="254" customWidth="1"/>
    <col min="2" max="2" width="11.86328125" style="254" customWidth="1"/>
    <col min="3" max="3" width="74.59765625" style="254" customWidth="1"/>
    <col min="4" max="4" width="10.73046875" style="254" customWidth="1"/>
    <col min="5" max="5" width="12.73046875" style="255" customWidth="1"/>
    <col min="6" max="6" width="1.73046875" style="254" customWidth="1"/>
    <col min="7" max="7" width="10.265625" style="254" bestFit="1" customWidth="1"/>
    <col min="8" max="16384" width="9.1328125" style="254"/>
  </cols>
  <sheetData>
    <row r="1" spans="1:10" ht="8.1" customHeight="1"/>
    <row r="2" spans="1:10" ht="8.1" customHeight="1"/>
    <row r="3" spans="1:10" ht="16.350000000000001" customHeight="1">
      <c r="B3" s="256" t="s">
        <v>423</v>
      </c>
      <c r="C3" s="257" t="s">
        <v>206</v>
      </c>
      <c r="E3" s="258"/>
    </row>
    <row r="4" spans="1:10" ht="16.350000000000001" customHeight="1">
      <c r="B4" s="259" t="s">
        <v>424</v>
      </c>
      <c r="C4" s="260" t="s">
        <v>207</v>
      </c>
      <c r="D4" s="261"/>
      <c r="E4" s="258"/>
    </row>
    <row r="5" spans="1:10" ht="13.15" customHeight="1" thickBot="1">
      <c r="A5" s="262"/>
      <c r="B5" s="262"/>
      <c r="C5" s="262"/>
      <c r="D5" s="261"/>
      <c r="E5" s="263"/>
    </row>
    <row r="6" spans="1:10" s="267" customFormat="1" ht="42.95" customHeight="1" thickBot="1">
      <c r="A6" s="6"/>
      <c r="B6" s="705" t="s">
        <v>208</v>
      </c>
      <c r="C6" s="706"/>
      <c r="D6" s="264"/>
      <c r="E6" s="265">
        <v>2020</v>
      </c>
      <c r="F6" s="266"/>
    </row>
    <row r="7" spans="1:10" s="267" customFormat="1" ht="16.350000000000001" customHeight="1">
      <c r="B7" s="268"/>
      <c r="C7" s="269"/>
      <c r="D7" s="270"/>
      <c r="E7" s="270"/>
    </row>
    <row r="8" spans="1:10" s="271" customFormat="1" ht="15" customHeight="1">
      <c r="B8" s="272" t="s">
        <v>209</v>
      </c>
      <c r="D8" s="273"/>
      <c r="E8" s="274"/>
    </row>
    <row r="9" spans="1:10" s="275" customFormat="1" ht="15" customHeight="1">
      <c r="B9" s="276" t="s">
        <v>210</v>
      </c>
      <c r="D9" s="277"/>
      <c r="E9" s="278"/>
      <c r="J9" s="279"/>
    </row>
    <row r="10" spans="1:10" s="271" customFormat="1" ht="8.1" customHeight="1">
      <c r="B10" s="280"/>
      <c r="D10" s="281"/>
      <c r="E10" s="281"/>
      <c r="F10" s="281"/>
      <c r="G10" s="281"/>
      <c r="H10" s="281"/>
      <c r="I10" s="282"/>
    </row>
    <row r="11" spans="1:10" s="271" customFormat="1" ht="15" customHeight="1">
      <c r="B11" s="283" t="s">
        <v>211</v>
      </c>
      <c r="C11" s="284"/>
      <c r="D11" s="273"/>
      <c r="E11" s="285">
        <v>3460</v>
      </c>
      <c r="F11" s="281"/>
      <c r="G11" s="281"/>
      <c r="H11" s="281"/>
      <c r="I11" s="282"/>
    </row>
    <row r="12" spans="1:10" s="271" customFormat="1" ht="8.1" customHeight="1">
      <c r="B12" s="280"/>
      <c r="D12" s="286"/>
      <c r="E12" s="287"/>
    </row>
    <row r="13" spans="1:10" s="271" customFormat="1" ht="15" customHeight="1">
      <c r="B13" s="288" t="s">
        <v>212</v>
      </c>
      <c r="C13" s="284"/>
      <c r="D13" s="286"/>
      <c r="E13" s="287"/>
    </row>
    <row r="14" spans="1:10" s="271" customFormat="1" ht="15" customHeight="1">
      <c r="B14" s="289" t="s">
        <v>213</v>
      </c>
      <c r="C14" s="284"/>
      <c r="D14" s="286"/>
      <c r="E14" s="290">
        <v>2957</v>
      </c>
    </row>
    <row r="15" spans="1:10" s="271" customFormat="1" ht="15" customHeight="1">
      <c r="B15" s="289" t="s">
        <v>214</v>
      </c>
      <c r="C15" s="284"/>
      <c r="D15" s="286"/>
      <c r="E15" s="290">
        <v>503</v>
      </c>
      <c r="G15" s="291">
        <f>D15+D14-D11</f>
        <v>0</v>
      </c>
      <c r="H15" s="291">
        <f>E15+E14-E11</f>
        <v>0</v>
      </c>
    </row>
    <row r="16" spans="1:10" s="271" customFormat="1" ht="7.5" customHeight="1">
      <c r="B16" s="292"/>
      <c r="C16" s="293"/>
      <c r="D16" s="286"/>
      <c r="E16" s="290"/>
    </row>
    <row r="17" spans="2:8" s="271" customFormat="1" ht="15" customHeight="1">
      <c r="B17" s="288" t="s">
        <v>215</v>
      </c>
      <c r="C17" s="284"/>
      <c r="D17" s="286"/>
      <c r="E17" s="290"/>
    </row>
    <row r="18" spans="2:8" s="271" customFormat="1" ht="15" customHeight="1">
      <c r="B18" s="289" t="s">
        <v>216</v>
      </c>
      <c r="C18" s="284"/>
      <c r="D18" s="286"/>
      <c r="E18" s="290">
        <v>2907</v>
      </c>
    </row>
    <row r="19" spans="2:8" s="271" customFormat="1" ht="15" customHeight="1">
      <c r="B19" s="289" t="s">
        <v>217</v>
      </c>
      <c r="C19" s="284"/>
      <c r="D19" s="286"/>
      <c r="E19" s="290">
        <v>553</v>
      </c>
      <c r="G19" s="291">
        <f>D19+D18-D11</f>
        <v>0</v>
      </c>
      <c r="H19" s="291">
        <f>E19+E18-E11</f>
        <v>0</v>
      </c>
    </row>
    <row r="20" spans="2:8" s="271" customFormat="1" ht="7.5" customHeight="1">
      <c r="B20" s="292"/>
      <c r="C20" s="293"/>
      <c r="D20" s="286"/>
      <c r="E20" s="290"/>
    </row>
    <row r="21" spans="2:8" s="271" customFormat="1" ht="15" customHeight="1">
      <c r="B21" s="288" t="s">
        <v>218</v>
      </c>
      <c r="C21" s="293"/>
      <c r="D21" s="286"/>
      <c r="E21" s="290"/>
    </row>
    <row r="22" spans="2:8" s="271" customFormat="1" ht="15" customHeight="1">
      <c r="B22" s="294" t="s">
        <v>219</v>
      </c>
      <c r="C22" s="293"/>
      <c r="D22" s="286"/>
      <c r="E22" s="290"/>
    </row>
    <row r="23" spans="2:8" s="271" customFormat="1" ht="15" customHeight="1">
      <c r="B23" s="295" t="s">
        <v>220</v>
      </c>
      <c r="C23" s="284"/>
      <c r="D23" s="287"/>
      <c r="E23" s="290">
        <v>365</v>
      </c>
      <c r="G23" s="291">
        <f>SUM(D23:D34)-D11</f>
        <v>0</v>
      </c>
      <c r="H23" s="291">
        <f>SUM(E23:E34)-E11</f>
        <v>0</v>
      </c>
    </row>
    <row r="24" spans="2:8" s="271" customFormat="1" ht="15" customHeight="1">
      <c r="B24" s="295" t="s">
        <v>221</v>
      </c>
      <c r="C24" s="284"/>
      <c r="D24" s="287"/>
      <c r="E24" s="290">
        <v>46</v>
      </c>
    </row>
    <row r="25" spans="2:8" s="271" customFormat="1" ht="15" customHeight="1">
      <c r="B25" s="295" t="s">
        <v>222</v>
      </c>
      <c r="C25" s="284"/>
      <c r="D25" s="287"/>
      <c r="E25" s="290">
        <v>1140</v>
      </c>
    </row>
    <row r="26" spans="2:8" s="271" customFormat="1" ht="15" customHeight="1">
      <c r="B26" s="295" t="s">
        <v>223</v>
      </c>
      <c r="C26" s="284"/>
      <c r="D26" s="287"/>
      <c r="E26" s="290">
        <v>337</v>
      </c>
    </row>
    <row r="27" spans="2:8" s="271" customFormat="1" ht="15" customHeight="1">
      <c r="B27" s="295" t="s">
        <v>224</v>
      </c>
      <c r="C27" s="284"/>
      <c r="D27" s="287"/>
      <c r="E27" s="290">
        <v>55</v>
      </c>
    </row>
    <row r="28" spans="2:8" s="271" customFormat="1" ht="15" customHeight="1">
      <c r="B28" s="295" t="s">
        <v>225</v>
      </c>
      <c r="C28" s="293"/>
      <c r="D28" s="286"/>
      <c r="E28" s="290">
        <v>410</v>
      </c>
    </row>
    <row r="29" spans="2:8" s="271" customFormat="1" ht="15" customHeight="1">
      <c r="B29" s="295" t="s">
        <v>226</v>
      </c>
      <c r="C29" s="293"/>
      <c r="D29" s="286"/>
      <c r="E29" s="290">
        <v>116</v>
      </c>
    </row>
    <row r="30" spans="2:8" s="271" customFormat="1" ht="15" customHeight="1">
      <c r="B30" s="296" t="s">
        <v>227</v>
      </c>
      <c r="C30" s="293"/>
      <c r="D30" s="286"/>
      <c r="E30" s="290"/>
    </row>
    <row r="31" spans="2:8" s="271" customFormat="1" ht="15" customHeight="1">
      <c r="B31" s="295" t="s">
        <v>228</v>
      </c>
      <c r="C31" s="293"/>
      <c r="D31" s="286"/>
      <c r="E31" s="290">
        <v>54</v>
      </c>
    </row>
    <row r="32" spans="2:8" s="271" customFormat="1" ht="15" customHeight="1">
      <c r="B32" s="295" t="s">
        <v>229</v>
      </c>
      <c r="C32" s="293"/>
      <c r="D32" s="286"/>
      <c r="E32" s="290">
        <v>174</v>
      </c>
    </row>
    <row r="33" spans="1:10" s="271" customFormat="1" ht="15" customHeight="1">
      <c r="B33" s="296" t="s">
        <v>230</v>
      </c>
      <c r="C33" s="293"/>
      <c r="D33" s="286"/>
      <c r="E33" s="290"/>
    </row>
    <row r="34" spans="1:10" s="271" customFormat="1" ht="15" customHeight="1">
      <c r="B34" s="295" t="s">
        <v>231</v>
      </c>
      <c r="C34" s="293"/>
      <c r="D34" s="286"/>
      <c r="E34" s="290">
        <v>763</v>
      </c>
    </row>
    <row r="35" spans="1:10" s="271" customFormat="1" ht="15" customHeight="1">
      <c r="B35" s="297"/>
      <c r="C35" s="293"/>
      <c r="D35" s="286"/>
      <c r="E35" s="286"/>
    </row>
    <row r="36" spans="1:10" s="298" customFormat="1" ht="8.1" customHeight="1" thickBot="1">
      <c r="D36" s="299"/>
      <c r="E36" s="300"/>
      <c r="G36" s="271"/>
      <c r="H36" s="271"/>
    </row>
    <row r="37" spans="1:10" s="298" customFormat="1" ht="8.1" customHeight="1">
      <c r="A37" s="301"/>
      <c r="B37" s="302"/>
      <c r="C37" s="303"/>
      <c r="D37" s="304"/>
      <c r="E37" s="305"/>
      <c r="F37" s="301"/>
      <c r="G37" s="271"/>
      <c r="H37" s="271"/>
    </row>
    <row r="38" spans="1:10" s="271" customFormat="1" ht="15" customHeight="1">
      <c r="B38" s="272" t="s">
        <v>232</v>
      </c>
      <c r="D38" s="273"/>
      <c r="E38" s="306"/>
    </row>
    <row r="39" spans="1:10" s="275" customFormat="1" ht="15" customHeight="1">
      <c r="B39" s="276" t="s">
        <v>233</v>
      </c>
      <c r="D39" s="307"/>
      <c r="E39" s="308"/>
      <c r="J39" s="279"/>
    </row>
    <row r="40" spans="1:10" s="271" customFormat="1" ht="8.1" customHeight="1">
      <c r="B40" s="280"/>
      <c r="D40" s="286"/>
      <c r="E40" s="286"/>
      <c r="F40" s="281"/>
      <c r="G40" s="281"/>
      <c r="H40" s="281"/>
      <c r="I40" s="282"/>
    </row>
    <row r="41" spans="1:10" s="271" customFormat="1" ht="15" customHeight="1">
      <c r="B41" s="283" t="s">
        <v>211</v>
      </c>
      <c r="C41" s="284"/>
      <c r="D41" s="273"/>
      <c r="E41" s="309">
        <v>19</v>
      </c>
      <c r="F41" s="281"/>
      <c r="G41" s="281"/>
      <c r="H41" s="281"/>
      <c r="I41" s="282"/>
    </row>
    <row r="42" spans="1:10" s="271" customFormat="1" ht="8.1" customHeight="1">
      <c r="B42" s="280"/>
      <c r="D42" s="270"/>
      <c r="E42" s="310"/>
    </row>
    <row r="43" spans="1:10" s="271" customFormat="1" ht="15" customHeight="1">
      <c r="B43" s="288" t="s">
        <v>212</v>
      </c>
      <c r="C43" s="284"/>
      <c r="D43" s="281"/>
      <c r="E43" s="311"/>
    </row>
    <row r="44" spans="1:10" s="271" customFormat="1" ht="15" customHeight="1">
      <c r="B44" s="289" t="s">
        <v>213</v>
      </c>
      <c r="C44" s="284"/>
      <c r="D44" s="312"/>
      <c r="E44" s="313">
        <v>10</v>
      </c>
    </row>
    <row r="45" spans="1:10" s="271" customFormat="1" ht="15" customHeight="1">
      <c r="B45" s="289" t="s">
        <v>214</v>
      </c>
      <c r="C45" s="284"/>
      <c r="D45" s="312"/>
      <c r="E45" s="313">
        <v>9</v>
      </c>
      <c r="G45" s="291">
        <f>E45+E44-E41</f>
        <v>0</v>
      </c>
    </row>
    <row r="46" spans="1:10" s="271" customFormat="1" ht="7.5" customHeight="1">
      <c r="B46" s="292"/>
      <c r="C46" s="293"/>
      <c r="D46" s="312"/>
      <c r="E46" s="313"/>
    </row>
    <row r="47" spans="1:10" s="271" customFormat="1" ht="15" customHeight="1">
      <c r="B47" s="288" t="s">
        <v>215</v>
      </c>
      <c r="C47" s="284"/>
      <c r="D47" s="311"/>
      <c r="E47" s="313"/>
    </row>
    <row r="48" spans="1:10" s="271" customFormat="1" ht="15" customHeight="1">
      <c r="B48" s="289" t="s">
        <v>216</v>
      </c>
      <c r="C48" s="284"/>
      <c r="D48" s="312"/>
      <c r="E48" s="313">
        <v>18</v>
      </c>
    </row>
    <row r="49" spans="2:8" s="271" customFormat="1" ht="15" customHeight="1">
      <c r="B49" s="289" t="s">
        <v>217</v>
      </c>
      <c r="C49" s="284"/>
      <c r="D49" s="312"/>
      <c r="E49" s="313">
        <v>1</v>
      </c>
      <c r="G49" s="291">
        <f>E49+E48-E41</f>
        <v>0</v>
      </c>
    </row>
    <row r="50" spans="2:8" s="271" customFormat="1" ht="7.5" customHeight="1">
      <c r="B50" s="292"/>
      <c r="C50" s="293"/>
      <c r="D50" s="311"/>
      <c r="E50" s="311"/>
    </row>
    <row r="51" spans="2:8" s="271" customFormat="1" ht="15" customHeight="1">
      <c r="B51" s="288" t="s">
        <v>218</v>
      </c>
      <c r="C51" s="293"/>
      <c r="D51" s="281"/>
      <c r="E51" s="281"/>
    </row>
    <row r="52" spans="2:8" s="271" customFormat="1" ht="15" customHeight="1">
      <c r="B52" s="294" t="s">
        <v>219</v>
      </c>
      <c r="C52" s="293"/>
      <c r="D52" s="281"/>
      <c r="E52" s="281"/>
    </row>
    <row r="53" spans="2:8" s="271" customFormat="1" ht="15" customHeight="1">
      <c r="B53" s="295" t="s">
        <v>220</v>
      </c>
      <c r="C53" s="284"/>
      <c r="D53" s="312"/>
      <c r="E53" s="313">
        <v>4</v>
      </c>
      <c r="G53" s="291">
        <f>SUM(D53:D64)-D41</f>
        <v>0</v>
      </c>
      <c r="H53" s="291">
        <f>SUM(E53:E64)-E41</f>
        <v>0</v>
      </c>
    </row>
    <row r="54" spans="2:8" s="271" customFormat="1" ht="15" customHeight="1">
      <c r="B54" s="295" t="s">
        <v>221</v>
      </c>
      <c r="C54" s="284"/>
      <c r="D54" s="312"/>
      <c r="E54" s="314" t="s">
        <v>234</v>
      </c>
    </row>
    <row r="55" spans="2:8" s="271" customFormat="1" ht="15" customHeight="1">
      <c r="B55" s="295" t="s">
        <v>222</v>
      </c>
      <c r="C55" s="284"/>
      <c r="D55" s="312"/>
      <c r="E55" s="315">
        <v>7</v>
      </c>
    </row>
    <row r="56" spans="2:8" s="271" customFormat="1" ht="15" customHeight="1">
      <c r="B56" s="295" t="s">
        <v>223</v>
      </c>
      <c r="C56" s="284"/>
      <c r="D56" s="312"/>
      <c r="E56" s="315">
        <v>1</v>
      </c>
    </row>
    <row r="57" spans="2:8" s="271" customFormat="1" ht="15" customHeight="1">
      <c r="B57" s="295" t="s">
        <v>224</v>
      </c>
      <c r="C57" s="284"/>
      <c r="D57" s="312"/>
      <c r="E57" s="315" t="s">
        <v>234</v>
      </c>
    </row>
    <row r="58" spans="2:8" s="271" customFormat="1" ht="15" customHeight="1">
      <c r="B58" s="295" t="s">
        <v>225</v>
      </c>
      <c r="C58" s="293"/>
      <c r="D58" s="286"/>
      <c r="E58" s="315">
        <v>1</v>
      </c>
      <c r="H58" s="287"/>
    </row>
    <row r="59" spans="2:8" s="271" customFormat="1" ht="15" customHeight="1">
      <c r="B59" s="295" t="s">
        <v>226</v>
      </c>
      <c r="C59" s="293"/>
      <c r="D59" s="286"/>
      <c r="E59" s="315">
        <v>1</v>
      </c>
    </row>
    <row r="60" spans="2:8" s="271" customFormat="1" ht="15" customHeight="1">
      <c r="B60" s="296" t="s">
        <v>227</v>
      </c>
      <c r="C60" s="293"/>
      <c r="D60" s="286"/>
      <c r="E60" s="129"/>
    </row>
    <row r="61" spans="2:8" s="271" customFormat="1" ht="15" customHeight="1">
      <c r="B61" s="295" t="s">
        <v>228</v>
      </c>
      <c r="C61" s="293"/>
      <c r="D61" s="286"/>
      <c r="E61" s="315" t="s">
        <v>234</v>
      </c>
    </row>
    <row r="62" spans="2:8" s="271" customFormat="1" ht="15" customHeight="1">
      <c r="B62" s="295" t="s">
        <v>229</v>
      </c>
      <c r="C62" s="293"/>
      <c r="D62" s="286"/>
      <c r="E62" s="315">
        <v>1</v>
      </c>
    </row>
    <row r="63" spans="2:8" s="271" customFormat="1" ht="15" customHeight="1">
      <c r="B63" s="296" t="s">
        <v>230</v>
      </c>
      <c r="C63" s="293"/>
      <c r="D63" s="286"/>
      <c r="E63" s="129"/>
    </row>
    <row r="64" spans="2:8" s="271" customFormat="1" ht="15" customHeight="1">
      <c r="B64" s="295" t="s">
        <v>231</v>
      </c>
      <c r="C64" s="293"/>
      <c r="D64" s="286"/>
      <c r="E64" s="315">
        <v>4</v>
      </c>
    </row>
    <row r="65" spans="1:8" s="271" customFormat="1" ht="15" customHeight="1">
      <c r="B65" s="297"/>
      <c r="C65" s="293"/>
      <c r="D65" s="281"/>
      <c r="E65" s="286"/>
    </row>
    <row r="66" spans="1:8" s="298" customFormat="1" ht="8.1" customHeight="1" thickBot="1">
      <c r="A66" s="316"/>
      <c r="B66" s="316"/>
      <c r="C66" s="316"/>
      <c r="D66" s="316"/>
      <c r="E66" s="317"/>
      <c r="F66" s="316"/>
      <c r="G66" s="271"/>
      <c r="H66" s="271"/>
    </row>
    <row r="67" spans="1:8" s="298" customFormat="1" ht="15" customHeight="1">
      <c r="D67" s="318"/>
      <c r="E67" s="319"/>
      <c r="F67" s="70" t="s">
        <v>235</v>
      </c>
      <c r="G67" s="271"/>
      <c r="H67" s="271"/>
    </row>
    <row r="68" spans="1:8" s="298" customFormat="1" ht="15" customHeight="1">
      <c r="B68" s="320"/>
      <c r="C68" s="321"/>
      <c r="D68" s="69"/>
      <c r="E68" s="319"/>
      <c r="F68" s="70" t="s">
        <v>236</v>
      </c>
      <c r="H68" s="271"/>
    </row>
    <row r="69" spans="1:8" s="298" customFormat="1">
      <c r="B69" s="73"/>
      <c r="C69" s="321"/>
      <c r="D69" s="321"/>
      <c r="E69" s="319"/>
      <c r="F69" s="72" t="s">
        <v>237</v>
      </c>
      <c r="H69" s="271"/>
    </row>
    <row r="70" spans="1:8">
      <c r="F70" s="72" t="s">
        <v>238</v>
      </c>
      <c r="H70" s="271"/>
    </row>
    <row r="71" spans="1:8">
      <c r="H71" s="271"/>
    </row>
    <row r="72" spans="1:8">
      <c r="H72" s="271"/>
    </row>
    <row r="73" spans="1:8">
      <c r="H73" s="271"/>
    </row>
    <row r="74" spans="1:8">
      <c r="H74" s="271"/>
    </row>
    <row r="75" spans="1:8">
      <c r="H75" s="271"/>
    </row>
    <row r="76" spans="1:8">
      <c r="H76" s="271"/>
    </row>
    <row r="77" spans="1:8">
      <c r="H77" s="298"/>
    </row>
    <row r="78" spans="1:8">
      <c r="H78" s="298"/>
    </row>
  </sheetData>
  <mergeCells count="1">
    <mergeCell ref="B6:C6"/>
  </mergeCells>
  <conditionalFormatting sqref="C13 C37 C43 C26:C27 C56:C57">
    <cfRule type="cellIs" dxfId="47" priority="23" stopIfTrue="1" operator="lessThan">
      <formula>0</formula>
    </cfRule>
  </conditionalFormatting>
  <conditionalFormatting sqref="C14">
    <cfRule type="cellIs" dxfId="46" priority="21" stopIfTrue="1" operator="lessThan">
      <formula>0</formula>
    </cfRule>
    <cfRule type="cellIs" dxfId="45" priority="22" stopIfTrue="1" operator="lessThan">
      <formula>0</formula>
    </cfRule>
  </conditionalFormatting>
  <conditionalFormatting sqref="C15">
    <cfRule type="cellIs" dxfId="44" priority="19" stopIfTrue="1" operator="lessThan">
      <formula>0</formula>
    </cfRule>
    <cfRule type="cellIs" dxfId="43" priority="20" stopIfTrue="1" operator="lessThan">
      <formula>0</formula>
    </cfRule>
  </conditionalFormatting>
  <conditionalFormatting sqref="C18">
    <cfRule type="cellIs" dxfId="42" priority="18" stopIfTrue="1" operator="lessThan">
      <formula>0</formula>
    </cfRule>
  </conditionalFormatting>
  <conditionalFormatting sqref="C19">
    <cfRule type="cellIs" dxfId="41" priority="17" stopIfTrue="1" operator="lessThan">
      <formula>0</formula>
    </cfRule>
  </conditionalFormatting>
  <conditionalFormatting sqref="C23">
    <cfRule type="cellIs" dxfId="40" priority="16" stopIfTrue="1" operator="lessThan">
      <formula>0</formula>
    </cfRule>
  </conditionalFormatting>
  <conditionalFormatting sqref="C24">
    <cfRule type="cellIs" dxfId="39" priority="15" stopIfTrue="1" operator="lessThan">
      <formula>0</formula>
    </cfRule>
  </conditionalFormatting>
  <conditionalFormatting sqref="C25">
    <cfRule type="cellIs" dxfId="38" priority="14" stopIfTrue="1" operator="lessThan">
      <formula>0</formula>
    </cfRule>
  </conditionalFormatting>
  <conditionalFormatting sqref="C17">
    <cfRule type="cellIs" dxfId="37" priority="13" stopIfTrue="1" operator="lessThan">
      <formula>0</formula>
    </cfRule>
  </conditionalFormatting>
  <conditionalFormatting sqref="C44">
    <cfRule type="cellIs" dxfId="36" priority="11" stopIfTrue="1" operator="lessThan">
      <formula>0</formula>
    </cfRule>
    <cfRule type="cellIs" dxfId="35" priority="12" stopIfTrue="1" operator="lessThan">
      <formula>0</formula>
    </cfRule>
  </conditionalFormatting>
  <conditionalFormatting sqref="C45">
    <cfRule type="cellIs" dxfId="34" priority="9" stopIfTrue="1" operator="lessThan">
      <formula>0</formula>
    </cfRule>
    <cfRule type="cellIs" dxfId="33" priority="10" stopIfTrue="1" operator="lessThan">
      <formula>0</formula>
    </cfRule>
  </conditionalFormatting>
  <conditionalFormatting sqref="C48">
    <cfRule type="cellIs" dxfId="32" priority="8" stopIfTrue="1" operator="lessThan">
      <formula>0</formula>
    </cfRule>
  </conditionalFormatting>
  <conditionalFormatting sqref="C49">
    <cfRule type="cellIs" dxfId="31" priority="7" stopIfTrue="1" operator="lessThan">
      <formula>0</formula>
    </cfRule>
  </conditionalFormatting>
  <conditionalFormatting sqref="C53">
    <cfRule type="cellIs" dxfId="30" priority="6" stopIfTrue="1" operator="lessThan">
      <formula>0</formula>
    </cfRule>
  </conditionalFormatting>
  <conditionalFormatting sqref="C54">
    <cfRule type="cellIs" dxfId="29" priority="5" stopIfTrue="1" operator="lessThan">
      <formula>0</formula>
    </cfRule>
  </conditionalFormatting>
  <conditionalFormatting sqref="C55">
    <cfRule type="cellIs" dxfId="28" priority="4" stopIfTrue="1" operator="lessThan">
      <formula>0</formula>
    </cfRule>
  </conditionalFormatting>
  <conditionalFormatting sqref="C47">
    <cfRule type="cellIs" dxfId="27" priority="3" stopIfTrue="1" operator="lessThan">
      <formula>0</formula>
    </cfRule>
  </conditionalFormatting>
  <conditionalFormatting sqref="C11">
    <cfRule type="cellIs" dxfId="26" priority="2" stopIfTrue="1" operator="lessThan">
      <formula>0</formula>
    </cfRule>
  </conditionalFormatting>
  <conditionalFormatting sqref="C41">
    <cfRule type="cellIs" dxfId="2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BF85D-8D15-4F72-A396-42E487C91064}">
  <sheetPr>
    <pageSetUpPr fitToPage="1"/>
  </sheetPr>
  <dimension ref="A1:K78"/>
  <sheetViews>
    <sheetView view="pageBreakPreview" zoomScale="145" zoomScaleNormal="145" zoomScaleSheetLayoutView="145" workbookViewId="0">
      <selection activeCell="B3" sqref="B3:B4"/>
    </sheetView>
  </sheetViews>
  <sheetFormatPr defaultColWidth="9.1328125" defaultRowHeight="14.25"/>
  <cols>
    <col min="1" max="1" width="1.73046875" style="254" customWidth="1"/>
    <col min="2" max="2" width="11.86328125" style="254" customWidth="1"/>
    <col min="3" max="3" width="74.59765625" style="254" customWidth="1"/>
    <col min="4" max="4" width="10.73046875" style="254" customWidth="1"/>
    <col min="5" max="5" width="12.73046875" style="255" customWidth="1"/>
    <col min="6" max="6" width="1.73046875" style="254" customWidth="1"/>
    <col min="7" max="16384" width="9.1328125" style="254"/>
  </cols>
  <sheetData>
    <row r="1" spans="1:11" ht="8.1" customHeight="1"/>
    <row r="2" spans="1:11" ht="8.1" customHeight="1"/>
    <row r="3" spans="1:11" ht="16.350000000000001" customHeight="1">
      <c r="B3" s="256" t="s">
        <v>423</v>
      </c>
      <c r="C3" s="322" t="s">
        <v>239</v>
      </c>
      <c r="E3" s="258"/>
      <c r="K3" s="322"/>
    </row>
    <row r="4" spans="1:11" ht="16.350000000000001" customHeight="1">
      <c r="B4" s="259" t="s">
        <v>424</v>
      </c>
      <c r="C4" s="323" t="s">
        <v>240</v>
      </c>
      <c r="D4" s="261"/>
      <c r="E4" s="258"/>
      <c r="K4" s="323"/>
    </row>
    <row r="5" spans="1:11" ht="13.15" customHeight="1" thickBot="1">
      <c r="A5" s="262"/>
      <c r="B5" s="262"/>
      <c r="C5" s="262"/>
      <c r="D5" s="261"/>
      <c r="E5" s="263"/>
    </row>
    <row r="6" spans="1:11" s="267" customFormat="1" ht="42.95" customHeight="1" thickBot="1">
      <c r="A6" s="6"/>
      <c r="B6" s="705" t="s">
        <v>208</v>
      </c>
      <c r="C6" s="706"/>
      <c r="D6" s="264"/>
      <c r="E6" s="265">
        <v>2020</v>
      </c>
      <c r="F6" s="266"/>
    </row>
    <row r="7" spans="1:11" s="267" customFormat="1" ht="16.350000000000001" customHeight="1">
      <c r="B7" s="268"/>
      <c r="C7" s="269"/>
      <c r="D7" s="270"/>
      <c r="E7" s="270"/>
    </row>
    <row r="8" spans="1:11" s="271" customFormat="1" ht="15" customHeight="1">
      <c r="B8" s="272" t="s">
        <v>241</v>
      </c>
      <c r="D8" s="273"/>
      <c r="E8" s="274"/>
    </row>
    <row r="9" spans="1:11" s="275" customFormat="1" ht="15" customHeight="1">
      <c r="B9" s="276" t="s">
        <v>242</v>
      </c>
      <c r="D9" s="277"/>
      <c r="E9" s="278"/>
      <c r="J9" s="279"/>
    </row>
    <row r="10" spans="1:11" s="271" customFormat="1" ht="8.1" customHeight="1">
      <c r="B10" s="280"/>
      <c r="D10" s="281"/>
      <c r="E10" s="281"/>
      <c r="F10" s="281"/>
      <c r="G10" s="281"/>
      <c r="H10" s="281"/>
      <c r="I10" s="282"/>
    </row>
    <row r="11" spans="1:11" s="271" customFormat="1" ht="15" customHeight="1">
      <c r="B11" s="283" t="s">
        <v>211</v>
      </c>
      <c r="C11" s="284"/>
      <c r="D11" s="324"/>
      <c r="E11" s="324">
        <v>3.317990026850786</v>
      </c>
      <c r="F11" s="281"/>
      <c r="G11" s="281"/>
      <c r="H11" s="281"/>
      <c r="I11" s="282"/>
    </row>
    <row r="12" spans="1:11" s="271" customFormat="1" ht="8.1" customHeight="1">
      <c r="B12" s="280"/>
      <c r="D12" s="281"/>
      <c r="E12" s="325"/>
    </row>
    <row r="13" spans="1:11" s="271" customFormat="1" ht="15" customHeight="1">
      <c r="B13" s="288" t="s">
        <v>212</v>
      </c>
      <c r="C13" s="284"/>
      <c r="D13" s="281"/>
      <c r="E13" s="325"/>
    </row>
    <row r="14" spans="1:11" s="271" customFormat="1" ht="15" customHeight="1">
      <c r="B14" s="289" t="s">
        <v>213</v>
      </c>
      <c r="C14" s="284"/>
      <c r="D14" s="286"/>
      <c r="E14" s="326" t="s">
        <v>33</v>
      </c>
    </row>
    <row r="15" spans="1:11" s="271" customFormat="1" ht="15" customHeight="1">
      <c r="B15" s="289" t="s">
        <v>214</v>
      </c>
      <c r="C15" s="284"/>
      <c r="D15" s="286"/>
      <c r="E15" s="326" t="s">
        <v>33</v>
      </c>
    </row>
    <row r="16" spans="1:11" s="271" customFormat="1" ht="7.5" customHeight="1">
      <c r="B16" s="292"/>
      <c r="C16" s="293"/>
      <c r="D16" s="286"/>
      <c r="E16" s="325"/>
    </row>
    <row r="17" spans="2:5" s="271" customFormat="1" ht="15" customHeight="1">
      <c r="B17" s="288" t="s">
        <v>215</v>
      </c>
      <c r="C17" s="284"/>
      <c r="D17" s="281"/>
      <c r="E17" s="325"/>
    </row>
    <row r="18" spans="2:5" s="271" customFormat="1" ht="15" customHeight="1">
      <c r="B18" s="289" t="s">
        <v>216</v>
      </c>
      <c r="C18" s="284"/>
      <c r="D18" s="286"/>
      <c r="E18" s="327">
        <v>4.54</v>
      </c>
    </row>
    <row r="19" spans="2:5" s="271" customFormat="1" ht="15" customHeight="1">
      <c r="B19" s="289" t="s">
        <v>217</v>
      </c>
      <c r="C19" s="284"/>
      <c r="D19" s="286"/>
      <c r="E19" s="327">
        <v>1.37</v>
      </c>
    </row>
    <row r="20" spans="2:5" s="271" customFormat="1" ht="7.5" customHeight="1">
      <c r="B20" s="292"/>
      <c r="C20" s="293"/>
      <c r="D20" s="281"/>
      <c r="E20" s="327"/>
    </row>
    <row r="21" spans="2:5" s="271" customFormat="1" ht="15" customHeight="1">
      <c r="B21" s="288" t="s">
        <v>218</v>
      </c>
      <c r="C21" s="293"/>
      <c r="D21" s="281"/>
      <c r="E21" s="327"/>
    </row>
    <row r="22" spans="2:5" s="271" customFormat="1" ht="15" customHeight="1">
      <c r="B22" s="294" t="s">
        <v>219</v>
      </c>
      <c r="C22" s="293"/>
      <c r="D22" s="281"/>
      <c r="E22" s="327"/>
    </row>
    <row r="23" spans="2:5" s="271" customFormat="1" ht="15" customHeight="1">
      <c r="B23" s="295" t="s">
        <v>220</v>
      </c>
      <c r="C23" s="284"/>
      <c r="D23" s="328"/>
      <c r="E23" s="327">
        <v>2.9578606158833063</v>
      </c>
    </row>
    <row r="24" spans="2:5" s="271" customFormat="1" ht="15" customHeight="1">
      <c r="B24" s="295" t="s">
        <v>221</v>
      </c>
      <c r="C24" s="284"/>
      <c r="D24" s="328"/>
      <c r="E24" s="327">
        <v>7.4193548387096779</v>
      </c>
    </row>
    <row r="25" spans="2:5" s="271" customFormat="1" ht="15" customHeight="1">
      <c r="B25" s="295" t="s">
        <v>222</v>
      </c>
      <c r="C25" s="284"/>
      <c r="D25" s="328"/>
      <c r="E25" s="327">
        <v>6.5442020665901266</v>
      </c>
    </row>
    <row r="26" spans="2:5" s="271" customFormat="1" ht="15" customHeight="1">
      <c r="B26" s="295" t="s">
        <v>223</v>
      </c>
      <c r="C26" s="284"/>
      <c r="D26" s="328"/>
      <c r="E26" s="327">
        <v>4.5356662180349936</v>
      </c>
    </row>
    <row r="27" spans="2:5" s="271" customFormat="1" ht="15" customHeight="1">
      <c r="B27" s="295" t="s">
        <v>224</v>
      </c>
      <c r="C27" s="284"/>
      <c r="D27" s="328"/>
      <c r="E27" s="327">
        <v>4.0441176470588243</v>
      </c>
    </row>
    <row r="28" spans="2:5" s="271" customFormat="1" ht="15" customHeight="1">
      <c r="B28" s="295" t="s">
        <v>225</v>
      </c>
      <c r="C28" s="293"/>
      <c r="D28" s="281"/>
      <c r="E28" s="327">
        <v>2.1320852834113366</v>
      </c>
    </row>
    <row r="29" spans="2:5" s="271" customFormat="1" ht="15" customHeight="1">
      <c r="B29" s="295" t="s">
        <v>226</v>
      </c>
      <c r="C29" s="293"/>
      <c r="D29" s="281"/>
      <c r="E29" s="327">
        <v>2.2745098039215685</v>
      </c>
    </row>
    <row r="30" spans="2:5" s="271" customFormat="1" ht="15" customHeight="1">
      <c r="B30" s="296" t="s">
        <v>227</v>
      </c>
      <c r="C30" s="293"/>
      <c r="D30" s="281"/>
      <c r="E30" s="327"/>
    </row>
    <row r="31" spans="2:5" s="271" customFormat="1" ht="15" customHeight="1">
      <c r="B31" s="295" t="s">
        <v>228</v>
      </c>
      <c r="C31" s="293"/>
      <c r="D31" s="281"/>
      <c r="E31" s="327">
        <v>0.47410008779631257</v>
      </c>
    </row>
    <row r="32" spans="2:5" s="271" customFormat="1" ht="15" customHeight="1">
      <c r="B32" s="295" t="s">
        <v>229</v>
      </c>
      <c r="C32" s="293"/>
      <c r="D32" s="281"/>
      <c r="E32" s="327">
        <v>4.9572649572649574</v>
      </c>
    </row>
    <row r="33" spans="1:10" s="271" customFormat="1" ht="15" customHeight="1">
      <c r="B33" s="296" t="s">
        <v>230</v>
      </c>
      <c r="C33" s="293"/>
      <c r="D33" s="281"/>
      <c r="E33" s="327"/>
    </row>
    <row r="34" spans="1:10" s="271" customFormat="1" ht="15" customHeight="1">
      <c r="B34" s="295" t="s">
        <v>231</v>
      </c>
      <c r="C34" s="293"/>
      <c r="D34" s="281"/>
      <c r="E34" s="327">
        <v>2.9482225656877898</v>
      </c>
    </row>
    <row r="35" spans="1:10" s="271" customFormat="1" ht="15" customHeight="1">
      <c r="B35" s="297"/>
      <c r="C35" s="293"/>
      <c r="D35" s="281"/>
      <c r="E35" s="326"/>
    </row>
    <row r="36" spans="1:10" s="298" customFormat="1" ht="8.1" customHeight="1" thickBot="1">
      <c r="E36" s="329"/>
      <c r="G36" s="271"/>
      <c r="H36" s="271"/>
    </row>
    <row r="37" spans="1:10" s="298" customFormat="1" ht="8.1" customHeight="1">
      <c r="A37" s="301"/>
      <c r="B37" s="302"/>
      <c r="C37" s="303"/>
      <c r="D37" s="330"/>
      <c r="E37" s="331"/>
      <c r="F37" s="301"/>
      <c r="G37" s="271"/>
      <c r="H37" s="271"/>
    </row>
    <row r="38" spans="1:10" s="271" customFormat="1" ht="15" customHeight="1">
      <c r="B38" s="272" t="s">
        <v>243</v>
      </c>
      <c r="D38" s="273"/>
      <c r="E38" s="306"/>
    </row>
    <row r="39" spans="1:10" s="275" customFormat="1" ht="15" customHeight="1">
      <c r="B39" s="276" t="s">
        <v>244</v>
      </c>
      <c r="D39" s="332"/>
      <c r="E39" s="333"/>
      <c r="J39" s="279"/>
    </row>
    <row r="40" spans="1:10" s="271" customFormat="1" ht="8.1" customHeight="1">
      <c r="B40" s="280"/>
      <c r="D40" s="270"/>
      <c r="E40" s="281"/>
      <c r="F40" s="281"/>
      <c r="G40" s="281"/>
      <c r="H40" s="281"/>
      <c r="I40" s="282"/>
    </row>
    <row r="41" spans="1:10" s="271" customFormat="1" ht="15" customHeight="1">
      <c r="B41" s="283" t="s">
        <v>211</v>
      </c>
      <c r="C41" s="284"/>
      <c r="D41" s="324"/>
      <c r="E41" s="334">
        <v>1.8220176448024548</v>
      </c>
      <c r="F41" s="281"/>
      <c r="G41" s="281"/>
      <c r="H41" s="281"/>
      <c r="I41" s="282"/>
    </row>
    <row r="42" spans="1:10" s="271" customFormat="1" ht="8.1" customHeight="1">
      <c r="B42" s="280"/>
      <c r="D42" s="281"/>
      <c r="E42" s="325"/>
    </row>
    <row r="43" spans="1:10" s="271" customFormat="1" ht="15" customHeight="1">
      <c r="B43" s="288" t="s">
        <v>212</v>
      </c>
      <c r="C43" s="284"/>
      <c r="D43" s="281"/>
      <c r="E43" s="325"/>
    </row>
    <row r="44" spans="1:10" s="271" customFormat="1" ht="15" customHeight="1">
      <c r="B44" s="289" t="s">
        <v>213</v>
      </c>
      <c r="C44" s="284"/>
      <c r="D44" s="286"/>
      <c r="E44" s="326" t="s">
        <v>33</v>
      </c>
    </row>
    <row r="45" spans="1:10" s="271" customFormat="1" ht="15" customHeight="1">
      <c r="B45" s="289" t="s">
        <v>214</v>
      </c>
      <c r="C45" s="284"/>
      <c r="D45" s="286"/>
      <c r="E45" s="326" t="s">
        <v>33</v>
      </c>
    </row>
    <row r="46" spans="1:10" s="271" customFormat="1" ht="7.5" customHeight="1">
      <c r="B46" s="292"/>
      <c r="C46" s="293"/>
      <c r="D46" s="286"/>
      <c r="E46" s="325"/>
    </row>
    <row r="47" spans="1:10" s="271" customFormat="1" ht="15" customHeight="1">
      <c r="B47" s="288" t="s">
        <v>215</v>
      </c>
      <c r="C47" s="284"/>
      <c r="D47" s="281"/>
      <c r="E47" s="325"/>
    </row>
    <row r="48" spans="1:10" s="271" customFormat="1" ht="15" customHeight="1">
      <c r="B48" s="289" t="s">
        <v>216</v>
      </c>
      <c r="C48" s="284"/>
      <c r="D48" s="286"/>
      <c r="E48" s="327">
        <v>2.81</v>
      </c>
    </row>
    <row r="49" spans="2:5" s="271" customFormat="1" ht="15" customHeight="1">
      <c r="B49" s="289" t="s">
        <v>217</v>
      </c>
      <c r="C49" s="284"/>
      <c r="D49" s="286"/>
      <c r="E49" s="327">
        <v>0.25</v>
      </c>
    </row>
    <row r="50" spans="2:5" s="271" customFormat="1" ht="7.5" customHeight="1">
      <c r="B50" s="292"/>
      <c r="C50" s="293"/>
      <c r="D50" s="281"/>
      <c r="E50" s="325"/>
    </row>
    <row r="51" spans="2:5" s="271" customFormat="1" ht="15" customHeight="1">
      <c r="B51" s="288" t="s">
        <v>218</v>
      </c>
      <c r="C51" s="293"/>
      <c r="D51" s="281"/>
      <c r="E51" s="325"/>
    </row>
    <row r="52" spans="2:5" s="271" customFormat="1" ht="15" customHeight="1">
      <c r="B52" s="294" t="s">
        <v>219</v>
      </c>
      <c r="C52" s="293"/>
      <c r="D52" s="281"/>
      <c r="E52" s="325"/>
    </row>
    <row r="53" spans="2:5" s="271" customFormat="1" ht="15" customHeight="1">
      <c r="B53" s="295" t="s">
        <v>220</v>
      </c>
      <c r="C53" s="284"/>
      <c r="D53" s="335"/>
      <c r="E53" s="327">
        <v>3.2414910858995141</v>
      </c>
    </row>
    <row r="54" spans="2:5" s="271" customFormat="1" ht="15" customHeight="1">
      <c r="B54" s="295" t="s">
        <v>221</v>
      </c>
      <c r="C54" s="284"/>
      <c r="D54" s="335"/>
      <c r="E54" s="336" t="s">
        <v>234</v>
      </c>
    </row>
    <row r="55" spans="2:5" s="271" customFormat="1" ht="15" customHeight="1">
      <c r="B55" s="295" t="s">
        <v>222</v>
      </c>
      <c r="C55" s="284"/>
      <c r="D55" s="335"/>
      <c r="E55" s="129">
        <v>4.0183696900114807</v>
      </c>
    </row>
    <row r="56" spans="2:5" s="271" customFormat="1" ht="15" customHeight="1">
      <c r="B56" s="295" t="s">
        <v>223</v>
      </c>
      <c r="C56" s="284"/>
      <c r="D56" s="335"/>
      <c r="E56" s="129">
        <v>1.3458950201884252</v>
      </c>
    </row>
    <row r="57" spans="2:5" s="271" customFormat="1" ht="15" customHeight="1">
      <c r="B57" s="295" t="s">
        <v>224</v>
      </c>
      <c r="C57" s="284"/>
      <c r="D57" s="335"/>
      <c r="E57" s="129" t="s">
        <v>234</v>
      </c>
    </row>
    <row r="58" spans="2:5" s="271" customFormat="1" ht="15" customHeight="1">
      <c r="B58" s="295" t="s">
        <v>225</v>
      </c>
      <c r="C58" s="293"/>
      <c r="D58" s="281"/>
      <c r="E58" s="129">
        <v>0.52002080083203328</v>
      </c>
    </row>
    <row r="59" spans="2:5" s="271" customFormat="1" ht="15" customHeight="1">
      <c r="B59" s="295" t="s">
        <v>226</v>
      </c>
      <c r="C59" s="293"/>
      <c r="D59" s="281"/>
      <c r="E59" s="129">
        <v>1.9607843137254903</v>
      </c>
    </row>
    <row r="60" spans="2:5" s="271" customFormat="1" ht="15" customHeight="1">
      <c r="B60" s="296" t="s">
        <v>227</v>
      </c>
      <c r="C60" s="293"/>
      <c r="D60" s="281"/>
      <c r="E60" s="129"/>
    </row>
    <row r="61" spans="2:5" s="271" customFormat="1" ht="15" customHeight="1">
      <c r="B61" s="295" t="s">
        <v>228</v>
      </c>
      <c r="C61" s="293"/>
      <c r="D61" s="281"/>
      <c r="E61" s="129" t="s">
        <v>234</v>
      </c>
    </row>
    <row r="62" spans="2:5" s="271" customFormat="1" ht="15" customHeight="1">
      <c r="B62" s="295" t="s">
        <v>229</v>
      </c>
      <c r="C62" s="293"/>
      <c r="D62" s="281"/>
      <c r="E62" s="129">
        <v>2.8490028490028489</v>
      </c>
    </row>
    <row r="63" spans="2:5" s="271" customFormat="1" ht="15" customHeight="1">
      <c r="B63" s="296" t="s">
        <v>230</v>
      </c>
      <c r="C63" s="293"/>
      <c r="D63" s="281"/>
      <c r="E63" s="129"/>
    </row>
    <row r="64" spans="2:5" s="271" customFormat="1" ht="15" customHeight="1">
      <c r="B64" s="295" t="s">
        <v>231</v>
      </c>
      <c r="C64" s="293"/>
      <c r="D64" s="281"/>
      <c r="E64" s="129">
        <v>1.5455950540958268</v>
      </c>
    </row>
    <row r="65" spans="1:8" s="271" customFormat="1" ht="15" customHeight="1">
      <c r="B65" s="297"/>
      <c r="C65" s="293"/>
      <c r="D65" s="281"/>
      <c r="E65" s="326"/>
    </row>
    <row r="66" spans="1:8" s="298" customFormat="1" ht="8.1" customHeight="1" thickBot="1">
      <c r="A66" s="316"/>
      <c r="B66" s="316"/>
      <c r="C66" s="316"/>
      <c r="D66" s="316"/>
      <c r="E66" s="317"/>
      <c r="F66" s="316"/>
      <c r="G66" s="271"/>
      <c r="H66" s="271"/>
    </row>
    <row r="67" spans="1:8" s="298" customFormat="1" ht="15" customHeight="1">
      <c r="D67" s="318"/>
      <c r="E67" s="319"/>
      <c r="F67" s="70" t="s">
        <v>235</v>
      </c>
      <c r="G67" s="271"/>
      <c r="H67" s="271"/>
    </row>
    <row r="68" spans="1:8" s="298" customFormat="1" ht="15" customHeight="1">
      <c r="B68" s="320"/>
      <c r="C68" s="321"/>
      <c r="D68" s="69"/>
      <c r="E68" s="319"/>
      <c r="F68" s="70" t="s">
        <v>236</v>
      </c>
      <c r="H68" s="271"/>
    </row>
    <row r="69" spans="1:8" s="298" customFormat="1">
      <c r="B69" s="73"/>
      <c r="C69" s="321"/>
      <c r="D69" s="321"/>
      <c r="E69" s="319"/>
      <c r="F69" s="72" t="s">
        <v>237</v>
      </c>
      <c r="H69" s="271"/>
    </row>
    <row r="70" spans="1:8">
      <c r="F70" s="72" t="s">
        <v>238</v>
      </c>
      <c r="H70" s="271"/>
    </row>
    <row r="71" spans="1:8">
      <c r="H71" s="271"/>
    </row>
    <row r="72" spans="1:8">
      <c r="H72" s="271"/>
    </row>
    <row r="73" spans="1:8">
      <c r="H73" s="271"/>
    </row>
    <row r="74" spans="1:8">
      <c r="H74" s="271"/>
    </row>
    <row r="75" spans="1:8">
      <c r="H75" s="271"/>
    </row>
    <row r="76" spans="1:8">
      <c r="H76" s="271"/>
    </row>
    <row r="77" spans="1:8">
      <c r="H77" s="298"/>
    </row>
    <row r="78" spans="1:8">
      <c r="H78" s="298"/>
    </row>
  </sheetData>
  <mergeCells count="1">
    <mergeCell ref="B6:C6"/>
  </mergeCells>
  <conditionalFormatting sqref="C13 C37 C43 C26:C27 C56:C57">
    <cfRule type="cellIs" dxfId="24" priority="23" stopIfTrue="1" operator="lessThan">
      <formula>0</formula>
    </cfRule>
  </conditionalFormatting>
  <conditionalFormatting sqref="C14">
    <cfRule type="cellIs" dxfId="23" priority="21" stopIfTrue="1" operator="lessThan">
      <formula>0</formula>
    </cfRule>
    <cfRule type="cellIs" dxfId="22" priority="22" stopIfTrue="1" operator="lessThan">
      <formula>0</formula>
    </cfRule>
  </conditionalFormatting>
  <conditionalFormatting sqref="C15">
    <cfRule type="cellIs" dxfId="21" priority="19" stopIfTrue="1" operator="lessThan">
      <formula>0</formula>
    </cfRule>
    <cfRule type="cellIs" dxfId="20" priority="20" stopIfTrue="1" operator="lessThan">
      <formula>0</formula>
    </cfRule>
  </conditionalFormatting>
  <conditionalFormatting sqref="C18">
    <cfRule type="cellIs" dxfId="19" priority="18" stopIfTrue="1" operator="lessThan">
      <formula>0</formula>
    </cfRule>
  </conditionalFormatting>
  <conditionalFormatting sqref="C19">
    <cfRule type="cellIs" dxfId="18" priority="17" stopIfTrue="1" operator="lessThan">
      <formula>0</formula>
    </cfRule>
  </conditionalFormatting>
  <conditionalFormatting sqref="C23">
    <cfRule type="cellIs" dxfId="17" priority="16" stopIfTrue="1" operator="lessThan">
      <formula>0</formula>
    </cfRule>
  </conditionalFormatting>
  <conditionalFormatting sqref="C24">
    <cfRule type="cellIs" dxfId="16" priority="15" stopIfTrue="1" operator="lessThan">
      <formula>0</formula>
    </cfRule>
  </conditionalFormatting>
  <conditionalFormatting sqref="C25">
    <cfRule type="cellIs" dxfId="15" priority="14" stopIfTrue="1" operator="lessThan">
      <formula>0</formula>
    </cfRule>
  </conditionalFormatting>
  <conditionalFormatting sqref="C17">
    <cfRule type="cellIs" dxfId="14" priority="13" stopIfTrue="1" operator="lessThan">
      <formula>0</formula>
    </cfRule>
  </conditionalFormatting>
  <conditionalFormatting sqref="C44">
    <cfRule type="cellIs" dxfId="13" priority="11" stopIfTrue="1" operator="lessThan">
      <formula>0</formula>
    </cfRule>
    <cfRule type="cellIs" dxfId="12" priority="12" stopIfTrue="1" operator="lessThan">
      <formula>0</formula>
    </cfRule>
  </conditionalFormatting>
  <conditionalFormatting sqref="C45">
    <cfRule type="cellIs" dxfId="11" priority="9" stopIfTrue="1" operator="lessThan">
      <formula>0</formula>
    </cfRule>
    <cfRule type="cellIs" dxfId="10" priority="10" stopIfTrue="1" operator="lessThan">
      <formula>0</formula>
    </cfRule>
  </conditionalFormatting>
  <conditionalFormatting sqref="C48">
    <cfRule type="cellIs" dxfId="9" priority="8" stopIfTrue="1" operator="lessThan">
      <formula>0</formula>
    </cfRule>
  </conditionalFormatting>
  <conditionalFormatting sqref="C49">
    <cfRule type="cellIs" dxfId="8" priority="7" stopIfTrue="1" operator="lessThan">
      <formula>0</formula>
    </cfRule>
  </conditionalFormatting>
  <conditionalFormatting sqref="C53">
    <cfRule type="cellIs" dxfId="7" priority="6" stopIfTrue="1" operator="lessThan">
      <formula>0</formula>
    </cfRule>
  </conditionalFormatting>
  <conditionalFormatting sqref="C54">
    <cfRule type="cellIs" dxfId="6" priority="5" stopIfTrue="1" operator="lessThan">
      <formula>0</formula>
    </cfRule>
  </conditionalFormatting>
  <conditionalFormatting sqref="C55">
    <cfRule type="cellIs" dxfId="5" priority="4" stopIfTrue="1" operator="lessThan">
      <formula>0</formula>
    </cfRule>
  </conditionalFormatting>
  <conditionalFormatting sqref="C47">
    <cfRule type="cellIs" dxfId="4" priority="3" stopIfTrue="1" operator="lessThan">
      <formula>0</formula>
    </cfRule>
  </conditionalFormatting>
  <conditionalFormatting sqref="C11">
    <cfRule type="cellIs" dxfId="3" priority="2" stopIfTrue="1" operator="lessThan">
      <formula>0</formula>
    </cfRule>
  </conditionalFormatting>
  <conditionalFormatting sqref="C41">
    <cfRule type="cellIs" dxfId="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D4107-941B-4240-9D12-D29F8CCED1AA}">
  <sheetPr>
    <pageSetUpPr fitToPage="1"/>
  </sheetPr>
  <dimension ref="A2:G49"/>
  <sheetViews>
    <sheetView view="pageBreakPreview" zoomScale="80" zoomScaleNormal="62" zoomScaleSheetLayoutView="80" workbookViewId="0">
      <selection activeCell="C2" sqref="C2:C3"/>
    </sheetView>
  </sheetViews>
  <sheetFormatPr defaultColWidth="9.1328125" defaultRowHeight="13.15"/>
  <cols>
    <col min="1" max="1" width="0.73046875" style="337" customWidth="1"/>
    <col min="2" max="2" width="1" style="337" customWidth="1"/>
    <col min="3" max="3" width="13.86328125" style="337" customWidth="1"/>
    <col min="4" max="4" width="91.265625" style="376" customWidth="1"/>
    <col min="5" max="5" width="2" style="337" customWidth="1"/>
    <col min="6" max="6" width="0.59765625" style="337" customWidth="1"/>
    <col min="7" max="7" width="11.3984375" style="377" customWidth="1"/>
    <col min="8" max="16384" width="9.1328125" style="337"/>
  </cols>
  <sheetData>
    <row r="2" spans="2:7" ht="14.25">
      <c r="C2" s="338" t="s">
        <v>170</v>
      </c>
      <c r="D2" s="339" t="s">
        <v>246</v>
      </c>
      <c r="E2" s="340"/>
      <c r="F2" s="340"/>
      <c r="G2" s="341"/>
    </row>
    <row r="3" spans="2:7" s="344" customFormat="1" ht="14.25">
      <c r="B3" s="342" t="s">
        <v>247</v>
      </c>
      <c r="C3" s="343" t="s">
        <v>172</v>
      </c>
      <c r="D3" s="342" t="s">
        <v>249</v>
      </c>
      <c r="E3" s="342"/>
      <c r="F3" s="342"/>
      <c r="G3" s="343"/>
    </row>
    <row r="4" spans="2:7" s="349" customFormat="1" ht="18" customHeight="1" thickBot="1">
      <c r="B4" s="345"/>
      <c r="C4" s="726"/>
      <c r="D4" s="726"/>
      <c r="E4" s="346"/>
      <c r="F4" s="347"/>
      <c r="G4" s="348"/>
    </row>
    <row r="5" spans="2:7" s="345" customFormat="1" ht="4.9000000000000004" customHeight="1">
      <c r="B5" s="350"/>
      <c r="C5" s="727"/>
      <c r="D5" s="727"/>
      <c r="E5" s="351"/>
      <c r="F5" s="352"/>
      <c r="G5" s="353"/>
    </row>
    <row r="6" spans="2:7" s="349" customFormat="1" ht="34.9" customHeight="1" thickBot="1">
      <c r="B6" s="354"/>
      <c r="C6" s="728"/>
      <c r="D6" s="728"/>
      <c r="E6" s="355"/>
      <c r="F6" s="355"/>
      <c r="G6" s="356" t="s">
        <v>250</v>
      </c>
    </row>
    <row r="7" spans="2:7" s="357" customFormat="1" ht="8.25" customHeight="1">
      <c r="C7" s="729"/>
      <c r="D7" s="729"/>
      <c r="E7" s="358"/>
      <c r="F7" s="358"/>
      <c r="G7" s="359"/>
    </row>
    <row r="8" spans="2:7" s="344" customFormat="1" ht="15.75" customHeight="1">
      <c r="C8" s="730" t="s">
        <v>251</v>
      </c>
      <c r="D8" s="730"/>
      <c r="E8" s="357"/>
      <c r="F8" s="357"/>
      <c r="G8" s="360">
        <v>18608</v>
      </c>
    </row>
    <row r="9" spans="2:7" ht="15.75" customHeight="1">
      <c r="C9" s="713" t="s">
        <v>252</v>
      </c>
      <c r="D9" s="713"/>
      <c r="E9" s="344"/>
      <c r="F9" s="344"/>
      <c r="G9" s="361"/>
    </row>
    <row r="10" spans="2:7" ht="18.75" customHeight="1">
      <c r="C10" s="731"/>
      <c r="D10" s="731"/>
      <c r="G10" s="362"/>
    </row>
    <row r="11" spans="2:7" s="344" customFormat="1" ht="15.75" customHeight="1">
      <c r="C11" s="732" t="s">
        <v>253</v>
      </c>
      <c r="D11" s="732"/>
      <c r="E11" s="337"/>
      <c r="F11" s="337"/>
      <c r="G11" s="362">
        <v>200614</v>
      </c>
    </row>
    <row r="12" spans="2:7" ht="15.75" customHeight="1">
      <c r="C12" s="713" t="s">
        <v>254</v>
      </c>
      <c r="D12" s="713"/>
      <c r="E12" s="344"/>
      <c r="F12" s="344"/>
      <c r="G12" s="361"/>
    </row>
    <row r="13" spans="2:7" ht="18.75" customHeight="1">
      <c r="C13" s="731"/>
      <c r="D13" s="731"/>
      <c r="G13" s="362"/>
    </row>
    <row r="14" spans="2:7" s="344" customFormat="1" ht="15.75" customHeight="1">
      <c r="C14" s="732" t="s">
        <v>255</v>
      </c>
      <c r="D14" s="732"/>
      <c r="E14" s="337"/>
      <c r="F14" s="337"/>
      <c r="G14" s="363">
        <v>156914</v>
      </c>
    </row>
    <row r="15" spans="2:7" ht="15.75" customHeight="1">
      <c r="C15" s="713" t="s">
        <v>256</v>
      </c>
      <c r="D15" s="713"/>
      <c r="E15" s="344"/>
      <c r="F15" s="344"/>
      <c r="G15" s="364"/>
    </row>
    <row r="16" spans="2:7" ht="18.75" customHeight="1">
      <c r="C16" s="731"/>
      <c r="D16" s="731"/>
      <c r="G16" s="363"/>
    </row>
    <row r="17" spans="3:7" s="344" customFormat="1" ht="15.75" customHeight="1">
      <c r="C17" s="732" t="s">
        <v>257</v>
      </c>
      <c r="D17" s="732"/>
      <c r="E17" s="337"/>
      <c r="F17" s="337"/>
      <c r="G17" s="362">
        <v>6542</v>
      </c>
    </row>
    <row r="18" spans="3:7" ht="15.75" customHeight="1">
      <c r="C18" s="713" t="s">
        <v>258</v>
      </c>
      <c r="D18" s="713"/>
      <c r="E18" s="344"/>
      <c r="F18" s="344"/>
      <c r="G18" s="361"/>
    </row>
    <row r="19" spans="3:7" ht="18.75" customHeight="1">
      <c r="C19" s="731"/>
      <c r="D19" s="731"/>
      <c r="G19" s="362"/>
    </row>
    <row r="20" spans="3:7" s="344" customFormat="1" ht="15.75" customHeight="1">
      <c r="C20" s="732" t="s">
        <v>259</v>
      </c>
      <c r="D20" s="732"/>
      <c r="E20" s="337"/>
      <c r="F20" s="337"/>
      <c r="G20" s="362">
        <v>62</v>
      </c>
    </row>
    <row r="21" spans="3:7" ht="15.75" customHeight="1">
      <c r="C21" s="713" t="s">
        <v>260</v>
      </c>
      <c r="D21" s="713"/>
      <c r="E21" s="344"/>
      <c r="F21" s="344"/>
      <c r="G21" s="361"/>
    </row>
    <row r="22" spans="3:7" ht="18.75" customHeight="1">
      <c r="C22" s="731"/>
      <c r="D22" s="731"/>
      <c r="G22" s="362"/>
    </row>
    <row r="23" spans="3:7" s="344" customFormat="1" ht="15.75" customHeight="1">
      <c r="C23" s="732" t="s">
        <v>261</v>
      </c>
      <c r="D23" s="732"/>
      <c r="E23" s="337"/>
      <c r="F23" s="337"/>
      <c r="G23" s="363" t="s">
        <v>234</v>
      </c>
    </row>
    <row r="24" spans="3:7" ht="15.75" customHeight="1">
      <c r="C24" s="713" t="s">
        <v>262</v>
      </c>
      <c r="D24" s="713"/>
      <c r="E24" s="344"/>
      <c r="F24" s="344"/>
      <c r="G24" s="364"/>
    </row>
    <row r="25" spans="3:7" ht="18.75" customHeight="1">
      <c r="C25" s="731"/>
      <c r="D25" s="731"/>
      <c r="G25" s="363"/>
    </row>
    <row r="26" spans="3:7" s="344" customFormat="1" ht="15.75" customHeight="1">
      <c r="C26" s="732" t="s">
        <v>263</v>
      </c>
      <c r="D26" s="732"/>
      <c r="E26" s="337"/>
      <c r="F26" s="337"/>
      <c r="G26" s="362">
        <v>18232</v>
      </c>
    </row>
    <row r="27" spans="3:7" ht="15.75" customHeight="1">
      <c r="C27" s="713" t="s">
        <v>264</v>
      </c>
      <c r="D27" s="713"/>
      <c r="E27" s="344"/>
      <c r="F27" s="344"/>
      <c r="G27" s="361"/>
    </row>
    <row r="28" spans="3:7" ht="18.75" customHeight="1">
      <c r="C28" s="731"/>
      <c r="D28" s="731"/>
      <c r="G28" s="362"/>
    </row>
    <row r="29" spans="3:7" s="344" customFormat="1" ht="15.75" customHeight="1">
      <c r="C29" s="732" t="s">
        <v>265</v>
      </c>
      <c r="D29" s="732"/>
      <c r="E29" s="337"/>
      <c r="F29" s="337"/>
      <c r="G29" s="362">
        <v>1123</v>
      </c>
    </row>
    <row r="30" spans="3:7" ht="15.75" customHeight="1">
      <c r="C30" s="713" t="s">
        <v>266</v>
      </c>
      <c r="D30" s="713"/>
      <c r="E30" s="344"/>
      <c r="F30" s="344"/>
      <c r="G30" s="361"/>
    </row>
    <row r="31" spans="3:7" ht="18.75" customHeight="1">
      <c r="C31" s="731"/>
      <c r="D31" s="731"/>
      <c r="G31" s="362"/>
    </row>
    <row r="32" spans="3:7" s="344" customFormat="1" ht="15.75" customHeight="1">
      <c r="C32" s="732" t="s">
        <v>267</v>
      </c>
      <c r="D32" s="732"/>
      <c r="E32" s="337"/>
      <c r="F32" s="337"/>
      <c r="G32" s="362">
        <v>6880</v>
      </c>
    </row>
    <row r="33" spans="1:7" ht="15.75" customHeight="1">
      <c r="C33" s="713" t="s">
        <v>268</v>
      </c>
      <c r="D33" s="713"/>
      <c r="E33" s="344"/>
      <c r="F33" s="344"/>
      <c r="G33" s="361"/>
    </row>
    <row r="34" spans="1:7" ht="18.75" customHeight="1">
      <c r="C34" s="731"/>
      <c r="D34" s="731"/>
      <c r="G34" s="362"/>
    </row>
    <row r="35" spans="1:7" s="344" customFormat="1" ht="15.75" customHeight="1">
      <c r="C35" s="732" t="s">
        <v>269</v>
      </c>
      <c r="D35" s="732"/>
      <c r="E35" s="337"/>
      <c r="F35" s="337"/>
      <c r="G35" s="363">
        <v>250</v>
      </c>
    </row>
    <row r="36" spans="1:7" ht="15.75" customHeight="1">
      <c r="C36" s="713" t="s">
        <v>270</v>
      </c>
      <c r="D36" s="713"/>
      <c r="E36" s="344"/>
      <c r="F36" s="344"/>
      <c r="G36" s="364"/>
    </row>
    <row r="37" spans="1:7" ht="18.75" customHeight="1">
      <c r="C37" s="731"/>
      <c r="D37" s="731"/>
      <c r="G37" s="363"/>
    </row>
    <row r="38" spans="1:7" s="344" customFormat="1" ht="15.75" customHeight="1">
      <c r="C38" s="732" t="s">
        <v>271</v>
      </c>
      <c r="D38" s="732"/>
      <c r="E38" s="337"/>
      <c r="F38" s="337"/>
      <c r="G38" s="363">
        <v>5426</v>
      </c>
    </row>
    <row r="39" spans="1:7" ht="15.75" customHeight="1">
      <c r="C39" s="713" t="s">
        <v>272</v>
      </c>
      <c r="D39" s="713"/>
      <c r="E39" s="344"/>
      <c r="F39" s="344"/>
      <c r="G39" s="364"/>
    </row>
    <row r="40" spans="1:7" ht="18.75" customHeight="1">
      <c r="C40" s="731"/>
      <c r="D40" s="731"/>
      <c r="G40" s="363"/>
    </row>
    <row r="41" spans="1:7" s="344" customFormat="1" ht="15.75" customHeight="1">
      <c r="C41" s="732" t="s">
        <v>273</v>
      </c>
      <c r="D41" s="732"/>
      <c r="E41" s="337"/>
      <c r="F41" s="337"/>
      <c r="G41" s="363">
        <v>147</v>
      </c>
    </row>
    <row r="42" spans="1:7" s="349" customFormat="1" ht="15.75" customHeight="1">
      <c r="A42" s="337"/>
      <c r="C42" s="713" t="s">
        <v>274</v>
      </c>
      <c r="D42" s="713"/>
      <c r="E42" s="344"/>
      <c r="F42" s="344"/>
      <c r="G42" s="365"/>
    </row>
    <row r="43" spans="1:7" s="366" customFormat="1" ht="15.75" customHeight="1" thickBot="1">
      <c r="C43" s="735"/>
      <c r="D43" s="735"/>
      <c r="E43" s="367"/>
      <c r="F43" s="367"/>
      <c r="G43" s="368"/>
    </row>
    <row r="44" spans="1:7" s="366" customFormat="1" ht="24.75" customHeight="1">
      <c r="C44" s="736" t="s">
        <v>275</v>
      </c>
      <c r="D44" s="737"/>
      <c r="E44" s="737"/>
      <c r="F44" s="737"/>
      <c r="G44" s="737"/>
    </row>
    <row r="45" spans="1:7" s="366" customFormat="1" ht="27" customHeight="1">
      <c r="A45" s="369"/>
      <c r="C45" s="733" t="s">
        <v>276</v>
      </c>
      <c r="D45" s="734"/>
      <c r="E45" s="734"/>
      <c r="F45" s="734"/>
      <c r="G45" s="734"/>
    </row>
    <row r="46" spans="1:7" s="366" customFormat="1" ht="11.45" customHeight="1">
      <c r="A46" s="369"/>
      <c r="C46" s="370" t="s">
        <v>277</v>
      </c>
      <c r="D46" s="371"/>
      <c r="E46" s="371"/>
      <c r="F46" s="371"/>
      <c r="G46" s="371"/>
    </row>
    <row r="47" spans="1:7" s="366" customFormat="1" ht="12">
      <c r="B47" s="372" t="s">
        <v>278</v>
      </c>
      <c r="C47" s="372"/>
      <c r="D47" s="373"/>
      <c r="G47" s="371"/>
    </row>
    <row r="48" spans="1:7" s="366" customFormat="1" ht="12">
      <c r="B48" s="374" t="s">
        <v>279</v>
      </c>
      <c r="C48" s="374"/>
      <c r="D48" s="373"/>
      <c r="G48" s="375"/>
    </row>
    <row r="49" spans="4:7">
      <c r="D49" s="373"/>
      <c r="E49" s="366"/>
      <c r="F49" s="366"/>
      <c r="G49" s="375"/>
    </row>
  </sheetData>
  <mergeCells count="42">
    <mergeCell ref="C45:G45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G44"/>
    <mergeCell ref="C33:D33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21:D21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9:D9"/>
    <mergeCell ref="C4:D4"/>
    <mergeCell ref="C5:D5"/>
    <mergeCell ref="C6:D6"/>
    <mergeCell ref="C7:D7"/>
    <mergeCell ref="C8:D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4E103-6DCC-432D-BB23-1114B6A1F8BF}">
  <sheetPr>
    <pageSetUpPr fitToPage="1"/>
  </sheetPr>
  <dimension ref="A2:N64"/>
  <sheetViews>
    <sheetView view="pageBreakPreview" zoomScaleNormal="100" zoomScaleSheetLayoutView="100" workbookViewId="0">
      <selection activeCell="B3" sqref="B3:B4"/>
    </sheetView>
  </sheetViews>
  <sheetFormatPr defaultColWidth="9.1328125" defaultRowHeight="13.15"/>
  <cols>
    <col min="1" max="1" width="1.59765625" style="396" customWidth="1"/>
    <col min="2" max="2" width="12.1328125" style="404" customWidth="1"/>
    <col min="3" max="3" width="22.59765625" style="404" customWidth="1"/>
    <col min="4" max="4" width="19.1328125" style="405" customWidth="1"/>
    <col min="5" max="5" width="19.1328125" style="399" customWidth="1"/>
    <col min="6" max="6" width="19.1328125" style="395" customWidth="1"/>
    <col min="7" max="7" width="1.59765625" style="396" customWidth="1"/>
    <col min="8" max="16384" width="9.1328125" style="396"/>
  </cols>
  <sheetData>
    <row r="2" spans="1:7" s="378" customFormat="1" ht="12" customHeight="1">
      <c r="B2" s="379"/>
      <c r="C2" s="379"/>
      <c r="D2" s="380"/>
      <c r="E2" s="381"/>
      <c r="F2" s="382"/>
    </row>
    <row r="3" spans="1:7" s="378" customFormat="1" ht="15" customHeight="1">
      <c r="B3" s="381" t="s">
        <v>205</v>
      </c>
      <c r="C3" s="383" t="s">
        <v>280</v>
      </c>
      <c r="D3" s="384"/>
      <c r="F3" s="383"/>
      <c r="G3" s="383"/>
    </row>
    <row r="4" spans="1:7" s="385" customFormat="1" ht="15" customHeight="1">
      <c r="B4" s="386" t="s">
        <v>422</v>
      </c>
      <c r="C4" s="385" t="s">
        <v>281</v>
      </c>
      <c r="D4" s="387"/>
      <c r="E4" s="387"/>
      <c r="F4" s="387"/>
    </row>
    <row r="5" spans="1:7" s="378" customFormat="1" ht="8.1" customHeight="1" thickBot="1">
      <c r="A5" s="388"/>
      <c r="B5" s="389"/>
      <c r="C5" s="389"/>
      <c r="D5" s="390"/>
      <c r="E5" s="391"/>
      <c r="F5" s="392"/>
      <c r="G5" s="388"/>
    </row>
    <row r="6" spans="1:7" s="395" customFormat="1" ht="30" customHeight="1" thickBot="1">
      <c r="A6" s="393"/>
      <c r="B6" s="393"/>
      <c r="C6" s="393"/>
      <c r="D6" s="394">
        <v>2018</v>
      </c>
      <c r="E6" s="394">
        <v>2019</v>
      </c>
      <c r="F6" s="394">
        <v>2020</v>
      </c>
      <c r="G6" s="393"/>
    </row>
    <row r="7" spans="1:7" ht="6" customHeight="1">
      <c r="B7" s="397"/>
      <c r="C7" s="397"/>
      <c r="D7" s="398"/>
    </row>
    <row r="8" spans="1:7" ht="21.95" customHeight="1">
      <c r="B8" s="397"/>
      <c r="C8" s="397"/>
      <c r="D8" s="398"/>
    </row>
    <row r="9" spans="1:7" ht="12.95" customHeight="1">
      <c r="B9" s="397" t="s">
        <v>282</v>
      </c>
      <c r="C9" s="400"/>
      <c r="D9" s="401">
        <v>200</v>
      </c>
      <c r="E9" s="401">
        <v>190</v>
      </c>
      <c r="F9" s="401">
        <v>130</v>
      </c>
    </row>
    <row r="10" spans="1:7" ht="12.95" customHeight="1">
      <c r="B10" s="402" t="s">
        <v>283</v>
      </c>
      <c r="C10" s="403"/>
      <c r="D10" s="398"/>
      <c r="E10" s="398"/>
      <c r="F10" s="398"/>
    </row>
    <row r="11" spans="1:7" ht="12.95" customHeight="1">
      <c r="B11" s="403"/>
      <c r="C11" s="403"/>
      <c r="D11" s="398"/>
      <c r="E11" s="398"/>
      <c r="F11" s="398"/>
    </row>
    <row r="12" spans="1:7" ht="12.95" customHeight="1">
      <c r="B12" s="403" t="s">
        <v>284</v>
      </c>
      <c r="D12" s="401">
        <v>5128</v>
      </c>
      <c r="E12" s="401">
        <v>4912</v>
      </c>
      <c r="F12" s="401">
        <v>3388</v>
      </c>
    </row>
    <row r="13" spans="1:7" ht="12.95" customHeight="1">
      <c r="B13" s="402" t="s">
        <v>285</v>
      </c>
      <c r="E13" s="405"/>
      <c r="F13" s="405"/>
    </row>
    <row r="14" spans="1:7" ht="12.95" customHeight="1">
      <c r="B14" s="402"/>
      <c r="E14" s="405"/>
      <c r="F14" s="405"/>
    </row>
    <row r="15" spans="1:7" s="397" customFormat="1" ht="12.95" customHeight="1">
      <c r="B15" s="403" t="s">
        <v>286</v>
      </c>
      <c r="C15" s="403"/>
      <c r="D15" s="401">
        <v>1005</v>
      </c>
      <c r="E15" s="401">
        <v>1103</v>
      </c>
      <c r="F15" s="401">
        <v>789</v>
      </c>
    </row>
    <row r="16" spans="1:7" ht="12.95" customHeight="1">
      <c r="B16" s="402" t="s">
        <v>287</v>
      </c>
      <c r="E16" s="405"/>
      <c r="F16" s="405"/>
    </row>
    <row r="17" spans="2:6" ht="12.95" customHeight="1">
      <c r="B17" s="406"/>
      <c r="E17" s="405"/>
      <c r="F17" s="405"/>
    </row>
    <row r="18" spans="2:6" ht="12.95" customHeight="1">
      <c r="B18" s="407" t="s">
        <v>288</v>
      </c>
      <c r="D18" s="408">
        <v>33</v>
      </c>
      <c r="E18" s="408">
        <v>31</v>
      </c>
      <c r="F18" s="408">
        <v>22</v>
      </c>
    </row>
    <row r="19" spans="2:6" ht="12.95" customHeight="1">
      <c r="B19" s="406" t="s">
        <v>289</v>
      </c>
      <c r="E19" s="405"/>
      <c r="F19" s="405"/>
    </row>
    <row r="20" spans="2:6" ht="12.95" customHeight="1">
      <c r="B20" s="409"/>
      <c r="E20" s="405"/>
      <c r="F20" s="405"/>
    </row>
    <row r="21" spans="2:6" ht="12.95" customHeight="1">
      <c r="B21" s="407" t="s">
        <v>290</v>
      </c>
      <c r="D21" s="408">
        <v>104</v>
      </c>
      <c r="E21" s="408">
        <v>102</v>
      </c>
      <c r="F21" s="408">
        <v>74</v>
      </c>
    </row>
    <row r="22" spans="2:6" ht="12.95" customHeight="1">
      <c r="B22" s="406" t="s">
        <v>291</v>
      </c>
      <c r="E22" s="405"/>
      <c r="F22" s="405"/>
    </row>
    <row r="23" spans="2:6" ht="12.95" customHeight="1">
      <c r="B23" s="409"/>
      <c r="E23" s="405"/>
      <c r="F23" s="405"/>
    </row>
    <row r="24" spans="2:6" ht="12.95" customHeight="1">
      <c r="B24" s="407" t="s">
        <v>292</v>
      </c>
      <c r="D24" s="408">
        <v>510</v>
      </c>
      <c r="E24" s="408">
        <v>551</v>
      </c>
      <c r="F24" s="408">
        <v>371</v>
      </c>
    </row>
    <row r="25" spans="2:6" ht="12.95" customHeight="1">
      <c r="B25" s="406" t="s">
        <v>293</v>
      </c>
      <c r="E25" s="405"/>
      <c r="F25" s="405"/>
    </row>
    <row r="26" spans="2:6" ht="12.95" customHeight="1">
      <c r="B26" s="409"/>
      <c r="E26" s="405"/>
      <c r="F26" s="405"/>
    </row>
    <row r="27" spans="2:6" ht="12.95" customHeight="1">
      <c r="B27" s="407" t="s">
        <v>294</v>
      </c>
      <c r="D27" s="408">
        <v>358</v>
      </c>
      <c r="E27" s="408">
        <v>419</v>
      </c>
      <c r="F27" s="408">
        <v>322</v>
      </c>
    </row>
    <row r="28" spans="2:6" ht="12.95" customHeight="1">
      <c r="B28" s="406" t="s">
        <v>295</v>
      </c>
      <c r="E28" s="405"/>
      <c r="F28" s="405"/>
    </row>
    <row r="29" spans="2:6" ht="12.95" customHeight="1">
      <c r="B29" s="402"/>
      <c r="E29" s="405"/>
      <c r="F29" s="405"/>
    </row>
    <row r="30" spans="2:6" s="397" customFormat="1" ht="12.95" customHeight="1">
      <c r="B30" s="403" t="s">
        <v>296</v>
      </c>
      <c r="C30" s="403"/>
      <c r="D30" s="401">
        <v>4123</v>
      </c>
      <c r="E30" s="401">
        <v>3809</v>
      </c>
      <c r="F30" s="401">
        <v>2599</v>
      </c>
    </row>
    <row r="31" spans="2:6" s="397" customFormat="1" ht="12.95" customHeight="1">
      <c r="B31" s="402" t="s">
        <v>297</v>
      </c>
      <c r="C31" s="403"/>
      <c r="D31" s="398"/>
      <c r="E31" s="398"/>
      <c r="F31" s="398"/>
    </row>
    <row r="32" spans="2:6" ht="12.95" customHeight="1">
      <c r="B32" s="402"/>
      <c r="E32" s="405"/>
      <c r="F32" s="405"/>
    </row>
    <row r="33" spans="2:6" ht="12.95" customHeight="1">
      <c r="B33" s="407" t="s">
        <v>298</v>
      </c>
      <c r="D33" s="408">
        <v>1023</v>
      </c>
      <c r="E33" s="408">
        <v>1064</v>
      </c>
      <c r="F33" s="408">
        <v>666</v>
      </c>
    </row>
    <row r="34" spans="2:6" ht="12.95" customHeight="1">
      <c r="B34" s="406" t="s">
        <v>299</v>
      </c>
      <c r="D34" s="395"/>
      <c r="E34" s="395"/>
    </row>
    <row r="35" spans="2:6" ht="12.95" customHeight="1">
      <c r="B35" s="406"/>
      <c r="D35" s="395"/>
      <c r="E35" s="395"/>
    </row>
    <row r="36" spans="2:6" ht="12.95" customHeight="1">
      <c r="B36" s="407" t="s">
        <v>300</v>
      </c>
      <c r="D36" s="408"/>
      <c r="E36" s="408"/>
      <c r="F36" s="408"/>
    </row>
    <row r="37" spans="2:6" ht="12.95" customHeight="1">
      <c r="B37" s="406" t="s">
        <v>301</v>
      </c>
      <c r="D37" s="395"/>
      <c r="E37" s="395"/>
    </row>
    <row r="38" spans="2:6" ht="12.95" customHeight="1">
      <c r="B38" s="410"/>
      <c r="D38" s="395"/>
      <c r="E38" s="395"/>
    </row>
    <row r="39" spans="2:6" ht="12.95" customHeight="1">
      <c r="B39" s="411" t="s">
        <v>302</v>
      </c>
      <c r="D39" s="408">
        <v>101</v>
      </c>
      <c r="E39" s="408">
        <v>58</v>
      </c>
      <c r="F39" s="408">
        <v>40</v>
      </c>
    </row>
    <row r="40" spans="2:6" ht="12.95" customHeight="1">
      <c r="B40" s="412" t="s">
        <v>303</v>
      </c>
      <c r="D40" s="395"/>
      <c r="E40" s="395"/>
    </row>
    <row r="41" spans="2:6" ht="12.95" customHeight="1">
      <c r="B41" s="413"/>
      <c r="D41" s="395"/>
      <c r="E41" s="395"/>
    </row>
    <row r="42" spans="2:6" ht="12.95" customHeight="1">
      <c r="B42" s="411" t="s">
        <v>304</v>
      </c>
      <c r="D42" s="408">
        <v>286</v>
      </c>
      <c r="E42" s="408">
        <v>237</v>
      </c>
      <c r="F42" s="408">
        <v>168</v>
      </c>
    </row>
    <row r="43" spans="2:6" ht="12.95" customHeight="1">
      <c r="B43" s="412" t="s">
        <v>305</v>
      </c>
      <c r="D43" s="395"/>
      <c r="E43" s="395"/>
    </row>
    <row r="44" spans="2:6" ht="12.95" customHeight="1">
      <c r="B44" s="413"/>
      <c r="D44" s="395"/>
      <c r="E44" s="395"/>
    </row>
    <row r="45" spans="2:6" ht="12.95" customHeight="1">
      <c r="B45" s="411" t="s">
        <v>306</v>
      </c>
      <c r="D45" s="408">
        <v>1672</v>
      </c>
      <c r="E45" s="408">
        <v>1359</v>
      </c>
      <c r="F45" s="408">
        <v>937</v>
      </c>
    </row>
    <row r="46" spans="2:6" ht="12.95" customHeight="1">
      <c r="B46" s="412" t="s">
        <v>307</v>
      </c>
      <c r="D46" s="395"/>
      <c r="E46" s="395"/>
    </row>
    <row r="47" spans="2:6" ht="12.95" customHeight="1">
      <c r="B47" s="410"/>
      <c r="D47" s="395"/>
      <c r="E47" s="395"/>
    </row>
    <row r="48" spans="2:6" ht="12.95" customHeight="1">
      <c r="B48" s="407" t="s">
        <v>308</v>
      </c>
      <c r="D48" s="408">
        <v>9</v>
      </c>
      <c r="E48" s="408">
        <v>4</v>
      </c>
      <c r="F48" s="408" t="s">
        <v>234</v>
      </c>
    </row>
    <row r="49" spans="1:14" ht="12.75" customHeight="1">
      <c r="B49" s="406" t="s">
        <v>309</v>
      </c>
      <c r="D49" s="395"/>
      <c r="E49" s="395"/>
    </row>
    <row r="50" spans="1:14" ht="14.1" customHeight="1">
      <c r="B50" s="410"/>
      <c r="D50" s="395"/>
      <c r="E50" s="395"/>
    </row>
    <row r="51" spans="1:14" ht="14.1" customHeight="1">
      <c r="B51" s="407" t="s">
        <v>310</v>
      </c>
      <c r="D51" s="408">
        <v>1032</v>
      </c>
      <c r="E51" s="408">
        <v>1087</v>
      </c>
      <c r="F51" s="408">
        <v>788</v>
      </c>
    </row>
    <row r="52" spans="1:14" ht="14.1" customHeight="1">
      <c r="B52" s="406" t="s">
        <v>311</v>
      </c>
      <c r="D52" s="395"/>
      <c r="E52" s="408"/>
      <c r="F52" s="408"/>
    </row>
    <row r="53" spans="1:14" ht="6" customHeight="1" thickBot="1">
      <c r="A53" s="414"/>
      <c r="B53" s="415"/>
      <c r="C53" s="416"/>
      <c r="D53" s="417"/>
      <c r="E53" s="418"/>
      <c r="F53" s="418"/>
      <c r="G53" s="414"/>
    </row>
    <row r="54" spans="1:14">
      <c r="B54" s="419"/>
      <c r="G54" s="420" t="s">
        <v>312</v>
      </c>
    </row>
    <row r="55" spans="1:14">
      <c r="B55" s="409"/>
      <c r="G55" s="421" t="s">
        <v>313</v>
      </c>
    </row>
    <row r="57" spans="1:14" s="422" customFormat="1" ht="16.5" customHeight="1">
      <c r="B57" s="423" t="s">
        <v>314</v>
      </c>
      <c r="J57" s="421"/>
    </row>
    <row r="58" spans="1:14" s="422" customFormat="1" ht="13.5">
      <c r="B58" s="423" t="s">
        <v>315</v>
      </c>
      <c r="C58" s="424"/>
      <c r="D58" s="425"/>
      <c r="E58" s="423"/>
      <c r="F58" s="423"/>
      <c r="G58" s="423"/>
    </row>
    <row r="59" spans="1:14" s="422" customFormat="1" ht="12">
      <c r="B59" s="426" t="s">
        <v>316</v>
      </c>
      <c r="C59" s="427"/>
      <c r="D59" s="428"/>
      <c r="E59" s="423"/>
      <c r="H59" s="429"/>
      <c r="I59" s="430"/>
    </row>
    <row r="60" spans="1:14" s="422" customFormat="1" ht="12">
      <c r="B60" s="431" t="s">
        <v>317</v>
      </c>
      <c r="C60" s="427"/>
      <c r="D60" s="428"/>
      <c r="E60" s="423"/>
      <c r="H60" s="429"/>
      <c r="I60" s="430"/>
    </row>
    <row r="61" spans="1:14" s="422" customFormat="1" ht="12">
      <c r="B61" s="432"/>
      <c r="C61" s="433"/>
      <c r="D61" s="434"/>
      <c r="E61" s="435"/>
      <c r="F61" s="436"/>
      <c r="G61" s="436"/>
      <c r="H61" s="436"/>
      <c r="I61" s="436"/>
      <c r="J61" s="436"/>
      <c r="K61" s="436"/>
      <c r="L61" s="436"/>
      <c r="M61" s="436"/>
      <c r="N61" s="436"/>
    </row>
    <row r="62" spans="1:14" s="436" customFormat="1" ht="12">
      <c r="B62" s="437"/>
      <c r="C62" s="433"/>
      <c r="D62" s="434"/>
      <c r="E62" s="435"/>
    </row>
    <row r="63" spans="1:14" s="422" customFormat="1" ht="12.95" customHeight="1">
      <c r="B63" s="438"/>
      <c r="C63" s="433"/>
      <c r="D63" s="434"/>
      <c r="E63" s="435"/>
      <c r="N63" s="436"/>
    </row>
    <row r="64" spans="1:14" s="422" customFormat="1" ht="12">
      <c r="B64" s="437"/>
      <c r="C64" s="433"/>
      <c r="D64" s="434"/>
      <c r="E64" s="435"/>
      <c r="F64" s="436"/>
      <c r="G64" s="436"/>
      <c r="H64" s="436"/>
      <c r="I64" s="436"/>
      <c r="J64" s="436"/>
      <c r="K64" s="436"/>
      <c r="L64" s="436"/>
      <c r="M64" s="436"/>
      <c r="N64" s="436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9" orientation="portrait" r:id="rId1"/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265B9-A3CB-4245-AFD9-24FF54BF226C}">
  <sheetPr>
    <pageSetUpPr fitToPage="1"/>
  </sheetPr>
  <dimension ref="A1:J83"/>
  <sheetViews>
    <sheetView view="pageBreakPreview" zoomScale="80" zoomScaleNormal="100" zoomScaleSheetLayoutView="80" workbookViewId="0">
      <selection activeCell="B2" sqref="B2:B4"/>
    </sheetView>
  </sheetViews>
  <sheetFormatPr defaultRowHeight="14.25"/>
  <cols>
    <col min="1" max="1" width="1.73046875" customWidth="1"/>
    <col min="2" max="2" width="11.59765625" customWidth="1"/>
    <col min="3" max="3" width="9" customWidth="1"/>
    <col min="4" max="4" width="13.73046875" customWidth="1"/>
    <col min="5" max="5" width="17.73046875" customWidth="1"/>
    <col min="6" max="6" width="3.265625" customWidth="1"/>
    <col min="7" max="9" width="20.73046875" customWidth="1"/>
    <col min="10" max="10" width="3.265625" customWidth="1"/>
  </cols>
  <sheetData>
    <row r="1" spans="1:10" ht="14.65">
      <c r="A1" s="168"/>
      <c r="B1" s="439"/>
      <c r="C1" s="439"/>
      <c r="D1" s="169"/>
      <c r="E1" s="91"/>
      <c r="F1" s="91"/>
      <c r="G1" s="440"/>
      <c r="H1" s="440"/>
      <c r="I1" s="440"/>
      <c r="J1" s="170"/>
    </row>
    <row r="2" spans="1:10" ht="16.5" customHeight="1">
      <c r="A2" s="159"/>
      <c r="B2" s="441" t="s">
        <v>245</v>
      </c>
      <c r="C2" s="161" t="s">
        <v>319</v>
      </c>
      <c r="D2" s="162"/>
      <c r="E2" s="442"/>
      <c r="F2" s="442"/>
      <c r="G2" s="443"/>
      <c r="H2" s="443"/>
      <c r="I2" s="443"/>
      <c r="J2" s="444"/>
    </row>
    <row r="3" spans="1:10" ht="16.5" customHeight="1">
      <c r="A3" s="159"/>
      <c r="B3" s="441"/>
      <c r="C3" s="445" t="s">
        <v>320</v>
      </c>
      <c r="D3" s="162"/>
      <c r="E3" s="442"/>
      <c r="F3" s="442"/>
      <c r="G3" s="443"/>
      <c r="H3" s="443"/>
      <c r="I3" s="443"/>
      <c r="J3" s="444"/>
    </row>
    <row r="4" spans="1:10" ht="16.5" customHeight="1">
      <c r="A4" s="446"/>
      <c r="B4" s="447" t="s">
        <v>248</v>
      </c>
      <c r="C4" s="448" t="s">
        <v>322</v>
      </c>
      <c r="D4" s="449"/>
      <c r="E4" s="449"/>
      <c r="F4" s="449"/>
      <c r="G4" s="449"/>
      <c r="H4" s="449"/>
      <c r="I4" s="449"/>
      <c r="J4" s="450"/>
    </row>
    <row r="5" spans="1:10" ht="8.1" customHeight="1">
      <c r="A5" s="451"/>
      <c r="B5" s="452"/>
      <c r="C5" s="452"/>
      <c r="D5" s="453"/>
      <c r="E5" s="454"/>
      <c r="F5" s="454"/>
      <c r="G5" s="455"/>
      <c r="H5" s="455"/>
      <c r="I5" s="455"/>
      <c r="J5" s="451"/>
    </row>
    <row r="6" spans="1:10" ht="8.1" customHeight="1">
      <c r="A6" s="168"/>
      <c r="B6" s="456"/>
      <c r="C6" s="456"/>
      <c r="D6" s="169"/>
      <c r="E6" s="457"/>
      <c r="F6" s="457"/>
      <c r="G6" s="458"/>
      <c r="H6" s="458"/>
      <c r="I6" s="458"/>
      <c r="J6" s="168"/>
    </row>
    <row r="7" spans="1:10" ht="15" customHeight="1">
      <c r="A7" s="168"/>
      <c r="B7" s="192" t="s">
        <v>323</v>
      </c>
      <c r="C7" s="459"/>
      <c r="D7" s="460" t="s">
        <v>113</v>
      </c>
      <c r="E7" s="461" t="s">
        <v>324</v>
      </c>
      <c r="F7" s="461"/>
      <c r="G7" s="738" t="s">
        <v>325</v>
      </c>
      <c r="H7" s="738"/>
      <c r="I7" s="738"/>
      <c r="J7" s="192"/>
    </row>
    <row r="8" spans="1:10" ht="15" customHeight="1">
      <c r="A8" s="168"/>
      <c r="B8" s="462" t="s">
        <v>326</v>
      </c>
      <c r="C8" s="459"/>
      <c r="D8" s="463" t="s">
        <v>121</v>
      </c>
      <c r="E8" s="464" t="s">
        <v>327</v>
      </c>
      <c r="F8" s="464"/>
      <c r="G8" s="465"/>
      <c r="H8" s="466" t="s">
        <v>328</v>
      </c>
      <c r="I8" s="465"/>
      <c r="J8" s="467"/>
    </row>
    <row r="9" spans="1:10" ht="15" customHeight="1">
      <c r="A9" s="456"/>
      <c r="B9" s="459"/>
      <c r="C9" s="459"/>
      <c r="D9" s="468"/>
      <c r="E9" s="469" t="s">
        <v>329</v>
      </c>
      <c r="F9" s="469"/>
      <c r="G9" s="461" t="s">
        <v>177</v>
      </c>
      <c r="H9" s="461" t="s">
        <v>330</v>
      </c>
      <c r="I9" s="461" t="s">
        <v>331</v>
      </c>
      <c r="J9" s="470"/>
    </row>
    <row r="10" spans="1:10" ht="15" customHeight="1">
      <c r="A10" s="456"/>
      <c r="B10" s="471"/>
      <c r="C10" s="471"/>
      <c r="D10" s="468"/>
      <c r="E10" s="469"/>
      <c r="F10" s="469"/>
      <c r="G10" s="469" t="s">
        <v>178</v>
      </c>
      <c r="H10" s="469" t="s">
        <v>295</v>
      </c>
      <c r="I10" s="469" t="s">
        <v>332</v>
      </c>
      <c r="J10" s="470"/>
    </row>
    <row r="11" spans="1:10" ht="15" customHeight="1">
      <c r="A11" s="451"/>
      <c r="B11" s="472"/>
      <c r="C11" s="472"/>
      <c r="D11" s="472"/>
      <c r="E11" s="473"/>
      <c r="F11" s="473"/>
      <c r="G11" s="474"/>
      <c r="H11" s="474"/>
      <c r="I11" s="474"/>
      <c r="J11" s="451"/>
    </row>
    <row r="12" spans="1:10" ht="15" customHeight="1">
      <c r="A12" s="168"/>
      <c r="B12" s="475"/>
      <c r="C12" s="475"/>
      <c r="D12" s="476"/>
      <c r="E12" s="477"/>
      <c r="F12" s="477"/>
      <c r="G12" s="477"/>
      <c r="H12" s="477"/>
      <c r="I12" s="477"/>
      <c r="J12" s="168"/>
    </row>
    <row r="13" spans="1:10" ht="15" customHeight="1">
      <c r="A13" s="478"/>
      <c r="B13" s="479" t="s">
        <v>4</v>
      </c>
      <c r="C13" s="479"/>
      <c r="D13" s="460">
        <v>2018</v>
      </c>
      <c r="E13" s="480">
        <f>SUM(E17,E21,E25,E29,E33,E37,E41,E45,E49,E53,E57,E61,E65,E69,E73,E77)</f>
        <v>38278</v>
      </c>
      <c r="F13" s="477"/>
      <c r="G13" s="480">
        <f t="shared" ref="G13:I15" si="0">SUM(G17,G21,G25,G29,G33,G37,G41,G45,G49,G53,G57,G61,G65,G69,G73,G77)</f>
        <v>1699</v>
      </c>
      <c r="H13" s="480">
        <f t="shared" si="0"/>
        <v>1006</v>
      </c>
      <c r="I13" s="480">
        <f t="shared" si="0"/>
        <v>693</v>
      </c>
      <c r="J13" s="477"/>
    </row>
    <row r="14" spans="1:10" ht="15" customHeight="1">
      <c r="A14" s="478"/>
      <c r="B14" s="479"/>
      <c r="C14" s="479"/>
      <c r="D14" s="460">
        <v>2019</v>
      </c>
      <c r="E14" s="480">
        <f>SUM(E18,E22,E26,E30,E34,E38,E42,E46,E50,E54,E58,E62,E66,E70,E74,E78)</f>
        <v>39720</v>
      </c>
      <c r="F14" s="477"/>
      <c r="G14" s="480">
        <f t="shared" si="0"/>
        <v>1727</v>
      </c>
      <c r="H14" s="480">
        <f>SUM(H18,H22,H26,H30,H34,H38,H42,H46,H50,H54,H58,H62,H66,H70,H74,H78)</f>
        <v>1060</v>
      </c>
      <c r="I14" s="480">
        <f t="shared" si="0"/>
        <v>667</v>
      </c>
      <c r="J14" s="168"/>
    </row>
    <row r="15" spans="1:10" ht="15" customHeight="1">
      <c r="A15" s="478"/>
      <c r="B15" s="479"/>
      <c r="C15" s="479"/>
      <c r="D15" s="460">
        <v>2020</v>
      </c>
      <c r="E15" s="480">
        <f>SUM(E19,E23,E27,E31,E35,E39,E43,E47,E51,E55,E59,E63,E67,E71,E75,E79)</f>
        <v>30669</v>
      </c>
      <c r="F15" s="477"/>
      <c r="G15" s="480">
        <f t="shared" si="0"/>
        <v>2394</v>
      </c>
      <c r="H15" s="480">
        <f>SUM(H19,H23,H27,H31,H35,H39,H43,H47,H51,H55,H59,H63,H67,H71,H75,H79)</f>
        <v>1903</v>
      </c>
      <c r="I15" s="480">
        <f t="shared" si="0"/>
        <v>491</v>
      </c>
      <c r="J15" s="168"/>
    </row>
    <row r="16" spans="1:10" ht="15" customHeight="1">
      <c r="A16" s="478"/>
      <c r="B16" s="481"/>
      <c r="C16" s="479"/>
      <c r="D16" s="482"/>
      <c r="E16" s="483"/>
      <c r="F16" s="483"/>
      <c r="G16" s="483"/>
      <c r="H16" s="483"/>
      <c r="I16" s="483"/>
      <c r="J16" s="168"/>
    </row>
    <row r="17" spans="1:10" ht="15" customHeight="1">
      <c r="A17" s="478"/>
      <c r="B17" s="484" t="s">
        <v>333</v>
      </c>
      <c r="C17" s="481"/>
      <c r="D17" s="482">
        <v>2018</v>
      </c>
      <c r="E17" s="483">
        <v>2647</v>
      </c>
      <c r="F17" s="483"/>
      <c r="G17" s="483">
        <f>SUM(H17:I17)</f>
        <v>151</v>
      </c>
      <c r="H17" s="483">
        <v>97</v>
      </c>
      <c r="I17" s="483">
        <v>54</v>
      </c>
      <c r="J17" s="168"/>
    </row>
    <row r="18" spans="1:10" ht="15" customHeight="1">
      <c r="A18" s="478"/>
      <c r="B18" s="481"/>
      <c r="C18" s="481"/>
      <c r="D18" s="482">
        <v>2019</v>
      </c>
      <c r="E18" s="483">
        <v>2726</v>
      </c>
      <c r="F18" s="483"/>
      <c r="G18" s="483">
        <f>SUM(H18:I18)</f>
        <v>119</v>
      </c>
      <c r="H18" s="483">
        <v>60</v>
      </c>
      <c r="I18" s="483">
        <v>59</v>
      </c>
      <c r="J18" s="168"/>
    </row>
    <row r="19" spans="1:10" ht="15" customHeight="1">
      <c r="A19" s="478"/>
      <c r="B19" s="481"/>
      <c r="C19" s="481"/>
      <c r="D19" s="482">
        <v>2020</v>
      </c>
      <c r="E19" s="483">
        <v>1860</v>
      </c>
      <c r="F19" s="228"/>
      <c r="G19" s="483">
        <f>SUM(H19:I19)</f>
        <v>108</v>
      </c>
      <c r="H19" s="228">
        <v>82</v>
      </c>
      <c r="I19" s="228">
        <v>26</v>
      </c>
      <c r="J19" s="168"/>
    </row>
    <row r="20" spans="1:10" ht="15" customHeight="1">
      <c r="A20" s="478"/>
      <c r="B20" s="481"/>
      <c r="C20" s="479"/>
      <c r="D20" s="482"/>
      <c r="E20" s="483"/>
      <c r="F20" s="483"/>
      <c r="G20" s="483"/>
      <c r="H20" s="483"/>
      <c r="I20" s="483"/>
      <c r="J20" s="168"/>
    </row>
    <row r="21" spans="1:10" ht="15" customHeight="1">
      <c r="A21" s="478"/>
      <c r="B21" s="484" t="s">
        <v>149</v>
      </c>
      <c r="C21" s="481"/>
      <c r="D21" s="482">
        <v>2018</v>
      </c>
      <c r="E21" s="483">
        <v>2851</v>
      </c>
      <c r="F21" s="483"/>
      <c r="G21" s="483">
        <f>SUM(H21:I21)</f>
        <v>71</v>
      </c>
      <c r="H21" s="483">
        <v>13</v>
      </c>
      <c r="I21" s="483">
        <v>58</v>
      </c>
      <c r="J21" s="168"/>
    </row>
    <row r="22" spans="1:10" ht="15" customHeight="1">
      <c r="A22" s="478"/>
      <c r="B22" s="481"/>
      <c r="C22" s="481"/>
      <c r="D22" s="482">
        <v>2019</v>
      </c>
      <c r="E22" s="483">
        <v>3016</v>
      </c>
      <c r="F22" s="483"/>
      <c r="G22" s="483">
        <f>SUM(H22:I22)</f>
        <v>112</v>
      </c>
      <c r="H22" s="483">
        <v>28</v>
      </c>
      <c r="I22" s="483">
        <v>84</v>
      </c>
      <c r="J22" s="168"/>
    </row>
    <row r="23" spans="1:10" ht="15" customHeight="1">
      <c r="A23" s="478"/>
      <c r="B23" s="481"/>
      <c r="C23" s="481"/>
      <c r="D23" s="482">
        <v>2020</v>
      </c>
      <c r="E23" s="483">
        <v>2404</v>
      </c>
      <c r="F23" s="483"/>
      <c r="G23" s="483">
        <f>SUM(H23:I23)</f>
        <v>94</v>
      </c>
      <c r="H23" s="483">
        <v>40</v>
      </c>
      <c r="I23" s="483">
        <v>54</v>
      </c>
      <c r="J23" s="168"/>
    </row>
    <row r="24" spans="1:10" ht="15" customHeight="1">
      <c r="A24" s="478"/>
      <c r="B24" s="481"/>
      <c r="C24" s="479"/>
      <c r="D24" s="482"/>
      <c r="E24" s="483"/>
      <c r="F24" s="483"/>
      <c r="G24" s="483"/>
      <c r="H24" s="483"/>
      <c r="I24" s="483"/>
      <c r="J24" s="168"/>
    </row>
    <row r="25" spans="1:10" ht="15" customHeight="1">
      <c r="A25" s="478"/>
      <c r="B25" s="484" t="s">
        <v>334</v>
      </c>
      <c r="C25" s="481"/>
      <c r="D25" s="482">
        <v>2018</v>
      </c>
      <c r="E25" s="483">
        <v>14797</v>
      </c>
      <c r="F25" s="483"/>
      <c r="G25" s="483">
        <f>SUM(H25:I25)</f>
        <v>152</v>
      </c>
      <c r="H25" s="483">
        <v>33</v>
      </c>
      <c r="I25" s="483">
        <v>119</v>
      </c>
      <c r="J25" s="168"/>
    </row>
    <row r="26" spans="1:10" ht="15" customHeight="1">
      <c r="A26" s="478"/>
      <c r="B26" s="481"/>
      <c r="C26" s="481"/>
      <c r="D26" s="482">
        <v>2019</v>
      </c>
      <c r="E26" s="483">
        <v>15551</v>
      </c>
      <c r="F26" s="483"/>
      <c r="G26" s="483">
        <f>SUM(H26:I26)</f>
        <v>173</v>
      </c>
      <c r="H26" s="483">
        <v>54</v>
      </c>
      <c r="I26" s="483">
        <v>119</v>
      </c>
      <c r="J26" s="168"/>
    </row>
    <row r="27" spans="1:10" ht="15" customHeight="1">
      <c r="A27" s="478"/>
      <c r="B27" s="481"/>
      <c r="C27" s="481"/>
      <c r="D27" s="482">
        <v>2020</v>
      </c>
      <c r="E27" s="483">
        <v>11803</v>
      </c>
      <c r="F27" s="228"/>
      <c r="G27" s="483">
        <f>SUM(H27:I27)</f>
        <v>602</v>
      </c>
      <c r="H27" s="228">
        <v>508</v>
      </c>
      <c r="I27" s="228">
        <v>94</v>
      </c>
      <c r="J27" s="168"/>
    </row>
    <row r="28" spans="1:10" ht="15" customHeight="1">
      <c r="A28" s="478"/>
      <c r="B28" s="481"/>
      <c r="C28" s="479"/>
      <c r="D28" s="482"/>
      <c r="E28" s="483"/>
      <c r="F28" s="483"/>
      <c r="G28" s="483"/>
      <c r="H28" s="483"/>
      <c r="I28" s="483"/>
      <c r="J28" s="168"/>
    </row>
    <row r="29" spans="1:10" ht="15" customHeight="1">
      <c r="A29" s="478"/>
      <c r="B29" s="485" t="s">
        <v>335</v>
      </c>
      <c r="C29" s="481"/>
      <c r="D29" s="482">
        <v>2018</v>
      </c>
      <c r="E29" s="483">
        <v>1019</v>
      </c>
      <c r="F29" s="483"/>
      <c r="G29" s="483">
        <f>SUM(H29:I29)</f>
        <v>178</v>
      </c>
      <c r="H29" s="483">
        <v>139</v>
      </c>
      <c r="I29" s="483">
        <v>39</v>
      </c>
      <c r="J29" s="168"/>
    </row>
    <row r="30" spans="1:10" ht="15" customHeight="1">
      <c r="A30" s="478"/>
      <c r="B30" s="486"/>
      <c r="C30" s="481"/>
      <c r="D30" s="482">
        <v>2019</v>
      </c>
      <c r="E30" s="483">
        <v>1150</v>
      </c>
      <c r="F30" s="483"/>
      <c r="G30" s="483">
        <f>SUM(H30:I30)</f>
        <v>157</v>
      </c>
      <c r="H30" s="483">
        <v>131</v>
      </c>
      <c r="I30" s="483">
        <v>26</v>
      </c>
      <c r="J30" s="168"/>
    </row>
    <row r="31" spans="1:10" ht="15" customHeight="1">
      <c r="A31" s="478"/>
      <c r="B31" s="486"/>
      <c r="C31" s="481"/>
      <c r="D31" s="482">
        <v>2020</v>
      </c>
      <c r="E31" s="483">
        <v>1048</v>
      </c>
      <c r="F31" s="228"/>
      <c r="G31" s="483">
        <f>SUM(H31:I31)</f>
        <v>108</v>
      </c>
      <c r="H31" s="228">
        <v>79</v>
      </c>
      <c r="I31" s="228">
        <v>29</v>
      </c>
      <c r="J31" s="168"/>
    </row>
    <row r="32" spans="1:10" ht="15" customHeight="1">
      <c r="A32" s="478"/>
      <c r="B32" s="481"/>
      <c r="C32" s="479"/>
      <c r="D32" s="482"/>
      <c r="E32" s="483"/>
      <c r="F32" s="483"/>
      <c r="G32" s="483"/>
      <c r="H32" s="483"/>
      <c r="I32" s="483"/>
      <c r="J32" s="168"/>
    </row>
    <row r="33" spans="1:10" ht="15" customHeight="1">
      <c r="A33" s="478"/>
      <c r="B33" s="228" t="s">
        <v>151</v>
      </c>
      <c r="C33" s="481"/>
      <c r="D33" s="482">
        <v>2018</v>
      </c>
      <c r="E33" s="483">
        <v>1770</v>
      </c>
      <c r="F33" s="483"/>
      <c r="G33" s="483">
        <f>SUM(H33:I33)</f>
        <v>145</v>
      </c>
      <c r="H33" s="483">
        <v>75</v>
      </c>
      <c r="I33" s="483">
        <v>70</v>
      </c>
      <c r="J33" s="168"/>
    </row>
    <row r="34" spans="1:10" ht="15" customHeight="1">
      <c r="A34" s="478"/>
      <c r="B34" s="481"/>
      <c r="C34" s="481"/>
      <c r="D34" s="482">
        <v>2019</v>
      </c>
      <c r="E34" s="483">
        <v>1792</v>
      </c>
      <c r="F34" s="483"/>
      <c r="G34" s="483">
        <f>SUM(H34:I34)</f>
        <v>155</v>
      </c>
      <c r="H34" s="483">
        <v>90</v>
      </c>
      <c r="I34" s="483">
        <v>65</v>
      </c>
      <c r="J34" s="168"/>
    </row>
    <row r="35" spans="1:10" ht="15" customHeight="1">
      <c r="A35" s="478"/>
      <c r="B35" s="481"/>
      <c r="C35" s="481"/>
      <c r="D35" s="482">
        <v>2020</v>
      </c>
      <c r="E35" s="483">
        <v>1552</v>
      </c>
      <c r="F35" s="483"/>
      <c r="G35" s="483">
        <f>SUM(H35:I35)</f>
        <v>247</v>
      </c>
      <c r="H35" s="483">
        <v>202</v>
      </c>
      <c r="I35" s="483">
        <v>45</v>
      </c>
      <c r="J35" s="168"/>
    </row>
    <row r="36" spans="1:10" ht="15" customHeight="1">
      <c r="A36" s="478"/>
      <c r="B36" s="481"/>
      <c r="C36" s="479"/>
      <c r="D36" s="482"/>
      <c r="E36" s="483"/>
      <c r="F36" s="483"/>
      <c r="G36" s="483"/>
      <c r="H36" s="483"/>
      <c r="I36" s="483"/>
      <c r="J36" s="168"/>
    </row>
    <row r="37" spans="1:10" ht="15" customHeight="1">
      <c r="A37" s="478"/>
      <c r="B37" s="485" t="s">
        <v>152</v>
      </c>
      <c r="C37" s="481"/>
      <c r="D37" s="482">
        <v>2018</v>
      </c>
      <c r="E37" s="483">
        <v>1772</v>
      </c>
      <c r="F37" s="483"/>
      <c r="G37" s="483">
        <f>SUM(H37:I37)</f>
        <v>80</v>
      </c>
      <c r="H37" s="483">
        <v>40</v>
      </c>
      <c r="I37" s="483">
        <v>40</v>
      </c>
      <c r="J37" s="168"/>
    </row>
    <row r="38" spans="1:10" ht="15" customHeight="1">
      <c r="A38" s="478"/>
      <c r="B38" s="485"/>
      <c r="C38" s="481"/>
      <c r="D38" s="482">
        <v>2019</v>
      </c>
      <c r="E38" s="483">
        <v>1702</v>
      </c>
      <c r="F38" s="483"/>
      <c r="G38" s="483">
        <f>SUM(H38:I38)</f>
        <v>88</v>
      </c>
      <c r="H38" s="483">
        <v>58</v>
      </c>
      <c r="I38" s="483">
        <v>30</v>
      </c>
      <c r="J38" s="168"/>
    </row>
    <row r="39" spans="1:10" ht="15" customHeight="1">
      <c r="A39" s="478"/>
      <c r="B39" s="485"/>
      <c r="C39" s="481"/>
      <c r="D39" s="482">
        <v>2020</v>
      </c>
      <c r="E39" s="483">
        <v>1374</v>
      </c>
      <c r="F39" s="483"/>
      <c r="G39" s="483">
        <f>SUM(H39:I39)</f>
        <v>101</v>
      </c>
      <c r="H39" s="483">
        <v>71</v>
      </c>
      <c r="I39" s="483">
        <v>30</v>
      </c>
      <c r="J39" s="168"/>
    </row>
    <row r="40" spans="1:10" ht="15" customHeight="1">
      <c r="A40" s="478"/>
      <c r="B40" s="486"/>
      <c r="C40" s="481"/>
      <c r="D40" s="482"/>
      <c r="E40" s="483"/>
      <c r="F40" s="483"/>
      <c r="G40" s="483"/>
      <c r="H40" s="483"/>
      <c r="I40" s="483"/>
      <c r="J40" s="168"/>
    </row>
    <row r="41" spans="1:10" ht="15" customHeight="1">
      <c r="A41" s="478"/>
      <c r="B41" s="485" t="s">
        <v>336</v>
      </c>
      <c r="C41" s="481"/>
      <c r="D41" s="482">
        <v>2018</v>
      </c>
      <c r="E41" s="483">
        <v>567</v>
      </c>
      <c r="F41" s="483"/>
      <c r="G41" s="483">
        <f>SUM(H41:I41)</f>
        <v>86</v>
      </c>
      <c r="H41" s="483">
        <v>64</v>
      </c>
      <c r="I41" s="483">
        <v>22</v>
      </c>
      <c r="J41" s="168"/>
    </row>
    <row r="42" spans="1:10" ht="15" customHeight="1">
      <c r="A42" s="478"/>
      <c r="B42" s="485"/>
      <c r="C42" s="481"/>
      <c r="D42" s="482">
        <v>2019</v>
      </c>
      <c r="E42" s="483">
        <v>566</v>
      </c>
      <c r="F42" s="483"/>
      <c r="G42" s="483">
        <f>SUM(H42:I42)</f>
        <v>111</v>
      </c>
      <c r="H42" s="483">
        <v>88</v>
      </c>
      <c r="I42" s="483">
        <v>23</v>
      </c>
      <c r="J42" s="168"/>
    </row>
    <row r="43" spans="1:10" ht="15" customHeight="1">
      <c r="A43" s="478"/>
      <c r="B43" s="485"/>
      <c r="C43" s="481"/>
      <c r="D43" s="482">
        <v>2020</v>
      </c>
      <c r="E43" s="483">
        <v>463</v>
      </c>
      <c r="F43" s="483"/>
      <c r="G43" s="483">
        <f>SUM(H43:I43)</f>
        <v>103</v>
      </c>
      <c r="H43" s="483">
        <v>84</v>
      </c>
      <c r="I43" s="483">
        <v>19</v>
      </c>
      <c r="J43" s="168"/>
    </row>
    <row r="44" spans="1:10" ht="15" customHeight="1">
      <c r="A44" s="478"/>
      <c r="B44" s="481"/>
      <c r="C44" s="479"/>
      <c r="D44" s="482"/>
      <c r="E44" s="483"/>
      <c r="F44" s="483"/>
      <c r="G44" s="483"/>
      <c r="H44" s="483"/>
      <c r="I44" s="483"/>
      <c r="J44" s="168"/>
    </row>
    <row r="45" spans="1:10" ht="15" customHeight="1">
      <c r="A45" s="478"/>
      <c r="B45" s="485" t="s">
        <v>64</v>
      </c>
      <c r="C45" s="481"/>
      <c r="D45" s="482">
        <v>2018</v>
      </c>
      <c r="E45" s="483">
        <v>4292</v>
      </c>
      <c r="F45" s="483"/>
      <c r="G45" s="483">
        <f>SUM(H45:I45)</f>
        <v>217</v>
      </c>
      <c r="H45" s="483">
        <v>135</v>
      </c>
      <c r="I45" s="483">
        <v>82</v>
      </c>
      <c r="J45" s="168"/>
    </row>
    <row r="46" spans="1:10" ht="15" customHeight="1">
      <c r="A46" s="478"/>
      <c r="B46" s="485"/>
      <c r="C46" s="481"/>
      <c r="D46" s="482">
        <v>2019</v>
      </c>
      <c r="E46" s="483">
        <v>4532</v>
      </c>
      <c r="F46" s="483"/>
      <c r="G46" s="483">
        <f>SUM(H46:I46)</f>
        <v>182</v>
      </c>
      <c r="H46" s="483">
        <v>121</v>
      </c>
      <c r="I46" s="483">
        <v>61</v>
      </c>
      <c r="J46" s="168"/>
    </row>
    <row r="47" spans="1:10" ht="15" customHeight="1">
      <c r="A47" s="478"/>
      <c r="B47" s="485"/>
      <c r="C47" s="481"/>
      <c r="D47" s="482">
        <v>2020</v>
      </c>
      <c r="E47" s="483">
        <v>3586</v>
      </c>
      <c r="F47" s="483"/>
      <c r="G47" s="483">
        <f>SUM(H47:I47)</f>
        <v>594</v>
      </c>
      <c r="H47" s="483">
        <v>556</v>
      </c>
      <c r="I47" s="483">
        <v>38</v>
      </c>
      <c r="J47" s="168"/>
    </row>
    <row r="48" spans="1:10" ht="15" customHeight="1">
      <c r="A48" s="478"/>
      <c r="B48" s="481"/>
      <c r="C48" s="479"/>
      <c r="D48" s="482"/>
      <c r="E48" s="483"/>
      <c r="F48" s="483"/>
      <c r="G48" s="483"/>
      <c r="H48" s="483"/>
      <c r="I48" s="483"/>
      <c r="J48" s="168"/>
    </row>
    <row r="49" spans="1:10" ht="15" customHeight="1">
      <c r="A49" s="478"/>
      <c r="B49" s="484" t="s">
        <v>154</v>
      </c>
      <c r="C49" s="481"/>
      <c r="D49" s="482">
        <v>2018</v>
      </c>
      <c r="E49" s="483">
        <v>2612</v>
      </c>
      <c r="F49" s="483"/>
      <c r="G49" s="483">
        <f>SUM(H49:I49)</f>
        <v>99</v>
      </c>
      <c r="H49" s="483">
        <v>48</v>
      </c>
      <c r="I49" s="483">
        <v>51</v>
      </c>
      <c r="J49" s="168"/>
    </row>
    <row r="50" spans="1:10" ht="15" customHeight="1">
      <c r="A50" s="478"/>
      <c r="B50" s="481"/>
      <c r="C50" s="481"/>
      <c r="D50" s="482">
        <v>2019</v>
      </c>
      <c r="E50" s="483">
        <v>2699</v>
      </c>
      <c r="F50" s="483"/>
      <c r="G50" s="483">
        <f>SUM(H50:I50)</f>
        <v>105</v>
      </c>
      <c r="H50" s="483">
        <v>47</v>
      </c>
      <c r="I50" s="483">
        <v>58</v>
      </c>
      <c r="J50" s="168"/>
    </row>
    <row r="51" spans="1:10" ht="15" customHeight="1">
      <c r="A51" s="478"/>
      <c r="B51" s="481"/>
      <c r="C51" s="481"/>
      <c r="D51" s="482">
        <v>2020</v>
      </c>
      <c r="E51" s="483">
        <v>2005</v>
      </c>
      <c r="F51" s="483"/>
      <c r="G51" s="483">
        <f>SUM(H51:I51)</f>
        <v>74</v>
      </c>
      <c r="H51" s="483">
        <v>29</v>
      </c>
      <c r="I51" s="483">
        <v>45</v>
      </c>
      <c r="J51" s="168"/>
    </row>
    <row r="52" spans="1:10" ht="15" customHeight="1">
      <c r="A52" s="478"/>
      <c r="B52" s="481"/>
      <c r="C52" s="479"/>
      <c r="D52" s="482"/>
      <c r="E52" s="483"/>
      <c r="F52" s="483"/>
      <c r="G52" s="483"/>
      <c r="H52" s="483"/>
      <c r="I52" s="483"/>
      <c r="J52" s="168"/>
    </row>
    <row r="53" spans="1:10" ht="15" customHeight="1">
      <c r="A53" s="478"/>
      <c r="B53" s="228" t="s">
        <v>337</v>
      </c>
      <c r="C53" s="481"/>
      <c r="D53" s="482">
        <v>2018</v>
      </c>
      <c r="E53" s="483">
        <v>976</v>
      </c>
      <c r="F53" s="483"/>
      <c r="G53" s="483">
        <f>SUM(H53:I53)</f>
        <v>256</v>
      </c>
      <c r="H53" s="483">
        <v>213</v>
      </c>
      <c r="I53" s="483">
        <v>43</v>
      </c>
      <c r="J53" s="168"/>
    </row>
    <row r="54" spans="1:10" ht="15" customHeight="1">
      <c r="A54" s="478"/>
      <c r="B54" s="486"/>
      <c r="C54" s="481"/>
      <c r="D54" s="482">
        <v>2019</v>
      </c>
      <c r="E54" s="483">
        <v>990</v>
      </c>
      <c r="F54" s="483"/>
      <c r="G54" s="483">
        <f>SUM(H54:I54)</f>
        <v>230</v>
      </c>
      <c r="H54" s="483">
        <v>188</v>
      </c>
      <c r="I54" s="483">
        <v>42</v>
      </c>
      <c r="J54" s="168"/>
    </row>
    <row r="55" spans="1:10" ht="15" customHeight="1">
      <c r="A55" s="478"/>
      <c r="B55" s="486"/>
      <c r="C55" s="481"/>
      <c r="D55" s="482">
        <v>2020</v>
      </c>
      <c r="E55" s="483">
        <v>688</v>
      </c>
      <c r="F55" s="483"/>
      <c r="G55" s="483">
        <f>SUM(H55:I55)</f>
        <v>120</v>
      </c>
      <c r="H55" s="483">
        <v>94</v>
      </c>
      <c r="I55" s="483">
        <v>26</v>
      </c>
      <c r="J55" s="168"/>
    </row>
    <row r="56" spans="1:10" ht="15" customHeight="1">
      <c r="A56" s="478"/>
      <c r="B56" s="481"/>
      <c r="C56" s="479"/>
      <c r="D56" s="482"/>
      <c r="E56" s="483"/>
      <c r="F56" s="483"/>
      <c r="G56" s="483"/>
      <c r="H56" s="483"/>
      <c r="I56" s="483"/>
      <c r="J56" s="168"/>
    </row>
    <row r="57" spans="1:10" ht="15" customHeight="1">
      <c r="A57" s="478"/>
      <c r="B57" s="485" t="s">
        <v>338</v>
      </c>
      <c r="C57" s="481"/>
      <c r="D57" s="482">
        <v>2018</v>
      </c>
      <c r="E57" s="483">
        <v>141</v>
      </c>
      <c r="F57" s="483"/>
      <c r="G57" s="483">
        <f>SUM(H57:I57)</f>
        <v>37</v>
      </c>
      <c r="H57" s="483">
        <v>33</v>
      </c>
      <c r="I57" s="483">
        <v>4</v>
      </c>
      <c r="J57" s="168"/>
    </row>
    <row r="58" spans="1:10" ht="15" customHeight="1">
      <c r="A58" s="478"/>
      <c r="B58" s="485"/>
      <c r="C58" s="481"/>
      <c r="D58" s="482">
        <v>2019</v>
      </c>
      <c r="E58" s="483">
        <v>104</v>
      </c>
      <c r="F58" s="483"/>
      <c r="G58" s="483">
        <f>SUM(H58:I58)</f>
        <v>35</v>
      </c>
      <c r="H58" s="483">
        <v>33</v>
      </c>
      <c r="I58" s="483">
        <v>2</v>
      </c>
      <c r="J58" s="168"/>
    </row>
    <row r="59" spans="1:10" ht="15" customHeight="1">
      <c r="A59" s="478"/>
      <c r="B59" s="485"/>
      <c r="C59" s="481"/>
      <c r="D59" s="482">
        <v>2020</v>
      </c>
      <c r="E59" s="483">
        <v>89</v>
      </c>
      <c r="F59" s="483"/>
      <c r="G59" s="483">
        <f>SUM(H59:I59)</f>
        <v>33</v>
      </c>
      <c r="H59" s="483">
        <v>30</v>
      </c>
      <c r="I59" s="483">
        <v>3</v>
      </c>
      <c r="J59" s="168"/>
    </row>
    <row r="60" spans="1:10" ht="15" customHeight="1">
      <c r="A60" s="478"/>
      <c r="B60" s="481"/>
      <c r="C60" s="479"/>
      <c r="D60" s="482"/>
      <c r="E60" s="483"/>
      <c r="F60" s="483"/>
      <c r="G60" s="483"/>
      <c r="H60" s="483"/>
      <c r="I60" s="483"/>
      <c r="J60" s="168"/>
    </row>
    <row r="61" spans="1:10" ht="15" customHeight="1">
      <c r="A61" s="478"/>
      <c r="B61" s="485" t="s">
        <v>339</v>
      </c>
      <c r="C61" s="481"/>
      <c r="D61" s="482">
        <v>2018</v>
      </c>
      <c r="E61" s="483" t="s">
        <v>234</v>
      </c>
      <c r="F61" s="483"/>
      <c r="G61" s="483" t="s">
        <v>234</v>
      </c>
      <c r="H61" s="483" t="s">
        <v>234</v>
      </c>
      <c r="I61" s="483" t="s">
        <v>234</v>
      </c>
      <c r="J61" s="168"/>
    </row>
    <row r="62" spans="1:10" ht="15" customHeight="1">
      <c r="A62" s="478"/>
      <c r="B62" s="486"/>
      <c r="C62" s="481"/>
      <c r="D62" s="482">
        <v>2019</v>
      </c>
      <c r="E62" s="483" t="s">
        <v>234</v>
      </c>
      <c r="F62" s="483"/>
      <c r="G62" s="483" t="s">
        <v>234</v>
      </c>
      <c r="H62" s="483" t="s">
        <v>234</v>
      </c>
      <c r="I62" s="483" t="s">
        <v>234</v>
      </c>
      <c r="J62" s="168"/>
    </row>
    <row r="63" spans="1:10" ht="15" customHeight="1">
      <c r="A63" s="478"/>
      <c r="B63" s="486"/>
      <c r="C63" s="481"/>
      <c r="D63" s="482">
        <v>2020</v>
      </c>
      <c r="E63" s="483" t="s">
        <v>234</v>
      </c>
      <c r="F63" s="483"/>
      <c r="G63" s="483" t="s">
        <v>234</v>
      </c>
      <c r="H63" s="483" t="s">
        <v>234</v>
      </c>
      <c r="I63" s="483" t="s">
        <v>234</v>
      </c>
      <c r="J63" s="168"/>
    </row>
    <row r="64" spans="1:10" ht="15" customHeight="1">
      <c r="A64" s="478"/>
      <c r="B64" s="481"/>
      <c r="C64" s="479"/>
      <c r="D64" s="482"/>
      <c r="E64" s="483"/>
      <c r="F64" s="483"/>
      <c r="G64" s="483"/>
      <c r="H64" s="483"/>
      <c r="I64" s="483"/>
      <c r="J64" s="168"/>
    </row>
    <row r="65" spans="1:10" ht="15" customHeight="1">
      <c r="A65" s="478"/>
      <c r="B65" s="484" t="s">
        <v>156</v>
      </c>
      <c r="C65" s="481"/>
      <c r="D65" s="482">
        <v>2018</v>
      </c>
      <c r="E65" s="483">
        <v>1098</v>
      </c>
      <c r="F65" s="483"/>
      <c r="G65" s="483">
        <f>SUM(H65:I65)</f>
        <v>78</v>
      </c>
      <c r="H65" s="483">
        <v>39</v>
      </c>
      <c r="I65" s="483">
        <v>39</v>
      </c>
      <c r="J65" s="168"/>
    </row>
    <row r="66" spans="1:10" ht="15" customHeight="1">
      <c r="A66" s="478"/>
      <c r="B66" s="481"/>
      <c r="C66" s="481"/>
      <c r="D66" s="482">
        <v>2019</v>
      </c>
      <c r="E66" s="483">
        <v>1109</v>
      </c>
      <c r="F66" s="483"/>
      <c r="G66" s="483">
        <f>SUM(H66:I66)</f>
        <v>76</v>
      </c>
      <c r="H66" s="483">
        <v>38</v>
      </c>
      <c r="I66" s="483">
        <v>38</v>
      </c>
      <c r="J66" s="168"/>
    </row>
    <row r="67" spans="1:10" ht="15" customHeight="1">
      <c r="A67" s="478"/>
      <c r="B67" s="481"/>
      <c r="C67" s="481"/>
      <c r="D67" s="482">
        <v>2020</v>
      </c>
      <c r="E67" s="483">
        <v>841</v>
      </c>
      <c r="F67" s="228"/>
      <c r="G67" s="483">
        <f>SUM(H67:I67)</f>
        <v>62</v>
      </c>
      <c r="H67" s="228">
        <v>35</v>
      </c>
      <c r="I67" s="228">
        <v>27</v>
      </c>
      <c r="J67" s="168"/>
    </row>
    <row r="68" spans="1:10" ht="15" customHeight="1">
      <c r="A68" s="478"/>
      <c r="B68" s="481"/>
      <c r="C68" s="479"/>
      <c r="D68" s="482"/>
      <c r="E68" s="483"/>
      <c r="F68" s="483"/>
      <c r="G68" s="483"/>
      <c r="H68" s="483"/>
      <c r="I68" s="483"/>
      <c r="J68" s="168"/>
    </row>
    <row r="69" spans="1:10" ht="15" customHeight="1">
      <c r="A69" s="478"/>
      <c r="B69" s="485" t="s">
        <v>157</v>
      </c>
      <c r="C69" s="481"/>
      <c r="D69" s="482">
        <v>2018</v>
      </c>
      <c r="E69" s="483">
        <v>1939</v>
      </c>
      <c r="F69" s="483"/>
      <c r="G69" s="483">
        <f>SUM(H69:I69)</f>
        <v>80</v>
      </c>
      <c r="H69" s="483">
        <v>39</v>
      </c>
      <c r="I69" s="483">
        <v>41</v>
      </c>
      <c r="J69" s="168"/>
    </row>
    <row r="70" spans="1:10" ht="15" customHeight="1">
      <c r="A70" s="478"/>
      <c r="B70" s="486"/>
      <c r="C70" s="481"/>
      <c r="D70" s="482">
        <v>2019</v>
      </c>
      <c r="E70" s="483">
        <v>1967</v>
      </c>
      <c r="F70" s="483"/>
      <c r="G70" s="483">
        <f>SUM(H70:I70)</f>
        <v>80</v>
      </c>
      <c r="H70" s="483">
        <v>53</v>
      </c>
      <c r="I70" s="483">
        <v>27</v>
      </c>
      <c r="J70" s="168"/>
    </row>
    <row r="71" spans="1:10" ht="15" customHeight="1">
      <c r="A71" s="478"/>
      <c r="B71" s="486"/>
      <c r="C71" s="481"/>
      <c r="D71" s="482">
        <v>2020</v>
      </c>
      <c r="E71" s="483">
        <v>1492</v>
      </c>
      <c r="F71" s="483"/>
      <c r="G71" s="483">
        <f>SUM(H71:I71)</f>
        <v>34</v>
      </c>
      <c r="H71" s="483">
        <v>8</v>
      </c>
      <c r="I71" s="483">
        <v>26</v>
      </c>
      <c r="J71" s="168"/>
    </row>
    <row r="72" spans="1:10" ht="15" customHeight="1">
      <c r="A72" s="478"/>
      <c r="B72" s="481"/>
      <c r="C72" s="479"/>
      <c r="D72" s="482"/>
      <c r="E72" s="483"/>
      <c r="F72" s="483"/>
      <c r="G72" s="483"/>
      <c r="H72" s="483"/>
      <c r="I72" s="483"/>
      <c r="J72" s="168"/>
    </row>
    <row r="73" spans="1:10" ht="15" customHeight="1">
      <c r="A73" s="478"/>
      <c r="B73" s="485" t="s">
        <v>158</v>
      </c>
      <c r="C73" s="481"/>
      <c r="D73" s="482">
        <v>2018</v>
      </c>
      <c r="E73" s="483">
        <v>1589</v>
      </c>
      <c r="F73" s="483"/>
      <c r="G73" s="483">
        <f>SUM(H73:I73)</f>
        <v>35</v>
      </c>
      <c r="H73" s="170">
        <v>11</v>
      </c>
      <c r="I73" s="170">
        <v>24</v>
      </c>
      <c r="J73" s="168"/>
    </row>
    <row r="74" spans="1:10" ht="15" customHeight="1">
      <c r="A74" s="478"/>
      <c r="B74" s="481"/>
      <c r="C74" s="481"/>
      <c r="D74" s="482">
        <v>2019</v>
      </c>
      <c r="E74" s="483">
        <v>1637</v>
      </c>
      <c r="F74" s="483"/>
      <c r="G74" s="483">
        <f>SUM(H74:I74)</f>
        <v>69</v>
      </c>
      <c r="H74" s="170">
        <v>42</v>
      </c>
      <c r="I74" s="170">
        <v>27</v>
      </c>
      <c r="J74" s="168"/>
    </row>
    <row r="75" spans="1:10" ht="15" customHeight="1">
      <c r="A75" s="478"/>
      <c r="B75" s="481"/>
      <c r="C75" s="481"/>
      <c r="D75" s="482">
        <v>2020</v>
      </c>
      <c r="E75" s="483">
        <v>1291</v>
      </c>
      <c r="F75" s="483"/>
      <c r="G75" s="483">
        <f>SUM(H75:I75)</f>
        <v>61</v>
      </c>
      <c r="H75" s="170">
        <v>39</v>
      </c>
      <c r="I75" s="170">
        <v>22</v>
      </c>
      <c r="J75" s="168"/>
    </row>
    <row r="76" spans="1:10" ht="15" customHeight="1">
      <c r="A76" s="478"/>
      <c r="B76" s="481"/>
      <c r="C76" s="479"/>
      <c r="D76" s="482"/>
      <c r="E76" s="483"/>
      <c r="F76" s="483"/>
      <c r="G76" s="483"/>
      <c r="H76" s="483"/>
      <c r="I76" s="483"/>
      <c r="J76" s="168"/>
    </row>
    <row r="77" spans="1:10" ht="15" customHeight="1">
      <c r="A77" s="478"/>
      <c r="B77" s="485" t="s">
        <v>160</v>
      </c>
      <c r="C77" s="481"/>
      <c r="D77" s="482">
        <v>2018</v>
      </c>
      <c r="E77" s="483">
        <v>208</v>
      </c>
      <c r="F77" s="483"/>
      <c r="G77" s="483">
        <f>SUM(H77:I77)</f>
        <v>34</v>
      </c>
      <c r="H77" s="483">
        <v>27</v>
      </c>
      <c r="I77" s="483">
        <v>7</v>
      </c>
      <c r="J77" s="168"/>
    </row>
    <row r="78" spans="1:10" ht="15" customHeight="1">
      <c r="A78" s="478"/>
      <c r="B78" s="486"/>
      <c r="C78" s="481"/>
      <c r="D78" s="482">
        <v>2019</v>
      </c>
      <c r="E78" s="483">
        <v>179</v>
      </c>
      <c r="F78" s="483"/>
      <c r="G78" s="483">
        <f>SUM(H78:I78)</f>
        <v>35</v>
      </c>
      <c r="H78" s="483">
        <v>29</v>
      </c>
      <c r="I78" s="483">
        <v>6</v>
      </c>
      <c r="J78" s="168"/>
    </row>
    <row r="79" spans="1:10" ht="15" customHeight="1">
      <c r="A79" s="478"/>
      <c r="B79" s="486"/>
      <c r="C79" s="481"/>
      <c r="D79" s="482">
        <v>2020</v>
      </c>
      <c r="E79" s="483">
        <v>173</v>
      </c>
      <c r="F79" s="483"/>
      <c r="G79" s="483">
        <f>SUM(H79:I79)</f>
        <v>53</v>
      </c>
      <c r="H79" s="483">
        <v>46</v>
      </c>
      <c r="I79" s="483">
        <v>7</v>
      </c>
      <c r="J79" s="168"/>
    </row>
    <row r="80" spans="1:10" s="124" customFormat="1" ht="8.1" customHeight="1" thickBot="1">
      <c r="A80" s="487"/>
      <c r="B80" s="488"/>
      <c r="C80" s="487"/>
      <c r="D80" s="489"/>
      <c r="E80" s="490"/>
      <c r="F80" s="490"/>
      <c r="G80" s="490"/>
      <c r="H80" s="491"/>
      <c r="I80" s="491"/>
      <c r="J80" s="491"/>
    </row>
    <row r="81" spans="1:10" s="124" customFormat="1" ht="15" customHeight="1">
      <c r="A81" s="481"/>
      <c r="B81" s="486"/>
      <c r="C81" s="481"/>
      <c r="D81" s="482"/>
      <c r="E81" s="492"/>
      <c r="F81" s="492"/>
      <c r="G81" s="492"/>
      <c r="J81" s="209" t="s">
        <v>312</v>
      </c>
    </row>
    <row r="82" spans="1:10" s="124" customFormat="1" ht="15" customHeight="1">
      <c r="A82" s="481"/>
      <c r="B82" s="486"/>
      <c r="C82" s="481"/>
      <c r="D82" s="482"/>
      <c r="E82" s="492"/>
      <c r="F82" s="492"/>
      <c r="G82" s="492"/>
      <c r="J82" s="493" t="s">
        <v>313</v>
      </c>
    </row>
    <row r="83" spans="1:10" ht="8.1" customHeight="1">
      <c r="A83" s="494"/>
      <c r="B83" s="495"/>
      <c r="C83" s="495"/>
      <c r="D83" s="496"/>
      <c r="E83" s="483"/>
      <c r="F83" s="170"/>
      <c r="G83" s="483"/>
      <c r="H83" s="497"/>
      <c r="I83" s="497"/>
    </row>
  </sheetData>
  <mergeCells count="1">
    <mergeCell ref="G7:I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2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109ABE-0107-49F9-9245-0E7B91FB1077}">
  <sheetPr>
    <pageSetUpPr fitToPage="1"/>
  </sheetPr>
  <dimension ref="A1:T20"/>
  <sheetViews>
    <sheetView showGridLines="0" view="pageBreakPreview" zoomScale="120" zoomScaleNormal="120" zoomScaleSheetLayoutView="120" workbookViewId="0">
      <selection sqref="A1:A2"/>
    </sheetView>
  </sheetViews>
  <sheetFormatPr defaultColWidth="9.1328125" defaultRowHeight="13.15"/>
  <cols>
    <col min="1" max="1" width="31" style="500" customWidth="1"/>
    <col min="2" max="2" width="1.3984375" style="500" customWidth="1"/>
    <col min="3" max="5" width="8.3984375" style="500" customWidth="1"/>
    <col min="6" max="6" width="5.73046875" style="500" customWidth="1"/>
    <col min="7" max="9" width="8.3984375" style="500" customWidth="1"/>
    <col min="10" max="10" width="5.73046875" style="500" customWidth="1"/>
    <col min="11" max="13" width="8.3984375" style="500" customWidth="1"/>
    <col min="14" max="14" width="5.73046875" style="500" customWidth="1"/>
    <col min="15" max="17" width="8.3984375" style="500" customWidth="1"/>
    <col min="18" max="16384" width="9.1328125" style="500"/>
  </cols>
  <sheetData>
    <row r="1" spans="1:20" ht="18.75" customHeight="1">
      <c r="A1" s="498" t="s">
        <v>420</v>
      </c>
      <c r="B1" s="499"/>
      <c r="C1" s="499"/>
      <c r="D1" s="499"/>
      <c r="E1" s="499"/>
      <c r="F1" s="499"/>
      <c r="G1" s="499"/>
      <c r="H1" s="499"/>
      <c r="I1" s="499"/>
      <c r="J1" s="499"/>
      <c r="K1" s="499"/>
      <c r="L1" s="499"/>
      <c r="M1" s="499"/>
      <c r="N1" s="499"/>
      <c r="O1" s="499"/>
      <c r="P1" s="499"/>
      <c r="Q1" s="499"/>
    </row>
    <row r="2" spans="1:20" ht="15.75" customHeight="1">
      <c r="A2" s="501" t="s">
        <v>421</v>
      </c>
      <c r="B2" s="499"/>
      <c r="C2" s="499"/>
      <c r="D2" s="499"/>
      <c r="E2" s="499"/>
      <c r="F2" s="499"/>
      <c r="G2" s="499"/>
      <c r="H2" s="499"/>
      <c r="I2" s="499"/>
      <c r="J2" s="499"/>
      <c r="K2" s="499"/>
      <c r="L2" s="499"/>
      <c r="M2" s="499"/>
      <c r="N2" s="499"/>
      <c r="O2" s="499"/>
      <c r="P2" s="499"/>
      <c r="Q2" s="499"/>
    </row>
    <row r="3" spans="1:20" s="503" customFormat="1" ht="12.75" customHeight="1">
      <c r="A3" s="498"/>
      <c r="B3" s="498"/>
      <c r="C3" s="498"/>
      <c r="D3" s="498"/>
      <c r="E3" s="502"/>
      <c r="F3" s="502"/>
      <c r="G3" s="498"/>
      <c r="H3" s="498"/>
      <c r="I3" s="502"/>
      <c r="J3" s="502"/>
      <c r="K3" s="502"/>
      <c r="L3" s="502"/>
      <c r="M3" s="502"/>
      <c r="N3" s="502"/>
      <c r="O3" s="498"/>
      <c r="P3" s="498"/>
      <c r="Q3" s="502"/>
    </row>
    <row r="4" spans="1:20" ht="22.5" customHeight="1">
      <c r="A4" s="739" t="s">
        <v>340</v>
      </c>
      <c r="B4" s="504"/>
      <c r="C4" s="742">
        <v>2017</v>
      </c>
      <c r="D4" s="743"/>
      <c r="E4" s="743"/>
      <c r="F4" s="504"/>
      <c r="G4" s="742">
        <v>2018</v>
      </c>
      <c r="H4" s="743"/>
      <c r="I4" s="743"/>
      <c r="J4" s="504"/>
      <c r="K4" s="742">
        <v>2019</v>
      </c>
      <c r="L4" s="743"/>
      <c r="M4" s="743"/>
      <c r="N4" s="504"/>
      <c r="O4" s="742">
        <v>2020</v>
      </c>
      <c r="P4" s="743"/>
      <c r="Q4" s="743"/>
    </row>
    <row r="5" spans="1:20" ht="26.25" customHeight="1">
      <c r="A5" s="740"/>
      <c r="B5" s="505"/>
      <c r="C5" s="742" t="s">
        <v>341</v>
      </c>
      <c r="D5" s="742" t="s">
        <v>342</v>
      </c>
      <c r="E5" s="742" t="s">
        <v>343</v>
      </c>
      <c r="F5" s="506"/>
      <c r="G5" s="742" t="s">
        <v>341</v>
      </c>
      <c r="H5" s="742" t="s">
        <v>342</v>
      </c>
      <c r="I5" s="742" t="s">
        <v>343</v>
      </c>
      <c r="J5" s="504"/>
      <c r="K5" s="742" t="s">
        <v>341</v>
      </c>
      <c r="L5" s="742" t="s">
        <v>342</v>
      </c>
      <c r="M5" s="742" t="s">
        <v>343</v>
      </c>
      <c r="N5" s="504"/>
      <c r="O5" s="742" t="s">
        <v>341</v>
      </c>
      <c r="P5" s="742" t="s">
        <v>342</v>
      </c>
      <c r="Q5" s="742" t="s">
        <v>343</v>
      </c>
    </row>
    <row r="6" spans="1:20" ht="15.95" customHeight="1">
      <c r="A6" s="740"/>
      <c r="B6" s="505"/>
      <c r="C6" s="744"/>
      <c r="D6" s="744"/>
      <c r="E6" s="744"/>
      <c r="F6" s="505"/>
      <c r="G6" s="744"/>
      <c r="H6" s="744"/>
      <c r="I6" s="744"/>
      <c r="J6" s="507"/>
      <c r="K6" s="744"/>
      <c r="L6" s="744"/>
      <c r="M6" s="744"/>
      <c r="N6" s="507"/>
      <c r="O6" s="744"/>
      <c r="P6" s="744"/>
      <c r="Q6" s="744"/>
    </row>
    <row r="7" spans="1:20" ht="18" customHeight="1">
      <c r="A7" s="741"/>
      <c r="B7" s="508"/>
      <c r="C7" s="745"/>
      <c r="D7" s="745"/>
      <c r="E7" s="745"/>
      <c r="F7" s="508"/>
      <c r="G7" s="745"/>
      <c r="H7" s="745"/>
      <c r="I7" s="745"/>
      <c r="J7" s="509"/>
      <c r="K7" s="745"/>
      <c r="L7" s="745"/>
      <c r="M7" s="745"/>
      <c r="N7" s="509"/>
      <c r="O7" s="745"/>
      <c r="P7" s="745"/>
      <c r="Q7" s="745"/>
    </row>
    <row r="8" spans="1:20" ht="9.9499999999999993" customHeight="1" thickBot="1">
      <c r="A8" s="510"/>
      <c r="B8" s="511"/>
      <c r="F8" s="511"/>
      <c r="J8" s="511"/>
      <c r="K8" s="511"/>
      <c r="L8" s="511"/>
      <c r="M8" s="511"/>
      <c r="N8" s="511"/>
    </row>
    <row r="9" spans="1:20" ht="36.4" customHeight="1" thickTop="1" thickBot="1">
      <c r="A9" s="512" t="s">
        <v>344</v>
      </c>
      <c r="B9" s="513"/>
      <c r="C9" s="514">
        <v>95.3</v>
      </c>
      <c r="D9" s="514">
        <v>96.2</v>
      </c>
      <c r="E9" s="514">
        <v>92.1</v>
      </c>
      <c r="G9" s="515">
        <v>97.028110125721554</v>
      </c>
      <c r="H9" s="514">
        <v>97.107908857384615</v>
      </c>
      <c r="I9" s="514">
        <v>96.707834957231867</v>
      </c>
      <c r="K9" s="514">
        <v>97.029926467937869</v>
      </c>
      <c r="L9" s="514">
        <v>97.680608153470089</v>
      </c>
      <c r="M9" s="514">
        <v>94.259156887211162</v>
      </c>
      <c r="O9" s="514">
        <v>97.361170797632553</v>
      </c>
      <c r="P9" s="514">
        <v>97.641502432065991</v>
      </c>
      <c r="Q9" s="514">
        <v>96.096102474450831</v>
      </c>
      <c r="R9" s="516"/>
      <c r="S9" s="516"/>
      <c r="T9" s="516"/>
    </row>
    <row r="10" spans="1:20" ht="36.4" customHeight="1" thickTop="1" thickBot="1">
      <c r="A10" s="517" t="s">
        <v>345</v>
      </c>
      <c r="B10" s="514"/>
      <c r="C10" s="514">
        <v>78.413738657993676</v>
      </c>
      <c r="D10" s="514">
        <v>80.443973102809778</v>
      </c>
      <c r="E10" s="514">
        <v>70.722433460076033</v>
      </c>
      <c r="G10" s="515">
        <v>81.511562865729729</v>
      </c>
      <c r="H10" s="514">
        <v>82.202445809314526</v>
      </c>
      <c r="I10" s="514">
        <v>78.737963945099793</v>
      </c>
      <c r="J10" s="514"/>
      <c r="K10" s="514">
        <v>82.968796933761084</v>
      </c>
      <c r="L10" s="514">
        <v>83.943854482331432</v>
      </c>
      <c r="M10" s="514">
        <v>78.81674379669262</v>
      </c>
      <c r="N10" s="514"/>
      <c r="O10" s="514">
        <v>81.082804057958981</v>
      </c>
      <c r="P10" s="514">
        <v>82.547161443200807</v>
      </c>
      <c r="Q10" s="514">
        <v>74.47447533309915</v>
      </c>
      <c r="R10" s="516"/>
      <c r="S10" s="516"/>
      <c r="T10" s="516"/>
    </row>
    <row r="11" spans="1:20" ht="36.4" customHeight="1" thickTop="1" thickBot="1">
      <c r="A11" s="512" t="s">
        <v>346</v>
      </c>
      <c r="B11" s="514"/>
      <c r="C11" s="514">
        <v>69.074056082024654</v>
      </c>
      <c r="D11" s="514">
        <v>73.25581576963161</v>
      </c>
      <c r="E11" s="514">
        <v>53.231939163498097</v>
      </c>
      <c r="G11" s="515">
        <v>68.824311904600549</v>
      </c>
      <c r="H11" s="514">
        <v>70.967751139815334</v>
      </c>
      <c r="I11" s="514">
        <v>60.219464942042897</v>
      </c>
      <c r="J11" s="514"/>
      <c r="K11" s="514">
        <v>66.896499417270419</v>
      </c>
      <c r="L11" s="514">
        <v>69.489211915297673</v>
      </c>
      <c r="M11" s="514">
        <v>55.856103801746883</v>
      </c>
      <c r="O11" s="514">
        <v>69.042265960505148</v>
      </c>
      <c r="P11" s="514">
        <v>71.698119697109576</v>
      </c>
      <c r="Q11" s="514">
        <v>57.05705369615476</v>
      </c>
      <c r="R11" s="516"/>
      <c r="S11" s="516"/>
      <c r="T11" s="516"/>
    </row>
    <row r="12" spans="1:20" ht="36.4" customHeight="1" thickTop="1" thickBot="1">
      <c r="A12" s="512" t="s">
        <v>347</v>
      </c>
      <c r="B12" s="514"/>
      <c r="C12" s="513">
        <v>66.313297095343515</v>
      </c>
      <c r="D12" s="513">
        <v>67.758982683010728</v>
      </c>
      <c r="E12" s="513">
        <v>60.836501901140686</v>
      </c>
      <c r="G12" s="513">
        <v>67.836570346889786</v>
      </c>
      <c r="H12" s="513">
        <v>68.743056865979639</v>
      </c>
      <c r="I12" s="513">
        <v>64.197516156893101</v>
      </c>
      <c r="K12" s="513">
        <v>70.081191651948245</v>
      </c>
      <c r="L12" s="513">
        <v>72.058489705233256</v>
      </c>
      <c r="M12" s="513">
        <v>61.66132547817984</v>
      </c>
      <c r="O12" s="513">
        <v>74.842229506447637</v>
      </c>
      <c r="P12" s="513">
        <v>76.886792623608144</v>
      </c>
      <c r="Q12" s="513">
        <v>65.615614609798129</v>
      </c>
      <c r="R12" s="516"/>
      <c r="S12" s="516"/>
      <c r="T12" s="516"/>
    </row>
    <row r="13" spans="1:20" ht="36.4" customHeight="1" thickTop="1" thickBot="1">
      <c r="A13" s="512" t="s">
        <v>348</v>
      </c>
      <c r="B13" s="514"/>
      <c r="C13" s="513">
        <v>96.609110243613998</v>
      </c>
      <c r="D13" s="513">
        <v>96.617351506885356</v>
      </c>
      <c r="E13" s="513">
        <v>96.577946768060841</v>
      </c>
      <c r="G13" s="518">
        <v>98.808572914469593</v>
      </c>
      <c r="H13" s="514">
        <v>98.887652863082167</v>
      </c>
      <c r="I13" s="514">
        <v>98.491030566558464</v>
      </c>
      <c r="K13" s="513">
        <v>96.66905465642985</v>
      </c>
      <c r="L13" s="513">
        <v>96.809735054876995</v>
      </c>
      <c r="M13" s="513">
        <v>96.070001421509005</v>
      </c>
      <c r="O13" s="513">
        <v>99.027076769874128</v>
      </c>
      <c r="P13" s="513">
        <v>99.410377418262854</v>
      </c>
      <c r="Q13" s="513">
        <v>97.297301713081339</v>
      </c>
      <c r="R13" s="516"/>
      <c r="S13" s="516"/>
      <c r="T13" s="516"/>
    </row>
    <row r="14" spans="1:20" ht="36.4" customHeight="1" thickTop="1" thickBot="1">
      <c r="A14" s="517" t="s">
        <v>349</v>
      </c>
      <c r="B14" s="514"/>
      <c r="C14" s="513">
        <v>90.611831568261806</v>
      </c>
      <c r="D14" s="513">
        <v>90.274856296985845</v>
      </c>
      <c r="E14" s="513">
        <v>91.888466413181234</v>
      </c>
      <c r="G14" s="518">
        <v>94.07719034279323</v>
      </c>
      <c r="H14" s="514">
        <v>94.549506638016581</v>
      </c>
      <c r="I14" s="514">
        <v>92.181079386606982</v>
      </c>
      <c r="K14" s="513">
        <v>94.506437059198106</v>
      </c>
      <c r="L14" s="513">
        <v>95.350459750076965</v>
      </c>
      <c r="M14" s="513">
        <v>90.912379764029509</v>
      </c>
      <c r="O14" s="513">
        <v>97.606302106333231</v>
      </c>
      <c r="P14" s="513">
        <v>97.641502432065991</v>
      </c>
      <c r="Q14" s="513">
        <v>97.447451617910147</v>
      </c>
      <c r="R14" s="516"/>
      <c r="S14" s="516"/>
      <c r="T14" s="516"/>
    </row>
    <row r="15" spans="1:20" ht="36.4" customHeight="1" thickTop="1" thickBot="1">
      <c r="A15" s="512" t="s">
        <v>350</v>
      </c>
      <c r="B15" s="514"/>
      <c r="C15" s="513">
        <v>34.520570035493989</v>
      </c>
      <c r="D15" s="513">
        <v>37.209309136118506</v>
      </c>
      <c r="E15" s="513">
        <v>24.334600760456272</v>
      </c>
      <c r="G15" s="518">
        <v>29.455820799376227</v>
      </c>
      <c r="H15" s="514">
        <v>31.701893402158497</v>
      </c>
      <c r="I15" s="514">
        <v>20.438952793540754</v>
      </c>
      <c r="K15" s="513">
        <v>24.307263694145071</v>
      </c>
      <c r="L15" s="513">
        <v>26.080570320063206</v>
      </c>
      <c r="M15" s="513">
        <v>16.756061156476552</v>
      </c>
      <c r="O15" s="513">
        <v>20.854714280210189</v>
      </c>
      <c r="P15" s="513">
        <v>21.81603914476721</v>
      </c>
      <c r="Q15" s="513">
        <v>16.51651648953117</v>
      </c>
      <c r="R15" s="516"/>
      <c r="S15" s="516"/>
      <c r="T15" s="516"/>
    </row>
    <row r="16" spans="1:20" ht="20.25" customHeight="1" thickTop="1" thickBot="1">
      <c r="A16" s="519"/>
      <c r="B16" s="520"/>
      <c r="C16" s="521"/>
      <c r="D16" s="521"/>
      <c r="E16" s="521"/>
      <c r="F16" s="522"/>
      <c r="G16" s="523"/>
      <c r="H16" s="521"/>
      <c r="I16" s="521"/>
      <c r="J16" s="522"/>
      <c r="K16" s="521"/>
      <c r="L16" s="521"/>
      <c r="M16" s="521"/>
      <c r="N16" s="522"/>
      <c r="O16" s="521"/>
      <c r="P16" s="521"/>
      <c r="Q16" s="521"/>
      <c r="R16" s="524"/>
      <c r="S16" s="524"/>
      <c r="T16" s="524"/>
    </row>
    <row r="17" spans="17:17">
      <c r="Q17" s="525" t="s">
        <v>0</v>
      </c>
    </row>
    <row r="18" spans="17:17">
      <c r="Q18" s="526" t="s">
        <v>1</v>
      </c>
    </row>
    <row r="20" spans="17:17">
      <c r="Q20" s="526"/>
    </row>
  </sheetData>
  <mergeCells count="17"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  <mergeCell ref="K5:K7"/>
    <mergeCell ref="L5:L7"/>
    <mergeCell ref="M5:M7"/>
    <mergeCell ref="O5:O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1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882F-2FD3-4FBE-B546-6C229511C54A}">
  <dimension ref="A1:H27"/>
  <sheetViews>
    <sheetView view="pageBreakPreview" topLeftCell="B1" zoomScaleNormal="100" zoomScaleSheetLayoutView="100" workbookViewId="0">
      <pane ySplit="7" topLeftCell="A8" activePane="bottomLeft" state="frozen"/>
      <selection activeCell="B18" sqref="B18:C18"/>
      <selection pane="bottomLeft" activeCell="B1" sqref="B1:B2"/>
    </sheetView>
  </sheetViews>
  <sheetFormatPr defaultColWidth="9.265625" defaultRowHeight="13.15"/>
  <cols>
    <col min="1" max="1" width="3.265625" style="534" hidden="1" customWidth="1"/>
    <col min="2" max="3" width="12.86328125" style="534" customWidth="1"/>
    <col min="4" max="5" width="14.265625" style="566" customWidth="1"/>
    <col min="6" max="6" width="16" style="534" customWidth="1"/>
    <col min="7" max="8" width="14.265625" style="534" customWidth="1"/>
    <col min="9" max="16384" width="9.265625" style="534"/>
  </cols>
  <sheetData>
    <row r="1" spans="2:8" s="211" customFormat="1" ht="15" customHeight="1">
      <c r="B1" s="527" t="s">
        <v>318</v>
      </c>
      <c r="C1" s="528" t="s">
        <v>352</v>
      </c>
      <c r="F1"/>
      <c r="H1" s="529"/>
    </row>
    <row r="2" spans="2:8" s="211" customFormat="1" ht="15" customHeight="1">
      <c r="B2" s="530" t="s">
        <v>321</v>
      </c>
      <c r="C2" s="531" t="s">
        <v>353</v>
      </c>
      <c r="F2"/>
      <c r="G2" s="91"/>
      <c r="H2" s="529"/>
    </row>
    <row r="3" spans="2:8" ht="15" customHeight="1">
      <c r="B3" s="529"/>
      <c r="C3" s="529"/>
      <c r="D3" s="532"/>
      <c r="E3"/>
      <c r="F3"/>
      <c r="G3"/>
      <c r="H3" s="533"/>
    </row>
    <row r="4" spans="2:8" ht="22.5" customHeight="1">
      <c r="B4" s="533"/>
      <c r="C4" s="533"/>
      <c r="D4" s="746" t="s">
        <v>354</v>
      </c>
      <c r="E4" s="747"/>
      <c r="F4" s="746" t="s">
        <v>355</v>
      </c>
      <c r="G4" s="746" t="s">
        <v>356</v>
      </c>
      <c r="H4" s="533"/>
    </row>
    <row r="5" spans="2:8" ht="22.5" customHeight="1" thickBot="1">
      <c r="B5" s="533"/>
      <c r="C5" s="533"/>
      <c r="D5" s="748"/>
      <c r="E5" s="748"/>
      <c r="F5" s="748"/>
      <c r="G5" s="748"/>
      <c r="H5" s="533"/>
    </row>
    <row r="6" spans="2:8" s="537" customFormat="1" ht="81" customHeight="1">
      <c r="B6" s="533"/>
      <c r="C6" s="533"/>
      <c r="D6" s="535" t="s">
        <v>357</v>
      </c>
      <c r="E6" s="535" t="s">
        <v>358</v>
      </c>
      <c r="F6" s="536" t="s">
        <v>359</v>
      </c>
      <c r="G6" s="536" t="s">
        <v>360</v>
      </c>
      <c r="H6" s="535" t="s">
        <v>361</v>
      </c>
    </row>
    <row r="7" spans="2:8" ht="22.5" customHeight="1" thickBot="1">
      <c r="B7" s="538"/>
      <c r="C7" s="538"/>
      <c r="D7" s="539" t="s">
        <v>362</v>
      </c>
      <c r="E7" s="539" t="s">
        <v>362</v>
      </c>
      <c r="F7" s="539" t="s">
        <v>362</v>
      </c>
      <c r="G7" s="540" t="s">
        <v>141</v>
      </c>
      <c r="H7" s="540" t="s">
        <v>141</v>
      </c>
    </row>
    <row r="8" spans="2:8" s="547" customFormat="1" ht="22.5" customHeight="1" thickBot="1">
      <c r="B8" s="541" t="s">
        <v>4</v>
      </c>
      <c r="C8" s="541"/>
      <c r="D8" s="542">
        <v>5645</v>
      </c>
      <c r="E8" s="543">
        <v>4273</v>
      </c>
      <c r="F8" s="544">
        <v>3563.8308363005394</v>
      </c>
      <c r="G8" s="545">
        <v>7.3</v>
      </c>
      <c r="H8" s="546">
        <v>0.37736744</v>
      </c>
    </row>
    <row r="9" spans="2:8">
      <c r="B9" s="548"/>
      <c r="C9" s="548"/>
      <c r="D9" s="549"/>
      <c r="E9" s="549"/>
      <c r="F9" s="550"/>
      <c r="G9" s="551"/>
      <c r="H9" s="551"/>
    </row>
    <row r="10" spans="2:8" ht="22.5" customHeight="1">
      <c r="B10" s="552" t="s">
        <v>363</v>
      </c>
      <c r="D10" s="553"/>
      <c r="E10" s="553"/>
      <c r="F10" s="554"/>
      <c r="G10" s="555"/>
      <c r="H10" s="555"/>
    </row>
    <row r="11" spans="2:8" ht="22.5" customHeight="1">
      <c r="B11" s="556" t="s">
        <v>145</v>
      </c>
      <c r="D11" s="557">
        <v>5637</v>
      </c>
      <c r="E11" s="557">
        <v>4067</v>
      </c>
      <c r="F11" s="558">
        <v>2933.8139561026237</v>
      </c>
      <c r="G11" s="559">
        <v>7.1</v>
      </c>
      <c r="H11" s="560">
        <v>0.39439249999999998</v>
      </c>
    </row>
    <row r="12" spans="2:8" ht="22.5" customHeight="1">
      <c r="B12" s="556" t="s">
        <v>149</v>
      </c>
      <c r="D12" s="557">
        <v>6137</v>
      </c>
      <c r="E12" s="557">
        <v>4636</v>
      </c>
      <c r="F12" s="558">
        <v>3741.8144794810596</v>
      </c>
      <c r="G12" s="559">
        <v>6.9</v>
      </c>
      <c r="H12" s="560">
        <v>0.38326537999999999</v>
      </c>
    </row>
    <row r="13" spans="2:8" ht="22.5" customHeight="1">
      <c r="B13" s="556" t="s">
        <v>150</v>
      </c>
      <c r="D13" s="557">
        <v>6120</v>
      </c>
      <c r="E13" s="557">
        <v>4556</v>
      </c>
      <c r="F13" s="558">
        <v>3880.6068493621465</v>
      </c>
      <c r="G13" s="559">
        <v>4.9000000000000004</v>
      </c>
      <c r="H13" s="560">
        <v>0.40004457999999998</v>
      </c>
    </row>
    <row r="14" spans="2:8" ht="22.5" customHeight="1">
      <c r="B14" s="556" t="s">
        <v>151</v>
      </c>
      <c r="D14" s="557">
        <v>5532</v>
      </c>
      <c r="E14" s="557">
        <v>4512</v>
      </c>
      <c r="F14" s="558">
        <v>3750.6032548120138</v>
      </c>
      <c r="G14" s="559">
        <v>6</v>
      </c>
      <c r="H14" s="560">
        <v>0.30622925000000001</v>
      </c>
    </row>
    <row r="15" spans="2:8" ht="22.5" customHeight="1">
      <c r="B15" s="556" t="s">
        <v>152</v>
      </c>
      <c r="D15" s="557">
        <v>5156</v>
      </c>
      <c r="E15" s="557">
        <v>3875</v>
      </c>
      <c r="F15" s="558">
        <v>3366.3787544529755</v>
      </c>
      <c r="G15" s="559">
        <v>10.6</v>
      </c>
      <c r="H15" s="560">
        <v>0.38744230000000002</v>
      </c>
    </row>
    <row r="16" spans="2:8" ht="22.5" customHeight="1">
      <c r="B16" s="556" t="s">
        <v>153</v>
      </c>
      <c r="D16" s="557">
        <v>5364</v>
      </c>
      <c r="E16" s="557">
        <v>4345</v>
      </c>
      <c r="F16" s="558">
        <v>3691.6193488169065</v>
      </c>
      <c r="G16" s="559">
        <v>7.9</v>
      </c>
      <c r="H16" s="560">
        <v>0.32542089000000002</v>
      </c>
    </row>
    <row r="17" spans="2:8" ht="22.5" customHeight="1">
      <c r="B17" s="556" t="s">
        <v>154</v>
      </c>
      <c r="D17" s="557">
        <v>4783</v>
      </c>
      <c r="E17" s="557">
        <v>3484</v>
      </c>
      <c r="F17" s="558">
        <v>3153.2579640646081</v>
      </c>
      <c r="G17" s="559">
        <v>12</v>
      </c>
      <c r="H17" s="560">
        <v>0.36882714999999999</v>
      </c>
    </row>
    <row r="18" spans="2:8" ht="22.5" customHeight="1">
      <c r="B18" s="556" t="s">
        <v>155</v>
      </c>
      <c r="D18" s="557">
        <v>4554</v>
      </c>
      <c r="E18" s="557">
        <v>3532</v>
      </c>
      <c r="F18" s="558">
        <v>2610.5393333860347</v>
      </c>
      <c r="G18" s="559">
        <v>12.9</v>
      </c>
      <c r="H18" s="560">
        <v>0.35352664</v>
      </c>
    </row>
    <row r="19" spans="2:8" ht="22.5" customHeight="1">
      <c r="B19" s="556" t="s">
        <v>156</v>
      </c>
      <c r="D19" s="557">
        <v>5390</v>
      </c>
      <c r="E19" s="557">
        <v>4097</v>
      </c>
      <c r="F19" s="558">
        <v>3492.2861825744462</v>
      </c>
      <c r="G19" s="559">
        <v>10</v>
      </c>
      <c r="H19" s="560">
        <v>0.37278566000000002</v>
      </c>
    </row>
    <row r="20" spans="2:8" ht="22.5" customHeight="1">
      <c r="B20" s="556" t="s">
        <v>157</v>
      </c>
      <c r="D20" s="557">
        <v>4845</v>
      </c>
      <c r="E20" s="557">
        <v>3821</v>
      </c>
      <c r="F20" s="558">
        <v>2571.4781214445579</v>
      </c>
      <c r="G20" s="559">
        <v>7</v>
      </c>
      <c r="H20" s="560">
        <v>0.35914111999999998</v>
      </c>
    </row>
    <row r="21" spans="2:8" ht="22.5" customHeight="1">
      <c r="B21" s="556" t="s">
        <v>158</v>
      </c>
      <c r="D21" s="557">
        <v>5488</v>
      </c>
      <c r="E21" s="557">
        <v>3915</v>
      </c>
      <c r="F21" s="558">
        <v>3458.6567651254409</v>
      </c>
      <c r="G21" s="559">
        <v>11.6</v>
      </c>
      <c r="H21" s="560">
        <v>0.39128912999999999</v>
      </c>
    </row>
    <row r="22" spans="2:8" ht="22.5" customHeight="1">
      <c r="B22" s="556" t="s">
        <v>159</v>
      </c>
      <c r="D22" s="557">
        <v>5705</v>
      </c>
      <c r="E22" s="557">
        <v>4503</v>
      </c>
      <c r="F22" s="558">
        <v>3406.962643203844</v>
      </c>
      <c r="G22" s="559">
        <v>6.4</v>
      </c>
      <c r="H22" s="560">
        <v>0.36353011000000002</v>
      </c>
    </row>
    <row r="23" spans="2:8" ht="13.5" thickBot="1">
      <c r="B23" s="561"/>
      <c r="C23" s="561"/>
      <c r="D23" s="562"/>
      <c r="E23" s="562"/>
      <c r="F23" s="563"/>
      <c r="G23" s="564"/>
      <c r="H23" s="565"/>
    </row>
    <row r="24" spans="2:8" ht="13.5">
      <c r="F24" s="567"/>
      <c r="H24" s="145" t="s">
        <v>0</v>
      </c>
    </row>
    <row r="25" spans="2:8" ht="13.5">
      <c r="F25" s="567"/>
      <c r="H25" s="146" t="s">
        <v>101</v>
      </c>
    </row>
    <row r="26" spans="2:8" ht="13.5">
      <c r="F26" s="567"/>
    </row>
    <row r="27" spans="2:8" ht="13.5">
      <c r="F27" s="567"/>
    </row>
  </sheetData>
  <mergeCells count="3">
    <mergeCell ref="D4:E5"/>
    <mergeCell ref="F4:F5"/>
    <mergeCell ref="G4:G5"/>
  </mergeCells>
  <printOptions horizontalCentered="1"/>
  <pageMargins left="0.5" right="0.5" top="1.4" bottom="1" header="1.4" footer="1.4"/>
  <pageSetup paperSize="9" scale="92" fitToHeight="0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FE8C7-AA22-48F4-9C9A-CD56A46EF5CD}">
  <sheetPr>
    <pageSetUpPr fitToPage="1"/>
  </sheetPr>
  <dimension ref="A1:W1013"/>
  <sheetViews>
    <sheetView view="pageBreakPreview" zoomScaleNormal="80" zoomScaleSheetLayoutView="100" workbookViewId="0">
      <selection activeCell="B3" sqref="B3:B5"/>
    </sheetView>
  </sheetViews>
  <sheetFormatPr defaultColWidth="14.3984375" defaultRowHeight="15" customHeight="1"/>
  <cols>
    <col min="1" max="1" width="1.73046875" style="568" customWidth="1"/>
    <col min="2" max="2" width="10.73046875" style="568" customWidth="1"/>
    <col min="3" max="3" width="11.73046875" style="568" customWidth="1"/>
    <col min="4" max="4" width="6.86328125" style="568" bestFit="1" customWidth="1"/>
    <col min="5" max="5" width="0.59765625" style="568" customWidth="1"/>
    <col min="6" max="6" width="13.265625" style="568" bestFit="1" customWidth="1"/>
    <col min="7" max="7" width="0.59765625" style="568" customWidth="1"/>
    <col min="8" max="8" width="10.265625" style="568" bestFit="1" customWidth="1"/>
    <col min="9" max="9" width="0.59765625" style="568" customWidth="1"/>
    <col min="10" max="10" width="5.73046875" style="568" bestFit="1" customWidth="1"/>
    <col min="11" max="11" width="0.59765625" style="568" customWidth="1"/>
    <col min="12" max="12" width="11.265625" style="568" bestFit="1" customWidth="1"/>
    <col min="13" max="13" width="0.59765625" style="568" customWidth="1"/>
    <col min="14" max="14" width="10.73046875" style="568" bestFit="1" customWidth="1"/>
    <col min="15" max="15" width="0.59765625" style="568" customWidth="1"/>
    <col min="16" max="16" width="8.1328125" style="568" bestFit="1" customWidth="1"/>
    <col min="17" max="17" width="0.59765625" style="568" customWidth="1"/>
    <col min="18" max="18" width="8.73046875" style="568" bestFit="1" customWidth="1"/>
    <col min="19" max="19" width="1.73046875" style="568" customWidth="1"/>
    <col min="20" max="20" width="11.86328125" style="568" customWidth="1"/>
    <col min="21" max="36" width="9.1328125" style="568" customWidth="1"/>
    <col min="37" max="16384" width="14.3984375" style="568"/>
  </cols>
  <sheetData>
    <row r="1" spans="1:20" ht="7.5" customHeight="1"/>
    <row r="2" spans="1:20" ht="7.5" customHeight="1"/>
    <row r="3" spans="1:20" ht="16.5" customHeight="1">
      <c r="A3" s="569"/>
      <c r="B3" s="570" t="s">
        <v>418</v>
      </c>
      <c r="C3" s="754" t="s">
        <v>364</v>
      </c>
      <c r="D3" s="754"/>
      <c r="E3" s="754"/>
      <c r="F3" s="754"/>
      <c r="G3" s="754"/>
      <c r="H3" s="754"/>
      <c r="I3" s="754"/>
      <c r="J3" s="754"/>
      <c r="K3" s="754"/>
      <c r="L3" s="754"/>
      <c r="M3" s="754"/>
      <c r="N3" s="754"/>
      <c r="O3" s="754"/>
      <c r="P3" s="754"/>
      <c r="Q3" s="754"/>
      <c r="R3" s="754"/>
      <c r="S3" s="571"/>
    </row>
    <row r="4" spans="1:20" ht="3" customHeight="1">
      <c r="A4" s="569"/>
      <c r="B4" s="570"/>
      <c r="C4" s="754"/>
      <c r="D4" s="754"/>
      <c r="E4" s="754"/>
      <c r="F4" s="754"/>
      <c r="G4" s="754"/>
      <c r="H4" s="754"/>
      <c r="I4" s="754"/>
      <c r="J4" s="754"/>
      <c r="K4" s="754"/>
      <c r="L4" s="754"/>
      <c r="M4" s="754"/>
      <c r="N4" s="754"/>
      <c r="O4" s="754"/>
      <c r="P4" s="754"/>
      <c r="Q4" s="754"/>
      <c r="R4" s="754"/>
      <c r="S4" s="571"/>
    </row>
    <row r="5" spans="1:20" ht="26.25" customHeight="1">
      <c r="A5" s="571"/>
      <c r="B5" s="572" t="s">
        <v>419</v>
      </c>
      <c r="C5" s="755" t="s">
        <v>365</v>
      </c>
      <c r="D5" s="755"/>
      <c r="E5" s="755"/>
      <c r="F5" s="755"/>
      <c r="G5" s="755"/>
      <c r="H5" s="755"/>
      <c r="I5" s="755"/>
      <c r="J5" s="755"/>
      <c r="K5" s="755"/>
      <c r="L5" s="755"/>
      <c r="M5" s="755"/>
      <c r="N5" s="755"/>
      <c r="O5" s="755"/>
      <c r="P5" s="755"/>
      <c r="Q5" s="755"/>
      <c r="R5" s="755"/>
      <c r="S5" s="571"/>
    </row>
    <row r="6" spans="1:20" ht="3" customHeight="1">
      <c r="A6" s="571"/>
      <c r="B6" s="572"/>
      <c r="C6" s="755"/>
      <c r="D6" s="755"/>
      <c r="E6" s="755"/>
      <c r="F6" s="755"/>
      <c r="G6" s="755"/>
      <c r="H6" s="755"/>
      <c r="I6" s="755"/>
      <c r="J6" s="755"/>
      <c r="K6" s="755"/>
      <c r="L6" s="755"/>
      <c r="M6" s="755"/>
      <c r="N6" s="755"/>
      <c r="O6" s="755"/>
      <c r="P6" s="755"/>
      <c r="Q6" s="755"/>
      <c r="R6" s="755"/>
      <c r="S6" s="571"/>
    </row>
    <row r="7" spans="1:20" ht="15" customHeight="1" thickBot="1">
      <c r="A7" s="573"/>
      <c r="B7" s="573"/>
      <c r="C7" s="573"/>
      <c r="D7" s="573"/>
      <c r="E7" s="573"/>
      <c r="F7" s="573"/>
      <c r="G7" s="573"/>
      <c r="H7" s="573"/>
      <c r="I7" s="573"/>
      <c r="J7" s="573"/>
      <c r="K7" s="573"/>
      <c r="L7" s="573"/>
      <c r="M7" s="573"/>
      <c r="N7" s="573"/>
      <c r="O7" s="573"/>
      <c r="P7" s="573"/>
      <c r="Q7" s="573"/>
      <c r="R7" s="573"/>
      <c r="S7" s="573"/>
    </row>
    <row r="8" spans="1:20" ht="5.25" customHeight="1">
      <c r="A8" s="571"/>
      <c r="B8" s="571"/>
      <c r="C8" s="571"/>
      <c r="D8" s="571"/>
      <c r="E8" s="571"/>
      <c r="F8" s="571"/>
      <c r="G8" s="571"/>
      <c r="H8" s="571"/>
      <c r="I8" s="571"/>
      <c r="J8" s="571"/>
      <c r="K8" s="571"/>
      <c r="L8" s="571"/>
      <c r="M8" s="571"/>
      <c r="N8" s="571"/>
      <c r="O8" s="571"/>
      <c r="P8" s="571"/>
      <c r="Q8" s="571"/>
      <c r="R8" s="571"/>
      <c r="S8" s="571"/>
    </row>
    <row r="9" spans="1:20" ht="22.5" customHeight="1">
      <c r="A9" s="574"/>
      <c r="B9" s="756" t="s">
        <v>366</v>
      </c>
      <c r="C9" s="756"/>
      <c r="D9" s="758" t="s">
        <v>367</v>
      </c>
      <c r="E9" s="758"/>
      <c r="F9" s="758"/>
      <c r="G9" s="758"/>
      <c r="H9" s="758"/>
      <c r="I9" s="758"/>
      <c r="J9" s="758"/>
      <c r="K9" s="758"/>
      <c r="L9" s="758"/>
      <c r="M9" s="758"/>
      <c r="N9" s="758"/>
      <c r="O9" s="758"/>
      <c r="P9" s="758"/>
      <c r="Q9" s="758"/>
      <c r="R9" s="758"/>
      <c r="S9" s="575"/>
      <c r="T9" s="576"/>
    </row>
    <row r="10" spans="1:20" ht="5.25" customHeight="1">
      <c r="A10" s="574"/>
      <c r="B10" s="756"/>
      <c r="C10" s="756"/>
      <c r="D10" s="577"/>
      <c r="E10" s="577"/>
      <c r="F10" s="577"/>
      <c r="G10" s="577"/>
      <c r="H10" s="577"/>
      <c r="I10" s="577"/>
      <c r="J10" s="577"/>
      <c r="K10" s="577"/>
      <c r="L10" s="577"/>
      <c r="M10" s="577"/>
      <c r="N10" s="577"/>
      <c r="O10" s="577"/>
      <c r="P10" s="577"/>
      <c r="Q10" s="577"/>
      <c r="R10" s="577"/>
      <c r="S10" s="575"/>
      <c r="T10" s="576"/>
    </row>
    <row r="11" spans="1:20" ht="14.25">
      <c r="A11" s="574"/>
      <c r="B11" s="756"/>
      <c r="C11" s="756"/>
      <c r="D11" s="759" t="s">
        <v>368</v>
      </c>
      <c r="E11" s="578"/>
      <c r="F11" s="579" t="s">
        <v>369</v>
      </c>
      <c r="G11" s="578"/>
      <c r="H11" s="579" t="s">
        <v>370</v>
      </c>
      <c r="I11" s="578"/>
      <c r="J11" s="579" t="s">
        <v>371</v>
      </c>
      <c r="K11" s="578"/>
      <c r="L11" s="579" t="s">
        <v>372</v>
      </c>
      <c r="M11" s="578"/>
      <c r="N11" s="579" t="s">
        <v>373</v>
      </c>
      <c r="O11" s="578"/>
      <c r="P11" s="759" t="s">
        <v>374</v>
      </c>
      <c r="Q11" s="578"/>
      <c r="R11" s="579" t="s">
        <v>375</v>
      </c>
      <c r="S11" s="575"/>
      <c r="T11" s="576"/>
    </row>
    <row r="12" spans="1:20" ht="26.65" thickBot="1">
      <c r="A12" s="580"/>
      <c r="B12" s="757"/>
      <c r="C12" s="757"/>
      <c r="D12" s="760"/>
      <c r="E12" s="581"/>
      <c r="F12" s="582" t="s">
        <v>376</v>
      </c>
      <c r="G12" s="581"/>
      <c r="H12" s="582" t="s">
        <v>377</v>
      </c>
      <c r="I12" s="581"/>
      <c r="J12" s="582" t="s">
        <v>378</v>
      </c>
      <c r="K12" s="581"/>
      <c r="L12" s="583" t="s">
        <v>379</v>
      </c>
      <c r="M12" s="581"/>
      <c r="N12" s="582" t="s">
        <v>380</v>
      </c>
      <c r="O12" s="581"/>
      <c r="P12" s="760"/>
      <c r="Q12" s="581"/>
      <c r="R12" s="582" t="s">
        <v>381</v>
      </c>
      <c r="S12" s="584"/>
      <c r="T12" s="576"/>
    </row>
    <row r="13" spans="1:20" ht="14.25">
      <c r="A13" s="571"/>
      <c r="B13" s="585"/>
      <c r="C13" s="576"/>
      <c r="D13" s="576"/>
      <c r="E13" s="576"/>
      <c r="F13" s="574"/>
      <c r="G13" s="574"/>
      <c r="H13" s="574"/>
      <c r="I13" s="574"/>
      <c r="J13" s="586"/>
      <c r="K13" s="586"/>
      <c r="L13" s="586"/>
      <c r="M13" s="586"/>
      <c r="N13" s="586"/>
      <c r="O13" s="586"/>
      <c r="P13" s="586"/>
      <c r="Q13" s="586"/>
      <c r="R13" s="586"/>
      <c r="S13" s="571"/>
      <c r="T13" s="576"/>
    </row>
    <row r="14" spans="1:20" ht="15" customHeight="1">
      <c r="A14" s="571"/>
      <c r="B14" s="587" t="s">
        <v>382</v>
      </c>
      <c r="C14" s="576"/>
      <c r="D14" s="588">
        <v>15.1</v>
      </c>
      <c r="E14" s="576"/>
      <c r="F14" s="588">
        <v>1.7</v>
      </c>
      <c r="G14" s="574"/>
      <c r="H14" s="588">
        <v>7.2</v>
      </c>
      <c r="I14" s="574"/>
      <c r="J14" s="588">
        <v>2.2999999999999998</v>
      </c>
      <c r="K14" s="586"/>
      <c r="L14" s="588">
        <v>6.4</v>
      </c>
      <c r="M14" s="586"/>
      <c r="N14" s="588">
        <v>2.2999999999999998</v>
      </c>
      <c r="O14" s="586"/>
      <c r="P14" s="588">
        <v>4</v>
      </c>
      <c r="Q14" s="586"/>
      <c r="R14" s="588">
        <v>4.3</v>
      </c>
      <c r="S14" s="571"/>
      <c r="T14" s="576"/>
    </row>
    <row r="15" spans="1:20" ht="15" customHeight="1">
      <c r="A15" s="571"/>
      <c r="B15" s="571"/>
      <c r="C15" s="576"/>
      <c r="D15" s="574"/>
      <c r="E15" s="576"/>
      <c r="F15" s="574"/>
      <c r="G15" s="574"/>
      <c r="H15" s="574"/>
      <c r="I15" s="574"/>
      <c r="J15" s="574"/>
      <c r="K15" s="586"/>
      <c r="L15" s="574"/>
      <c r="M15" s="586"/>
      <c r="N15" s="574"/>
      <c r="O15" s="586"/>
      <c r="P15" s="574"/>
      <c r="Q15" s="586"/>
      <c r="R15" s="574"/>
      <c r="S15" s="571"/>
      <c r="T15" s="576"/>
    </row>
    <row r="16" spans="1:20" ht="15" customHeight="1">
      <c r="A16" s="571"/>
      <c r="B16" s="589" t="s">
        <v>145</v>
      </c>
      <c r="C16" s="571"/>
      <c r="D16" s="590">
        <v>6.1</v>
      </c>
      <c r="E16" s="571"/>
      <c r="F16" s="590">
        <v>1.3</v>
      </c>
      <c r="G16" s="569"/>
      <c r="H16" s="590">
        <v>5.3</v>
      </c>
      <c r="I16" s="569"/>
      <c r="J16" s="590">
        <v>2</v>
      </c>
      <c r="K16" s="569"/>
      <c r="L16" s="590">
        <v>7.5</v>
      </c>
      <c r="M16" s="569"/>
      <c r="N16" s="590">
        <v>2</v>
      </c>
      <c r="O16" s="569"/>
      <c r="P16" s="590">
        <v>4.2</v>
      </c>
      <c r="Q16" s="569"/>
      <c r="R16" s="590">
        <v>4.5999999999999996</v>
      </c>
      <c r="S16" s="591"/>
      <c r="T16" s="591"/>
    </row>
    <row r="17" spans="1:20" ht="15" customHeight="1">
      <c r="A17" s="571"/>
      <c r="B17" s="571"/>
      <c r="C17" s="592"/>
      <c r="D17" s="590"/>
      <c r="E17" s="590"/>
      <c r="F17" s="590"/>
      <c r="G17" s="590"/>
      <c r="H17" s="590"/>
      <c r="I17" s="590"/>
      <c r="J17" s="590"/>
      <c r="K17" s="590"/>
      <c r="L17" s="590"/>
      <c r="M17" s="590"/>
      <c r="N17" s="590"/>
      <c r="O17" s="590"/>
      <c r="P17" s="590"/>
      <c r="Q17" s="590"/>
      <c r="R17" s="590"/>
      <c r="S17" s="593"/>
      <c r="T17" s="594"/>
    </row>
    <row r="18" spans="1:20" ht="15" customHeight="1">
      <c r="A18" s="571"/>
      <c r="B18" s="571" t="s">
        <v>149</v>
      </c>
      <c r="C18" s="592"/>
      <c r="D18" s="590">
        <v>12.2</v>
      </c>
      <c r="E18" s="590"/>
      <c r="F18" s="590">
        <v>1.7</v>
      </c>
      <c r="G18" s="590"/>
      <c r="H18" s="590">
        <v>4.5</v>
      </c>
      <c r="I18" s="590"/>
      <c r="J18" s="590">
        <v>2.2999999999999998</v>
      </c>
      <c r="K18" s="590"/>
      <c r="L18" s="590">
        <v>6.2</v>
      </c>
      <c r="M18" s="590"/>
      <c r="N18" s="590">
        <v>2.9</v>
      </c>
      <c r="O18" s="590"/>
      <c r="P18" s="590">
        <v>4.5</v>
      </c>
      <c r="Q18" s="590"/>
      <c r="R18" s="590">
        <v>3.8</v>
      </c>
      <c r="S18" s="593"/>
      <c r="T18" s="594"/>
    </row>
    <row r="19" spans="1:20" ht="15" customHeight="1">
      <c r="A19" s="571"/>
      <c r="B19" s="571"/>
      <c r="C19" s="592"/>
      <c r="D19" s="590"/>
      <c r="E19" s="590"/>
      <c r="F19" s="590"/>
      <c r="G19" s="590"/>
      <c r="H19" s="590"/>
      <c r="I19" s="590"/>
      <c r="J19" s="590"/>
      <c r="K19" s="590"/>
      <c r="L19" s="590"/>
      <c r="M19" s="590"/>
      <c r="N19" s="590"/>
      <c r="O19" s="590"/>
      <c r="P19" s="590"/>
      <c r="Q19" s="590"/>
      <c r="R19" s="590"/>
      <c r="S19" s="593"/>
      <c r="T19" s="594"/>
    </row>
    <row r="20" spans="1:20" ht="15" customHeight="1">
      <c r="A20" s="571"/>
      <c r="B20" s="589" t="s">
        <v>150</v>
      </c>
      <c r="C20" s="592"/>
      <c r="D20" s="590">
        <v>20.5</v>
      </c>
      <c r="E20" s="569"/>
      <c r="F20" s="590">
        <v>1.5</v>
      </c>
      <c r="G20" s="569"/>
      <c r="H20" s="590">
        <v>5.3</v>
      </c>
      <c r="I20" s="569"/>
      <c r="J20" s="590">
        <v>2</v>
      </c>
      <c r="K20" s="569"/>
      <c r="L20" s="590">
        <v>5.8</v>
      </c>
      <c r="M20" s="569"/>
      <c r="N20" s="590">
        <v>2</v>
      </c>
      <c r="O20" s="569"/>
      <c r="P20" s="590">
        <v>4.3</v>
      </c>
      <c r="Q20" s="569"/>
      <c r="R20" s="590">
        <v>3.9</v>
      </c>
      <c r="S20" s="593"/>
      <c r="T20" s="594"/>
    </row>
    <row r="21" spans="1:20" ht="15" customHeight="1">
      <c r="A21" s="571"/>
      <c r="B21" s="571"/>
      <c r="C21" s="592"/>
      <c r="D21" s="569"/>
      <c r="E21" s="569"/>
      <c r="F21" s="569"/>
      <c r="G21" s="569"/>
      <c r="H21" s="569"/>
      <c r="I21" s="569"/>
      <c r="J21" s="569"/>
      <c r="K21" s="569"/>
      <c r="L21" s="569"/>
      <c r="M21" s="569"/>
      <c r="N21" s="569"/>
      <c r="O21" s="569"/>
      <c r="P21" s="569"/>
      <c r="Q21" s="569"/>
      <c r="R21" s="569"/>
      <c r="S21" s="593"/>
      <c r="T21" s="594"/>
    </row>
    <row r="22" spans="1:20" ht="15" customHeight="1">
      <c r="A22" s="571"/>
      <c r="B22" s="589" t="s">
        <v>151</v>
      </c>
      <c r="C22" s="592"/>
      <c r="D22" s="590">
        <v>15.8</v>
      </c>
      <c r="E22" s="571"/>
      <c r="F22" s="590">
        <v>1.9</v>
      </c>
      <c r="G22" s="569"/>
      <c r="H22" s="590">
        <v>15.3</v>
      </c>
      <c r="I22" s="569"/>
      <c r="J22" s="590">
        <v>2.9</v>
      </c>
      <c r="K22" s="569"/>
      <c r="L22" s="590">
        <v>7.4</v>
      </c>
      <c r="M22" s="569"/>
      <c r="N22" s="590">
        <v>3.1</v>
      </c>
      <c r="O22" s="569"/>
      <c r="P22" s="590">
        <v>3.6</v>
      </c>
      <c r="Q22" s="569"/>
      <c r="R22" s="590">
        <v>5.9</v>
      </c>
      <c r="S22" s="593"/>
      <c r="T22" s="594"/>
    </row>
    <row r="23" spans="1:20" ht="15" customHeight="1">
      <c r="A23" s="571"/>
      <c r="B23" s="571"/>
      <c r="C23" s="592"/>
      <c r="D23" s="569"/>
      <c r="E23" s="569"/>
      <c r="F23" s="569"/>
      <c r="G23" s="569"/>
      <c r="H23" s="569"/>
      <c r="I23" s="569"/>
      <c r="J23" s="569"/>
      <c r="K23" s="569"/>
      <c r="L23" s="569"/>
      <c r="M23" s="569"/>
      <c r="N23" s="569"/>
      <c r="O23" s="569"/>
      <c r="P23" s="569"/>
      <c r="Q23" s="569"/>
      <c r="R23" s="569"/>
      <c r="S23" s="593"/>
      <c r="T23" s="594"/>
    </row>
    <row r="24" spans="1:20" ht="15" customHeight="1">
      <c r="A24" s="571"/>
      <c r="B24" s="589" t="s">
        <v>152</v>
      </c>
      <c r="C24" s="592"/>
      <c r="D24" s="590">
        <v>7.1</v>
      </c>
      <c r="E24" s="571"/>
      <c r="F24" s="590">
        <v>1.3</v>
      </c>
      <c r="G24" s="569"/>
      <c r="H24" s="590">
        <v>4</v>
      </c>
      <c r="I24" s="569"/>
      <c r="J24" s="590">
        <v>1.8</v>
      </c>
      <c r="K24" s="569"/>
      <c r="L24" s="590">
        <v>6.1</v>
      </c>
      <c r="M24" s="569"/>
      <c r="N24" s="590">
        <v>1.9</v>
      </c>
      <c r="O24" s="569"/>
      <c r="P24" s="590">
        <v>3.2</v>
      </c>
      <c r="Q24" s="569"/>
      <c r="R24" s="590">
        <v>3</v>
      </c>
      <c r="S24" s="593"/>
      <c r="T24" s="594"/>
    </row>
    <row r="25" spans="1:20" ht="15" customHeight="1">
      <c r="A25" s="571"/>
      <c r="B25" s="571"/>
      <c r="C25" s="592"/>
      <c r="D25" s="590"/>
      <c r="E25" s="590"/>
      <c r="F25" s="590"/>
      <c r="G25" s="590"/>
      <c r="H25" s="590"/>
      <c r="I25" s="590"/>
      <c r="J25" s="590"/>
      <c r="K25" s="590"/>
      <c r="L25" s="590"/>
      <c r="M25" s="590"/>
      <c r="N25" s="590"/>
      <c r="O25" s="590"/>
      <c r="P25" s="590"/>
      <c r="Q25" s="590"/>
      <c r="R25" s="590"/>
      <c r="S25" s="593"/>
      <c r="T25" s="594"/>
    </row>
    <row r="26" spans="1:20" ht="15" customHeight="1">
      <c r="A26" s="571"/>
      <c r="B26" s="589" t="s">
        <v>383</v>
      </c>
      <c r="C26" s="592"/>
      <c r="D26" s="590">
        <v>19.899999999999999</v>
      </c>
      <c r="E26" s="571"/>
      <c r="F26" s="590">
        <v>3</v>
      </c>
      <c r="G26" s="569"/>
      <c r="H26" s="590">
        <v>14.8</v>
      </c>
      <c r="I26" s="569"/>
      <c r="J26" s="590">
        <v>3.6</v>
      </c>
      <c r="K26" s="569"/>
      <c r="L26" s="590">
        <v>8.4</v>
      </c>
      <c r="M26" s="569"/>
      <c r="N26" s="590">
        <v>2.9</v>
      </c>
      <c r="O26" s="569"/>
      <c r="P26" s="590">
        <v>4.4000000000000004</v>
      </c>
      <c r="Q26" s="569"/>
      <c r="R26" s="590">
        <v>6.3</v>
      </c>
      <c r="S26" s="593"/>
      <c r="T26" s="594"/>
    </row>
    <row r="27" spans="1:20" ht="15" customHeight="1">
      <c r="A27" s="571"/>
      <c r="B27" s="571"/>
      <c r="C27" s="592"/>
      <c r="D27" s="569"/>
      <c r="E27" s="590"/>
      <c r="F27" s="569"/>
      <c r="G27" s="590"/>
      <c r="H27" s="569"/>
      <c r="I27" s="590"/>
      <c r="J27" s="569"/>
      <c r="K27" s="590"/>
      <c r="L27" s="569"/>
      <c r="M27" s="590"/>
      <c r="N27" s="569"/>
      <c r="O27" s="590"/>
      <c r="P27" s="569"/>
      <c r="Q27" s="590"/>
      <c r="R27" s="569"/>
      <c r="S27" s="593"/>
      <c r="T27" s="594"/>
    </row>
    <row r="28" spans="1:20" ht="15" customHeight="1">
      <c r="A28" s="571"/>
      <c r="B28" s="589" t="s">
        <v>154</v>
      </c>
      <c r="C28" s="592"/>
      <c r="D28" s="590">
        <v>7.2</v>
      </c>
      <c r="E28" s="571"/>
      <c r="F28" s="590">
        <v>1.9</v>
      </c>
      <c r="G28" s="569"/>
      <c r="H28" s="590">
        <v>8.5</v>
      </c>
      <c r="I28" s="569"/>
      <c r="J28" s="590">
        <v>2.6</v>
      </c>
      <c r="K28" s="569"/>
      <c r="L28" s="590">
        <v>6.5</v>
      </c>
      <c r="M28" s="569"/>
      <c r="N28" s="590">
        <v>2.4</v>
      </c>
      <c r="O28" s="569"/>
      <c r="P28" s="590">
        <v>4.0999999999999996</v>
      </c>
      <c r="Q28" s="569"/>
      <c r="R28" s="590">
        <v>4.3</v>
      </c>
      <c r="S28" s="593"/>
      <c r="T28" s="594"/>
    </row>
    <row r="29" spans="1:20" ht="15" customHeight="1">
      <c r="A29" s="571"/>
      <c r="B29" s="571"/>
      <c r="C29" s="592"/>
      <c r="D29" s="569"/>
      <c r="E29" s="590"/>
      <c r="F29" s="569"/>
      <c r="G29" s="590"/>
      <c r="H29" s="569"/>
      <c r="I29" s="590"/>
      <c r="J29" s="569"/>
      <c r="K29" s="590"/>
      <c r="L29" s="569"/>
      <c r="M29" s="590"/>
      <c r="N29" s="569"/>
      <c r="O29" s="590"/>
      <c r="P29" s="569"/>
      <c r="Q29" s="590"/>
      <c r="R29" s="569"/>
      <c r="S29" s="593"/>
      <c r="T29" s="594"/>
    </row>
    <row r="30" spans="1:20" ht="15" customHeight="1">
      <c r="A30" s="571"/>
      <c r="B30" s="589" t="s">
        <v>155</v>
      </c>
      <c r="C30" s="592"/>
      <c r="D30" s="590">
        <v>12.2</v>
      </c>
      <c r="E30" s="571"/>
      <c r="F30" s="590">
        <v>0.7</v>
      </c>
      <c r="G30" s="569"/>
      <c r="H30" s="590">
        <v>3.3</v>
      </c>
      <c r="I30" s="569"/>
      <c r="J30" s="590">
        <v>1.9</v>
      </c>
      <c r="K30" s="569"/>
      <c r="L30" s="590">
        <v>5.9</v>
      </c>
      <c r="M30" s="569"/>
      <c r="N30" s="590">
        <v>2.2999999999999998</v>
      </c>
      <c r="O30" s="569"/>
      <c r="P30" s="590">
        <v>3.8</v>
      </c>
      <c r="Q30" s="569"/>
      <c r="R30" s="590">
        <v>3.2</v>
      </c>
      <c r="S30" s="593"/>
      <c r="T30" s="594"/>
    </row>
    <row r="31" spans="1:20" ht="15" customHeight="1">
      <c r="A31" s="571"/>
      <c r="B31" s="571"/>
      <c r="C31" s="592"/>
      <c r="D31" s="590"/>
      <c r="E31" s="590"/>
      <c r="F31" s="590"/>
      <c r="G31" s="590"/>
      <c r="H31" s="590"/>
      <c r="I31" s="590"/>
      <c r="J31" s="590"/>
      <c r="K31" s="590"/>
      <c r="L31" s="590"/>
      <c r="M31" s="590"/>
      <c r="N31" s="590"/>
      <c r="O31" s="590"/>
      <c r="P31" s="590"/>
      <c r="Q31" s="590"/>
      <c r="R31" s="590"/>
      <c r="S31" s="593"/>
      <c r="T31" s="594"/>
    </row>
    <row r="32" spans="1:20" ht="15" customHeight="1">
      <c r="A32" s="571"/>
      <c r="B32" s="589" t="s">
        <v>156</v>
      </c>
      <c r="C32" s="592"/>
      <c r="D32" s="595">
        <v>25.2</v>
      </c>
      <c r="E32" s="571"/>
      <c r="F32" s="595">
        <v>2.2000000000000002</v>
      </c>
      <c r="G32" s="569"/>
      <c r="H32" s="595">
        <v>5.0999999999999996</v>
      </c>
      <c r="I32" s="569"/>
      <c r="J32" s="595">
        <v>2.9</v>
      </c>
      <c r="K32" s="569"/>
      <c r="L32" s="595">
        <v>7.8</v>
      </c>
      <c r="M32" s="569"/>
      <c r="N32" s="595">
        <v>2.7</v>
      </c>
      <c r="O32" s="569"/>
      <c r="P32" s="595">
        <v>4</v>
      </c>
      <c r="Q32" s="569"/>
      <c r="R32" s="595">
        <v>5</v>
      </c>
      <c r="S32" s="593"/>
      <c r="T32" s="594"/>
    </row>
    <row r="33" spans="1:20" ht="15" customHeight="1">
      <c r="A33" s="571"/>
      <c r="B33" s="571"/>
      <c r="C33" s="592"/>
      <c r="D33" s="571"/>
      <c r="E33" s="590"/>
      <c r="F33" s="571"/>
      <c r="G33" s="590"/>
      <c r="H33" s="571"/>
      <c r="I33" s="590"/>
      <c r="J33" s="571"/>
      <c r="K33" s="590"/>
      <c r="L33" s="571"/>
      <c r="M33" s="590"/>
      <c r="N33" s="571"/>
      <c r="O33" s="590"/>
      <c r="P33" s="571"/>
      <c r="Q33" s="590"/>
      <c r="R33" s="571"/>
      <c r="S33" s="593"/>
      <c r="T33" s="594"/>
    </row>
    <row r="34" spans="1:20" ht="15" customHeight="1">
      <c r="A34" s="571"/>
      <c r="B34" s="589" t="s">
        <v>157</v>
      </c>
      <c r="C34" s="592"/>
      <c r="D34" s="592">
        <v>11.1</v>
      </c>
      <c r="E34" s="571"/>
      <c r="F34" s="592">
        <v>1.1000000000000001</v>
      </c>
      <c r="G34" s="569"/>
      <c r="H34" s="592">
        <v>6.6</v>
      </c>
      <c r="I34" s="569"/>
      <c r="J34" s="592">
        <v>1.5</v>
      </c>
      <c r="K34" s="569"/>
      <c r="L34" s="592">
        <v>4.4000000000000004</v>
      </c>
      <c r="M34" s="569"/>
      <c r="N34" s="592">
        <v>2.6</v>
      </c>
      <c r="O34" s="569"/>
      <c r="P34" s="592">
        <v>3.6</v>
      </c>
      <c r="Q34" s="569"/>
      <c r="R34" s="592">
        <v>4.5</v>
      </c>
      <c r="S34" s="593"/>
      <c r="T34" s="594"/>
    </row>
    <row r="35" spans="1:20" ht="15" customHeight="1">
      <c r="A35" s="571"/>
      <c r="B35" s="596"/>
      <c r="C35" s="592"/>
      <c r="D35" s="569"/>
      <c r="E35" s="590"/>
      <c r="F35" s="569"/>
      <c r="G35" s="590"/>
      <c r="H35" s="569"/>
      <c r="I35" s="590"/>
      <c r="J35" s="569"/>
      <c r="K35" s="590"/>
      <c r="L35" s="569"/>
      <c r="M35" s="590"/>
      <c r="N35" s="569"/>
      <c r="O35" s="590"/>
      <c r="P35" s="569"/>
      <c r="Q35" s="590"/>
      <c r="R35" s="569"/>
      <c r="S35" s="593"/>
      <c r="T35" s="594"/>
    </row>
    <row r="36" spans="1:20" ht="15" customHeight="1">
      <c r="A36" s="571"/>
      <c r="B36" s="589" t="s">
        <v>158</v>
      </c>
      <c r="C36" s="592"/>
      <c r="D36" s="592">
        <v>4.0999999999999996</v>
      </c>
      <c r="E36" s="571"/>
      <c r="F36" s="592">
        <v>1.5</v>
      </c>
      <c r="G36" s="569"/>
      <c r="H36" s="592">
        <v>2.4</v>
      </c>
      <c r="I36" s="569"/>
      <c r="J36" s="592">
        <v>1.8</v>
      </c>
      <c r="K36" s="569"/>
      <c r="L36" s="592">
        <v>7.7</v>
      </c>
      <c r="M36" s="569"/>
      <c r="N36" s="592">
        <v>1.7</v>
      </c>
      <c r="O36" s="569"/>
      <c r="P36" s="592">
        <v>3.5</v>
      </c>
      <c r="Q36" s="569"/>
      <c r="R36" s="592">
        <v>4.8</v>
      </c>
      <c r="S36" s="593"/>
      <c r="T36" s="594"/>
    </row>
    <row r="37" spans="1:20" ht="15" customHeight="1">
      <c r="A37" s="571"/>
      <c r="B37" s="589"/>
      <c r="C37" s="592"/>
      <c r="D37" s="569"/>
      <c r="E37" s="590"/>
      <c r="F37" s="569"/>
      <c r="G37" s="590"/>
      <c r="H37" s="569"/>
      <c r="I37" s="590"/>
      <c r="J37" s="569"/>
      <c r="K37" s="590"/>
      <c r="L37" s="569"/>
      <c r="M37" s="590"/>
      <c r="N37" s="569"/>
      <c r="O37" s="590"/>
      <c r="P37" s="569"/>
      <c r="Q37" s="590"/>
      <c r="R37" s="569"/>
      <c r="S37" s="593"/>
      <c r="T37" s="594"/>
    </row>
    <row r="38" spans="1:20" ht="14.25">
      <c r="A38" s="571"/>
      <c r="B38" s="589" t="s">
        <v>159</v>
      </c>
      <c r="C38" s="592"/>
      <c r="D38" s="592">
        <v>6.1</v>
      </c>
      <c r="E38" s="571"/>
      <c r="F38" s="592">
        <v>2.2000000000000002</v>
      </c>
      <c r="G38" s="569"/>
      <c r="H38" s="592">
        <v>7.8</v>
      </c>
      <c r="I38" s="569"/>
      <c r="J38" s="592">
        <v>2.4</v>
      </c>
      <c r="K38" s="569"/>
      <c r="L38" s="592">
        <v>6.5</v>
      </c>
      <c r="M38" s="569"/>
      <c r="N38" s="592">
        <v>2.2999999999999998</v>
      </c>
      <c r="O38" s="569"/>
      <c r="P38" s="592">
        <v>2.8</v>
      </c>
      <c r="Q38" s="569"/>
      <c r="R38" s="592">
        <v>3.1</v>
      </c>
      <c r="S38" s="593"/>
      <c r="T38" s="594"/>
    </row>
    <row r="39" spans="1:20" ht="7.5" customHeight="1" thickBot="1">
      <c r="A39" s="597"/>
      <c r="B39" s="597"/>
      <c r="C39" s="597"/>
      <c r="D39" s="597"/>
      <c r="E39" s="597"/>
      <c r="F39" s="597"/>
      <c r="G39" s="597"/>
      <c r="H39" s="597"/>
      <c r="I39" s="597"/>
      <c r="J39" s="597"/>
      <c r="K39" s="597"/>
      <c r="L39" s="597"/>
      <c r="M39" s="597"/>
      <c r="N39" s="597"/>
      <c r="O39" s="597"/>
      <c r="P39" s="597"/>
      <c r="Q39" s="597"/>
      <c r="R39" s="597"/>
      <c r="S39" s="597"/>
      <c r="T39" s="591"/>
    </row>
    <row r="40" spans="1:20" ht="13.5" customHeight="1" thickTop="1">
      <c r="A40" s="598"/>
      <c r="B40" s="598"/>
      <c r="C40" s="598"/>
      <c r="D40" s="598"/>
      <c r="E40" s="598"/>
      <c r="F40" s="598"/>
      <c r="G40" s="598"/>
      <c r="H40" s="599"/>
      <c r="I40" s="599"/>
      <c r="J40" s="599"/>
      <c r="K40" s="599"/>
      <c r="L40" s="599"/>
      <c r="M40" s="599"/>
      <c r="N40" s="599"/>
      <c r="O40" s="599"/>
      <c r="P40" s="599"/>
      <c r="Q40" s="599"/>
      <c r="R40" s="599"/>
      <c r="S40" s="600" t="s">
        <v>0</v>
      </c>
      <c r="T40" s="591"/>
    </row>
    <row r="41" spans="1:20" ht="13.5" customHeight="1">
      <c r="A41" s="598"/>
      <c r="B41" s="598"/>
      <c r="C41" s="598"/>
      <c r="D41" s="598"/>
      <c r="E41" s="598"/>
      <c r="F41" s="598"/>
      <c r="G41" s="598"/>
      <c r="H41" s="599"/>
      <c r="I41" s="599"/>
      <c r="J41" s="599"/>
      <c r="K41" s="599"/>
      <c r="L41" s="599"/>
      <c r="M41" s="599"/>
      <c r="N41" s="599"/>
      <c r="O41" s="599"/>
      <c r="P41" s="599"/>
      <c r="Q41" s="599"/>
      <c r="R41" s="599"/>
      <c r="S41" s="601" t="s">
        <v>1</v>
      </c>
      <c r="T41" s="591"/>
    </row>
    <row r="42" spans="1:20" ht="13.5" customHeight="1">
      <c r="A42" s="598"/>
      <c r="B42" s="602" t="s">
        <v>384</v>
      </c>
      <c r="C42" s="598"/>
      <c r="D42" s="598"/>
      <c r="E42" s="598"/>
      <c r="F42" s="598"/>
      <c r="G42" s="598"/>
      <c r="H42" s="599"/>
      <c r="I42" s="599"/>
      <c r="J42" s="599"/>
      <c r="K42" s="599"/>
      <c r="L42" s="599"/>
      <c r="M42" s="599"/>
      <c r="N42" s="599"/>
      <c r="O42" s="599"/>
      <c r="P42" s="599"/>
      <c r="Q42" s="599"/>
      <c r="R42" s="599"/>
      <c r="S42" s="603"/>
      <c r="T42" s="591"/>
    </row>
    <row r="43" spans="1:20" ht="13.5" customHeight="1">
      <c r="A43" s="598"/>
      <c r="B43" s="602"/>
      <c r="C43" s="598"/>
      <c r="D43" s="598"/>
      <c r="E43" s="598"/>
      <c r="F43" s="598"/>
      <c r="G43" s="598"/>
      <c r="H43" s="599"/>
      <c r="I43" s="599"/>
      <c r="J43" s="599"/>
      <c r="K43" s="599"/>
      <c r="L43" s="599"/>
      <c r="M43" s="599"/>
      <c r="N43" s="599"/>
      <c r="O43" s="599"/>
      <c r="P43" s="599"/>
      <c r="Q43" s="599"/>
      <c r="R43" s="599"/>
      <c r="S43" s="603"/>
      <c r="T43" s="591"/>
    </row>
    <row r="44" spans="1:20" ht="13.5" customHeight="1">
      <c r="A44" s="598"/>
      <c r="B44" s="604" t="s">
        <v>385</v>
      </c>
      <c r="C44" s="598"/>
      <c r="D44" s="598"/>
      <c r="E44" s="598"/>
      <c r="F44" s="598"/>
      <c r="G44" s="598"/>
      <c r="H44" s="599"/>
      <c r="I44" s="599"/>
      <c r="J44" s="599"/>
      <c r="K44" s="599"/>
      <c r="L44" s="599"/>
      <c r="M44" s="599"/>
      <c r="N44" s="599"/>
      <c r="O44" s="599"/>
      <c r="P44" s="599"/>
      <c r="Q44" s="599"/>
      <c r="R44" s="599"/>
      <c r="S44" s="603"/>
      <c r="T44" s="591"/>
    </row>
    <row r="45" spans="1:20" ht="15" customHeight="1">
      <c r="A45" s="598"/>
      <c r="B45" s="605" t="s">
        <v>386</v>
      </c>
      <c r="C45" s="598"/>
      <c r="D45" s="598"/>
      <c r="E45" s="598"/>
      <c r="F45" s="598"/>
      <c r="G45" s="598"/>
      <c r="H45" s="599"/>
      <c r="I45" s="599"/>
      <c r="J45" s="599"/>
      <c r="K45" s="599"/>
      <c r="L45" s="599"/>
      <c r="M45" s="599"/>
      <c r="N45" s="599"/>
      <c r="O45" s="599"/>
      <c r="P45" s="599"/>
      <c r="Q45" s="599"/>
      <c r="R45" s="599"/>
      <c r="S45" s="599"/>
      <c r="T45" s="591"/>
    </row>
    <row r="46" spans="1:20" ht="15" customHeight="1">
      <c r="A46" s="598"/>
      <c r="B46" s="605"/>
      <c r="C46" s="598"/>
      <c r="D46" s="598"/>
      <c r="E46" s="598"/>
      <c r="F46" s="598"/>
      <c r="G46" s="598"/>
      <c r="H46" s="599"/>
      <c r="I46" s="599"/>
      <c r="J46" s="599"/>
      <c r="K46" s="599"/>
      <c r="L46" s="599"/>
      <c r="M46" s="599"/>
      <c r="N46" s="599"/>
      <c r="O46" s="599"/>
      <c r="P46" s="599"/>
      <c r="Q46" s="599"/>
      <c r="R46" s="599"/>
      <c r="S46" s="599"/>
      <c r="T46" s="591"/>
    </row>
    <row r="47" spans="1:20" ht="15" customHeight="1">
      <c r="A47" s="598"/>
      <c r="B47" s="749" t="s">
        <v>387</v>
      </c>
      <c r="C47" s="749"/>
      <c r="D47" s="598"/>
      <c r="E47" s="598"/>
      <c r="F47" s="598"/>
      <c r="G47" s="598"/>
      <c r="H47" s="599"/>
      <c r="I47" s="599"/>
      <c r="J47" s="599"/>
      <c r="K47" s="599"/>
      <c r="L47" s="599"/>
      <c r="M47" s="599"/>
      <c r="N47" s="599"/>
      <c r="O47" s="599"/>
      <c r="P47" s="599"/>
      <c r="Q47" s="599"/>
      <c r="R47" s="599"/>
      <c r="S47" s="599"/>
      <c r="T47" s="591"/>
    </row>
    <row r="48" spans="1:20" ht="14.25">
      <c r="A48" s="598"/>
      <c r="B48" s="750" t="s">
        <v>388</v>
      </c>
      <c r="C48" s="751"/>
      <c r="D48" s="598"/>
      <c r="E48" s="598"/>
      <c r="F48" s="598"/>
      <c r="G48" s="598"/>
      <c r="H48" s="599"/>
      <c r="I48" s="599"/>
      <c r="J48" s="599"/>
      <c r="K48" s="599"/>
      <c r="L48" s="599"/>
      <c r="M48" s="599"/>
      <c r="N48" s="599"/>
      <c r="O48" s="599"/>
      <c r="P48" s="599"/>
      <c r="Q48" s="599"/>
      <c r="R48" s="599"/>
      <c r="S48" s="599"/>
      <c r="T48" s="591"/>
    </row>
    <row r="49" spans="1:23" ht="9" customHeight="1">
      <c r="A49" s="598"/>
      <c r="B49" s="752" t="s">
        <v>389</v>
      </c>
      <c r="C49" s="752"/>
      <c r="D49" s="752"/>
      <c r="E49" s="752"/>
      <c r="F49" s="752"/>
      <c r="G49" s="752"/>
      <c r="H49" s="752"/>
      <c r="I49" s="752"/>
      <c r="J49" s="752"/>
      <c r="K49" s="752"/>
      <c r="L49" s="752"/>
      <c r="M49" s="752"/>
      <c r="N49" s="752"/>
      <c r="O49" s="752"/>
      <c r="P49" s="752"/>
      <c r="Q49" s="752"/>
      <c r="R49" s="752"/>
      <c r="S49" s="599"/>
      <c r="T49" s="591"/>
    </row>
    <row r="50" spans="1:23" ht="3" customHeight="1">
      <c r="A50" s="598"/>
      <c r="B50" s="752"/>
      <c r="C50" s="752"/>
      <c r="D50" s="752"/>
      <c r="E50" s="752"/>
      <c r="F50" s="752"/>
      <c r="G50" s="752"/>
      <c r="H50" s="752"/>
      <c r="I50" s="752"/>
      <c r="J50" s="752"/>
      <c r="K50" s="752"/>
      <c r="L50" s="752"/>
      <c r="M50" s="752"/>
      <c r="N50" s="752"/>
      <c r="O50" s="752"/>
      <c r="P50" s="752"/>
      <c r="Q50" s="752"/>
      <c r="R50" s="752"/>
      <c r="S50" s="599"/>
      <c r="T50" s="591"/>
    </row>
    <row r="51" spans="1:23" ht="25.5" customHeight="1">
      <c r="A51" s="599"/>
      <c r="B51" s="752"/>
      <c r="C51" s="752"/>
      <c r="D51" s="752"/>
      <c r="E51" s="752"/>
      <c r="F51" s="752"/>
      <c r="G51" s="752"/>
      <c r="H51" s="752"/>
      <c r="I51" s="752"/>
      <c r="J51" s="752"/>
      <c r="K51" s="752"/>
      <c r="L51" s="752"/>
      <c r="M51" s="752"/>
      <c r="N51" s="752"/>
      <c r="O51" s="752"/>
      <c r="P51" s="752"/>
      <c r="Q51" s="752"/>
      <c r="R51" s="752"/>
      <c r="S51" s="606"/>
      <c r="T51" s="577"/>
      <c r="U51" s="577"/>
      <c r="V51" s="603"/>
      <c r="W51" s="591"/>
    </row>
    <row r="52" spans="1:23" ht="15" customHeight="1">
      <c r="A52" s="599"/>
      <c r="B52" s="753" t="s">
        <v>390</v>
      </c>
      <c r="C52" s="753"/>
      <c r="D52" s="753"/>
      <c r="E52" s="753"/>
      <c r="F52" s="753"/>
      <c r="G52" s="753"/>
      <c r="H52" s="753"/>
      <c r="I52" s="753"/>
      <c r="J52" s="753"/>
      <c r="K52" s="753"/>
      <c r="L52" s="753"/>
      <c r="M52" s="753"/>
      <c r="N52" s="753"/>
      <c r="O52" s="753"/>
      <c r="P52" s="753"/>
      <c r="Q52" s="753"/>
      <c r="R52" s="753"/>
      <c r="S52" s="599"/>
      <c r="T52" s="577"/>
      <c r="U52" s="577"/>
      <c r="V52" s="591"/>
      <c r="W52" s="591"/>
    </row>
    <row r="53" spans="1:23" ht="14.25" customHeight="1">
      <c r="B53" s="753"/>
      <c r="C53" s="753"/>
      <c r="D53" s="753"/>
      <c r="E53" s="753"/>
      <c r="F53" s="753"/>
      <c r="G53" s="753"/>
      <c r="H53" s="753"/>
      <c r="I53" s="753"/>
      <c r="J53" s="753"/>
      <c r="K53" s="753"/>
      <c r="L53" s="753"/>
      <c r="M53" s="753"/>
      <c r="N53" s="753"/>
      <c r="O53" s="753"/>
      <c r="P53" s="753"/>
      <c r="Q53" s="753"/>
      <c r="R53" s="753"/>
      <c r="S53" s="607"/>
      <c r="T53" s="607"/>
    </row>
    <row r="54" spans="1:23" ht="15.75" customHeight="1"/>
    <row r="55" spans="1:23" ht="15.75" customHeight="1">
      <c r="B55" s="608" t="s">
        <v>391</v>
      </c>
    </row>
    <row r="56" spans="1:23" ht="15.75" customHeight="1">
      <c r="B56" s="609" t="s">
        <v>392</v>
      </c>
    </row>
    <row r="57" spans="1:23" ht="15.75" customHeight="1"/>
    <row r="58" spans="1:23" ht="15.75" customHeight="1"/>
    <row r="59" spans="1:23" ht="15.75" customHeight="1"/>
    <row r="60" spans="1:23" ht="15.75" customHeight="1"/>
    <row r="61" spans="1:23" ht="15.75" customHeight="1"/>
    <row r="62" spans="1:23" ht="15.75" customHeight="1"/>
    <row r="63" spans="1:23" ht="15.75" customHeight="1"/>
    <row r="64" spans="1:23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</sheetData>
  <mergeCells count="10">
    <mergeCell ref="B47:C47"/>
    <mergeCell ref="B48:C48"/>
    <mergeCell ref="B49:R51"/>
    <mergeCell ref="B52:R53"/>
    <mergeCell ref="C3:R4"/>
    <mergeCell ref="C5:R6"/>
    <mergeCell ref="B9:C12"/>
    <mergeCell ref="D9:R9"/>
    <mergeCell ref="D11:D12"/>
    <mergeCell ref="P11:P12"/>
  </mergeCells>
  <conditionalFormatting sqref="C17:C34 C38">
    <cfRule type="cellIs" dxfId="1" priority="2" stopIfTrue="1" operator="lessThan">
      <formula>0</formula>
    </cfRule>
  </conditionalFormatting>
  <conditionalFormatting sqref="C35:C37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6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3017E-D671-4DB8-9769-0B4DA6EE1F00}">
  <dimension ref="A1:S44"/>
  <sheetViews>
    <sheetView view="pageBreakPreview" zoomScale="130" zoomScaleNormal="130" zoomScaleSheetLayoutView="130" workbookViewId="0">
      <selection activeCell="B3" sqref="B3:B4"/>
    </sheetView>
  </sheetViews>
  <sheetFormatPr defaultColWidth="9.1328125" defaultRowHeight="14.25"/>
  <cols>
    <col min="1" max="1" width="1.73046875" style="1" customWidth="1"/>
    <col min="2" max="2" width="11.86328125" style="1" customWidth="1"/>
    <col min="3" max="3" width="26.59765625" style="1" customWidth="1"/>
    <col min="4" max="4" width="2" style="1" customWidth="1"/>
    <col min="5" max="7" width="7.73046875" style="1" customWidth="1"/>
    <col min="8" max="8" width="1.73046875" style="1" customWidth="1"/>
    <col min="9" max="11" width="7.73046875" style="1" customWidth="1"/>
    <col min="12" max="12" width="1.73046875" style="1" customWidth="1"/>
    <col min="13" max="15" width="7.73046875" style="1" customWidth="1"/>
    <col min="16" max="16" width="1.73046875" style="1" customWidth="1"/>
    <col min="17" max="16384" width="9.1328125" style="1"/>
  </cols>
  <sheetData>
    <row r="1" spans="1:19" ht="8.1" customHeight="1"/>
    <row r="2" spans="1:19" ht="8.1" customHeight="1"/>
    <row r="3" spans="1:19" ht="16.350000000000001" customHeight="1">
      <c r="B3" s="35" t="s">
        <v>351</v>
      </c>
      <c r="C3" s="28" t="s">
        <v>393</v>
      </c>
    </row>
    <row r="4" spans="1:19" ht="16.350000000000001" customHeight="1">
      <c r="B4" s="36" t="s">
        <v>417</v>
      </c>
      <c r="C4" s="29" t="s">
        <v>394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9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9" s="9" customFormat="1" ht="70.5" customHeight="1">
      <c r="A6" s="762" t="s">
        <v>4</v>
      </c>
      <c r="B6" s="762"/>
      <c r="C6" s="762"/>
      <c r="D6" s="610"/>
      <c r="E6" s="764" t="s">
        <v>395</v>
      </c>
      <c r="F6" s="765"/>
      <c r="G6" s="765"/>
      <c r="H6" s="611"/>
      <c r="I6" s="764" t="s">
        <v>396</v>
      </c>
      <c r="J6" s="765"/>
      <c r="K6" s="765"/>
      <c r="L6" s="611"/>
      <c r="M6" s="764" t="s">
        <v>397</v>
      </c>
      <c r="N6" s="765"/>
      <c r="O6" s="765"/>
      <c r="P6" s="612"/>
      <c r="Q6" s="1"/>
    </row>
    <row r="7" spans="1:19" s="9" customFormat="1" ht="25.5" customHeight="1">
      <c r="A7" s="763"/>
      <c r="B7" s="763"/>
      <c r="C7" s="763"/>
      <c r="D7" s="613"/>
      <c r="E7" s="614">
        <v>2017</v>
      </c>
      <c r="F7" s="614">
        <v>2018</v>
      </c>
      <c r="G7" s="614">
        <v>2019</v>
      </c>
      <c r="H7" s="612"/>
      <c r="I7" s="614">
        <v>2017</v>
      </c>
      <c r="J7" s="614">
        <v>2018</v>
      </c>
      <c r="K7" s="614">
        <v>2019</v>
      </c>
      <c r="L7" s="612"/>
      <c r="M7" s="614">
        <v>2017</v>
      </c>
      <c r="N7" s="614">
        <v>2018</v>
      </c>
      <c r="O7" s="614">
        <v>2019</v>
      </c>
      <c r="P7" s="612"/>
      <c r="Q7" s="1"/>
    </row>
    <row r="8" spans="1:19" s="9" customFormat="1" ht="16.350000000000001" customHeight="1">
      <c r="B8" s="10"/>
      <c r="C8" s="11"/>
      <c r="D8" s="30"/>
      <c r="E8" s="30"/>
      <c r="F8" s="30"/>
      <c r="G8" s="30"/>
      <c r="I8" s="30"/>
      <c r="J8" s="30"/>
      <c r="K8" s="30"/>
      <c r="M8" s="30"/>
      <c r="N8" s="30"/>
      <c r="O8" s="30"/>
      <c r="Q8" s="1"/>
    </row>
    <row r="9" spans="1:19" s="615" customFormat="1" ht="27.75" customHeight="1">
      <c r="B9" s="761" t="s">
        <v>398</v>
      </c>
      <c r="C9" s="761"/>
      <c r="D9" s="616"/>
      <c r="E9" s="617">
        <v>129.99</v>
      </c>
      <c r="F9" s="617">
        <v>134.30000000000001</v>
      </c>
      <c r="G9" s="617">
        <v>138.65</v>
      </c>
      <c r="I9" s="617">
        <v>243.9</v>
      </c>
      <c r="J9" s="615">
        <v>384.37</v>
      </c>
      <c r="K9" s="617">
        <v>333.9</v>
      </c>
      <c r="M9" s="617">
        <v>198.2</v>
      </c>
      <c r="N9" s="617">
        <v>301.5</v>
      </c>
      <c r="O9" s="617">
        <v>302.08999999999997</v>
      </c>
    </row>
    <row r="10" spans="1:19" s="615" customFormat="1" ht="27.75" customHeight="1">
      <c r="B10" s="761" t="s">
        <v>399</v>
      </c>
      <c r="C10" s="761"/>
      <c r="D10" s="616"/>
      <c r="E10" s="617">
        <v>20.02</v>
      </c>
      <c r="F10" s="617">
        <v>20.57</v>
      </c>
      <c r="G10" s="617">
        <v>21.43</v>
      </c>
      <c r="I10" s="617">
        <v>51</v>
      </c>
      <c r="J10" s="615">
        <v>65.03</v>
      </c>
      <c r="K10" s="617">
        <v>60.04</v>
      </c>
      <c r="M10" s="617">
        <v>48.6</v>
      </c>
      <c r="N10" s="617">
        <v>59.9</v>
      </c>
      <c r="O10" s="617">
        <v>60.05</v>
      </c>
    </row>
    <row r="11" spans="1:19" s="615" customFormat="1" ht="27.75" customHeight="1">
      <c r="B11" s="761" t="s">
        <v>400</v>
      </c>
      <c r="C11" s="761"/>
      <c r="D11" s="616"/>
      <c r="E11" s="617">
        <v>36.56</v>
      </c>
      <c r="F11" s="617">
        <v>38.81</v>
      </c>
      <c r="G11" s="617">
        <v>39.58</v>
      </c>
      <c r="I11" s="617">
        <v>80.86</v>
      </c>
      <c r="J11" s="615">
        <v>99.43</v>
      </c>
      <c r="K11" s="617">
        <v>100.67</v>
      </c>
      <c r="M11" s="617">
        <v>64.040000000000006</v>
      </c>
      <c r="N11" s="617">
        <v>79.05</v>
      </c>
      <c r="O11" s="617">
        <v>90.74</v>
      </c>
    </row>
    <row r="12" spans="1:19" s="615" customFormat="1" ht="27.75" customHeight="1">
      <c r="B12" s="761" t="s">
        <v>401</v>
      </c>
      <c r="C12" s="761"/>
      <c r="D12" s="616"/>
      <c r="E12" s="617">
        <v>9.94</v>
      </c>
      <c r="F12" s="617">
        <v>10.16</v>
      </c>
      <c r="G12" s="617">
        <v>10.37</v>
      </c>
      <c r="I12" s="617">
        <v>26.2</v>
      </c>
      <c r="J12" s="615">
        <v>41.82</v>
      </c>
      <c r="K12" s="617">
        <v>42.18</v>
      </c>
      <c r="M12" s="617">
        <v>22.8</v>
      </c>
      <c r="N12" s="617">
        <v>42.62</v>
      </c>
      <c r="O12" s="617">
        <v>45.25</v>
      </c>
    </row>
    <row r="13" spans="1:19" s="615" customFormat="1" ht="27.75" customHeight="1">
      <c r="B13" s="761" t="s">
        <v>402</v>
      </c>
      <c r="C13" s="761"/>
      <c r="D13" s="616"/>
      <c r="E13" s="617">
        <v>11.26</v>
      </c>
      <c r="F13" s="617">
        <v>11.6</v>
      </c>
      <c r="G13" s="617">
        <v>11.79</v>
      </c>
      <c r="I13" s="617">
        <v>26.66</v>
      </c>
      <c r="J13" s="615">
        <v>46.82</v>
      </c>
      <c r="K13" s="617">
        <v>43.56</v>
      </c>
      <c r="M13" s="617">
        <v>27.76</v>
      </c>
      <c r="N13" s="617">
        <v>42.09</v>
      </c>
      <c r="O13" s="617">
        <v>48.27</v>
      </c>
      <c r="S13" s="615" t="s">
        <v>2</v>
      </c>
    </row>
    <row r="14" spans="1:19" s="615" customFormat="1" ht="27.75" customHeight="1">
      <c r="B14" s="761" t="s">
        <v>403</v>
      </c>
      <c r="C14" s="761"/>
      <c r="D14" s="616"/>
      <c r="E14" s="617">
        <v>7.68</v>
      </c>
      <c r="F14" s="617">
        <v>8.15</v>
      </c>
      <c r="G14" s="617">
        <v>8.4</v>
      </c>
      <c r="I14" s="617">
        <v>22.52</v>
      </c>
      <c r="J14" s="615">
        <v>30.47</v>
      </c>
      <c r="K14" s="617">
        <v>38.049999999999997</v>
      </c>
      <c r="M14" s="617">
        <v>17.79</v>
      </c>
      <c r="N14" s="617">
        <v>30.11</v>
      </c>
      <c r="O14" s="617">
        <v>29.73</v>
      </c>
    </row>
    <row r="15" spans="1:19" s="615" customFormat="1" ht="27.75" customHeight="1">
      <c r="B15" s="761" t="s">
        <v>404</v>
      </c>
      <c r="C15" s="761"/>
      <c r="D15" s="616"/>
      <c r="E15" s="617">
        <v>8.6</v>
      </c>
      <c r="F15" s="617">
        <v>8.7899999999999991</v>
      </c>
      <c r="G15" s="617">
        <v>8.92</v>
      </c>
      <c r="I15" s="617">
        <v>15.43</v>
      </c>
      <c r="J15" s="615">
        <v>61.96</v>
      </c>
      <c r="K15" s="617">
        <v>41.49</v>
      </c>
      <c r="M15" s="617">
        <v>16.690000000000001</v>
      </c>
      <c r="N15" s="617">
        <v>30.15</v>
      </c>
      <c r="O15" s="617">
        <v>32.090000000000003</v>
      </c>
    </row>
    <row r="16" spans="1:19" s="615" customFormat="1" ht="27.75" customHeight="1">
      <c r="B16" s="761" t="s">
        <v>405</v>
      </c>
      <c r="C16" s="761"/>
      <c r="D16" s="616"/>
      <c r="E16" s="617">
        <v>5.19</v>
      </c>
      <c r="F16" s="617">
        <v>5.18</v>
      </c>
      <c r="G16" s="617">
        <v>5.24</v>
      </c>
      <c r="I16" s="617">
        <v>14</v>
      </c>
      <c r="J16" s="615">
        <v>30.52</v>
      </c>
      <c r="K16" s="617">
        <v>26.04</v>
      </c>
      <c r="M16" s="617">
        <v>12.8</v>
      </c>
      <c r="N16" s="617">
        <v>23.26</v>
      </c>
      <c r="O16" s="617">
        <v>26</v>
      </c>
    </row>
    <row r="17" spans="2:19" s="615" customFormat="1" ht="27.75" customHeight="1">
      <c r="B17" s="761" t="s">
        <v>406</v>
      </c>
      <c r="C17" s="761"/>
      <c r="D17" s="616"/>
      <c r="E17" s="617">
        <v>1.74</v>
      </c>
      <c r="F17" s="617">
        <v>1.91</v>
      </c>
      <c r="G17" s="617">
        <v>1.98</v>
      </c>
      <c r="I17" s="617">
        <v>7.22</v>
      </c>
      <c r="J17" s="615">
        <v>15.08</v>
      </c>
      <c r="K17" s="617">
        <v>11.57</v>
      </c>
      <c r="M17" s="617">
        <v>7.3</v>
      </c>
      <c r="N17" s="617">
        <v>12.84</v>
      </c>
      <c r="O17" s="617">
        <v>13.33</v>
      </c>
    </row>
    <row r="18" spans="2:19" s="615" customFormat="1" ht="27.75" customHeight="1">
      <c r="B18" s="761" t="s">
        <v>407</v>
      </c>
      <c r="C18" s="761"/>
      <c r="D18" s="616"/>
      <c r="E18" s="617">
        <v>0.57999999999999996</v>
      </c>
      <c r="F18" s="617">
        <v>0.61</v>
      </c>
      <c r="G18" s="617">
        <v>0.7</v>
      </c>
      <c r="I18" s="617">
        <v>5.15</v>
      </c>
      <c r="J18" s="615">
        <v>8.77</v>
      </c>
      <c r="K18" s="617">
        <v>9.0500000000000007</v>
      </c>
      <c r="M18" s="617">
        <v>5.0199999999999996</v>
      </c>
      <c r="N18" s="617">
        <v>8.0299999999999994</v>
      </c>
      <c r="O18" s="617">
        <v>8.4600000000000009</v>
      </c>
    </row>
    <row r="19" spans="2:19" s="615" customFormat="1" ht="27.75" customHeight="1">
      <c r="B19" s="761" t="s">
        <v>408</v>
      </c>
      <c r="C19" s="761"/>
      <c r="D19" s="616"/>
      <c r="E19" s="617">
        <v>4.0599999999999996</v>
      </c>
      <c r="F19" s="617">
        <v>4.1900000000000004</v>
      </c>
      <c r="G19" s="617">
        <v>4.43</v>
      </c>
      <c r="I19" s="617">
        <v>12.06</v>
      </c>
      <c r="J19" s="615">
        <v>48.12</v>
      </c>
      <c r="K19" s="617">
        <v>72.66</v>
      </c>
      <c r="M19" s="617">
        <v>13.14</v>
      </c>
      <c r="N19" s="617">
        <v>25.9</v>
      </c>
      <c r="O19" s="617">
        <v>25.9</v>
      </c>
    </row>
    <row r="20" spans="2:19" s="615" customFormat="1" ht="27.75" customHeight="1">
      <c r="B20" s="761" t="s">
        <v>409</v>
      </c>
      <c r="C20" s="761"/>
      <c r="D20" s="616"/>
      <c r="E20" s="617">
        <v>0.26</v>
      </c>
      <c r="F20" s="617">
        <v>0.27</v>
      </c>
      <c r="G20" s="617">
        <v>0.28999999999999998</v>
      </c>
      <c r="I20" s="617">
        <v>5.18</v>
      </c>
      <c r="J20" s="615">
        <v>4.6500000000000004</v>
      </c>
      <c r="K20" s="617">
        <v>5.89</v>
      </c>
      <c r="M20" s="617">
        <v>5.0199999999999996</v>
      </c>
      <c r="N20" s="617">
        <v>5.57</v>
      </c>
      <c r="O20" s="617">
        <v>5.71</v>
      </c>
    </row>
    <row r="21" spans="2:19" s="615" customFormat="1" ht="27.75" customHeight="1">
      <c r="B21" s="761" t="s">
        <v>410</v>
      </c>
      <c r="C21" s="761"/>
      <c r="D21" s="616"/>
      <c r="E21" s="617">
        <v>10.52</v>
      </c>
      <c r="F21" s="617">
        <v>10.87</v>
      </c>
      <c r="G21" s="617">
        <v>11.33</v>
      </c>
      <c r="I21" s="617">
        <v>19.97</v>
      </c>
      <c r="J21" s="615">
        <v>43.47</v>
      </c>
      <c r="K21" s="617">
        <v>37.69</v>
      </c>
      <c r="M21" s="617">
        <v>21.43</v>
      </c>
      <c r="N21" s="617">
        <v>33.159999999999997</v>
      </c>
      <c r="O21" s="617">
        <v>38.880000000000003</v>
      </c>
    </row>
    <row r="22" spans="2:19" s="615" customFormat="1" ht="27.75" customHeight="1">
      <c r="B22" s="761" t="s">
        <v>411</v>
      </c>
      <c r="C22" s="761"/>
      <c r="D22" s="616"/>
      <c r="E22" s="617">
        <v>9.8699999999999992</v>
      </c>
      <c r="F22" s="617">
        <v>10.38</v>
      </c>
      <c r="G22" s="617">
        <v>10.71</v>
      </c>
      <c r="I22" s="617">
        <v>18.8</v>
      </c>
      <c r="J22" s="615">
        <v>20.81</v>
      </c>
      <c r="K22" s="617">
        <v>70.22</v>
      </c>
      <c r="M22" s="617">
        <v>20.02</v>
      </c>
      <c r="N22" s="617">
        <v>21.19</v>
      </c>
      <c r="O22" s="617">
        <v>35.68</v>
      </c>
      <c r="S22" s="615" t="s">
        <v>2</v>
      </c>
    </row>
    <row r="23" spans="2:19" s="615" customFormat="1" ht="27.75" customHeight="1">
      <c r="B23" s="761" t="s">
        <v>412</v>
      </c>
      <c r="C23" s="761"/>
      <c r="D23" s="616"/>
      <c r="E23" s="617">
        <v>0.85</v>
      </c>
      <c r="F23" s="617">
        <v>1.0900000000000001</v>
      </c>
      <c r="G23" s="617">
        <v>1.19</v>
      </c>
      <c r="I23" s="617">
        <v>4.38</v>
      </c>
      <c r="J23" s="615">
        <v>7.18</v>
      </c>
      <c r="K23" s="617">
        <v>7.03</v>
      </c>
      <c r="M23" s="617">
        <v>4.8</v>
      </c>
      <c r="N23" s="617">
        <v>6.5</v>
      </c>
      <c r="O23" s="617">
        <v>6.91</v>
      </c>
    </row>
    <row r="24" spans="2:19" s="615" customFormat="1" ht="27.75" customHeight="1">
      <c r="B24" s="618"/>
      <c r="C24" s="618"/>
      <c r="D24" s="616"/>
      <c r="E24" s="617"/>
      <c r="F24" s="617"/>
      <c r="G24" s="617"/>
      <c r="I24" s="617"/>
      <c r="K24" s="617"/>
      <c r="M24" s="617"/>
      <c r="N24" s="617"/>
      <c r="O24" s="617"/>
    </row>
    <row r="25" spans="2:19" s="615" customFormat="1" ht="15" customHeight="1">
      <c r="B25" s="619"/>
      <c r="D25" s="616"/>
      <c r="E25" s="616"/>
      <c r="F25" s="616"/>
      <c r="G25" s="616"/>
      <c r="I25" s="616"/>
      <c r="J25" s="616"/>
      <c r="K25" s="616"/>
      <c r="M25" s="616"/>
      <c r="N25" s="616"/>
      <c r="O25" s="616"/>
    </row>
    <row r="26" spans="2:19" s="622" customFormat="1" ht="16.350000000000001" customHeight="1">
      <c r="B26" s="620"/>
      <c r="C26" s="621"/>
      <c r="D26" s="616"/>
      <c r="E26" s="616"/>
      <c r="F26" s="616"/>
      <c r="G26" s="616"/>
      <c r="I26" s="616"/>
      <c r="J26" s="616"/>
      <c r="K26" s="616"/>
      <c r="M26" s="616"/>
      <c r="N26" s="616"/>
      <c r="O26" s="616"/>
    </row>
    <row r="27" spans="2:19" s="622" customFormat="1" ht="16.350000000000001" customHeight="1">
      <c r="B27" s="620"/>
      <c r="C27" s="621"/>
      <c r="D27" s="616"/>
      <c r="E27" s="616"/>
      <c r="F27" s="616"/>
      <c r="G27" s="616"/>
      <c r="I27" s="616"/>
      <c r="J27" s="616"/>
      <c r="K27" s="616"/>
      <c r="M27" s="616"/>
      <c r="N27" s="616"/>
      <c r="O27" s="616"/>
    </row>
    <row r="28" spans="2:19" s="622" customFormat="1" ht="16.350000000000001" customHeight="1">
      <c r="B28" s="620"/>
      <c r="C28" s="621"/>
      <c r="D28" s="616"/>
      <c r="E28" s="616"/>
      <c r="F28" s="616"/>
      <c r="G28" s="616"/>
      <c r="I28" s="616"/>
      <c r="J28" s="616"/>
      <c r="K28" s="616"/>
      <c r="M28" s="616"/>
      <c r="N28" s="616"/>
      <c r="O28" s="616"/>
    </row>
    <row r="29" spans="2:19" s="615" customFormat="1" ht="15" customHeight="1">
      <c r="B29" s="619"/>
      <c r="C29" s="623"/>
      <c r="D29" s="617"/>
      <c r="E29" s="617"/>
      <c r="F29" s="617"/>
      <c r="G29" s="617"/>
      <c r="I29" s="617"/>
      <c r="J29" s="617"/>
      <c r="K29" s="617"/>
      <c r="M29" s="617"/>
      <c r="N29" s="617"/>
      <c r="O29" s="617"/>
      <c r="Q29" s="624"/>
    </row>
    <row r="30" spans="2:19" s="615" customFormat="1" ht="15" customHeight="1">
      <c r="B30" s="625"/>
      <c r="C30" s="623"/>
      <c r="D30" s="617"/>
      <c r="E30" s="617"/>
      <c r="F30" s="617"/>
      <c r="G30" s="617"/>
      <c r="I30" s="617"/>
      <c r="J30" s="617"/>
      <c r="K30" s="617"/>
      <c r="M30" s="617"/>
      <c r="N30" s="617"/>
      <c r="O30" s="617"/>
      <c r="Q30" s="624"/>
    </row>
    <row r="31" spans="2:19" s="615" customFormat="1" ht="15" customHeight="1">
      <c r="B31" s="625"/>
      <c r="C31" s="623"/>
      <c r="D31" s="617"/>
      <c r="E31" s="617"/>
      <c r="F31" s="617"/>
      <c r="G31" s="617"/>
      <c r="I31" s="617"/>
      <c r="J31" s="617"/>
      <c r="K31" s="617"/>
      <c r="M31" s="617"/>
      <c r="N31" s="617"/>
      <c r="O31" s="617"/>
      <c r="Q31" s="624"/>
    </row>
    <row r="32" spans="2:19" s="615" customFormat="1" ht="15" customHeight="1">
      <c r="B32" s="625"/>
      <c r="C32" s="623"/>
      <c r="D32" s="617"/>
      <c r="E32" s="617"/>
      <c r="F32" s="617"/>
      <c r="G32" s="617"/>
      <c r="I32" s="617"/>
      <c r="J32" s="617"/>
      <c r="K32" s="617"/>
      <c r="M32" s="617"/>
      <c r="N32" s="617"/>
      <c r="O32" s="617"/>
      <c r="Q32" s="624"/>
    </row>
    <row r="33" spans="1:18" s="3" customFormat="1" ht="8.1" customHeight="1" thickBot="1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5"/>
      <c r="R33" s="5"/>
    </row>
    <row r="34" spans="1:18" s="3" customFormat="1" ht="15" customHeight="1" thickTop="1">
      <c r="D34" s="22"/>
      <c r="E34" s="23"/>
      <c r="F34" s="23"/>
      <c r="G34" s="23"/>
      <c r="H34" s="24"/>
      <c r="I34" s="23"/>
      <c r="J34" s="23"/>
      <c r="K34" s="23"/>
      <c r="L34" s="24"/>
      <c r="M34" s="23"/>
      <c r="P34" s="24" t="s">
        <v>413</v>
      </c>
      <c r="Q34" s="5"/>
      <c r="R34" s="5"/>
    </row>
    <row r="35" spans="1:18" s="3" customFormat="1" ht="15" customHeight="1">
      <c r="B35" s="25"/>
      <c r="C35" s="22"/>
      <c r="D35" s="22"/>
      <c r="E35" s="22"/>
      <c r="F35" s="22"/>
      <c r="G35" s="22"/>
      <c r="H35" s="26"/>
      <c r="I35" s="22"/>
      <c r="J35" s="22"/>
      <c r="K35" s="22"/>
      <c r="L35" s="26"/>
      <c r="M35" s="22"/>
      <c r="N35" s="22"/>
      <c r="O35" s="22"/>
      <c r="P35" s="24" t="s">
        <v>414</v>
      </c>
    </row>
    <row r="36" spans="1:18" s="3" customFormat="1" ht="15" customHeight="1">
      <c r="B36" s="25"/>
      <c r="C36" s="22"/>
      <c r="D36" s="22"/>
      <c r="E36" s="22"/>
      <c r="F36" s="22"/>
      <c r="G36" s="22"/>
      <c r="H36" s="26"/>
      <c r="I36" s="22"/>
      <c r="J36" s="22"/>
      <c r="K36" s="22"/>
      <c r="L36" s="26"/>
      <c r="M36" s="22"/>
      <c r="N36" s="22"/>
      <c r="O36" s="22"/>
      <c r="P36" s="26" t="s">
        <v>415</v>
      </c>
    </row>
    <row r="37" spans="1:18" s="3" customFormat="1">
      <c r="B37" s="27"/>
      <c r="C37" s="22"/>
      <c r="D37" s="22"/>
      <c r="E37" s="22"/>
      <c r="F37" s="22"/>
      <c r="G37" s="22"/>
      <c r="I37" s="22"/>
      <c r="J37" s="22"/>
      <c r="K37" s="22"/>
      <c r="M37" s="22"/>
      <c r="N37" s="22"/>
      <c r="O37" s="22"/>
      <c r="P37" s="26" t="s">
        <v>416</v>
      </c>
    </row>
    <row r="39" spans="1:18">
      <c r="P39" s="26"/>
    </row>
    <row r="40" spans="1:18">
      <c r="B40" s="32"/>
    </row>
    <row r="41" spans="1:18">
      <c r="B41" s="33"/>
    </row>
    <row r="42" spans="1:18">
      <c r="B42" s="34"/>
    </row>
    <row r="43" spans="1:18" customFormat="1" ht="15" customHeight="1">
      <c r="A43" s="626"/>
      <c r="B43" s="627"/>
      <c r="C43" s="626"/>
      <c r="D43" s="626"/>
      <c r="E43" s="626"/>
      <c r="F43" s="626"/>
      <c r="I43" s="626"/>
      <c r="J43" s="626"/>
      <c r="M43" s="626"/>
      <c r="N43" s="626"/>
    </row>
    <row r="44" spans="1:18" customFormat="1" ht="15" customHeight="1">
      <c r="A44" s="626"/>
      <c r="B44" s="628"/>
      <c r="C44" s="626"/>
      <c r="D44" s="626"/>
      <c r="E44" s="626"/>
      <c r="F44" s="626"/>
      <c r="I44" s="626"/>
      <c r="J44" s="626"/>
      <c r="M44" s="626"/>
      <c r="N44" s="626"/>
    </row>
  </sheetData>
  <mergeCells count="19">
    <mergeCell ref="B23:C23"/>
    <mergeCell ref="B17:C17"/>
    <mergeCell ref="B18:C18"/>
    <mergeCell ref="B19:C19"/>
    <mergeCell ref="B20:C20"/>
    <mergeCell ref="B21:C21"/>
    <mergeCell ref="B22:C22"/>
    <mergeCell ref="B16:C16"/>
    <mergeCell ref="A6:C7"/>
    <mergeCell ref="E6:G6"/>
    <mergeCell ref="I6:K6"/>
    <mergeCell ref="M6:O6"/>
    <mergeCell ref="B9:C9"/>
    <mergeCell ref="B10:C10"/>
    <mergeCell ref="B11:C11"/>
    <mergeCell ref="B12:C12"/>
    <mergeCell ref="B13:C13"/>
    <mergeCell ref="B14:C14"/>
    <mergeCell ref="B15:C1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52669-8657-4B77-A9FC-26520BB09200}">
  <sheetPr>
    <pageSetUpPr fitToPage="1"/>
  </sheetPr>
  <dimension ref="A1:J49"/>
  <sheetViews>
    <sheetView view="pageBreakPreview" zoomScale="115" zoomScaleNormal="115" zoomScaleSheetLayoutView="115" workbookViewId="0">
      <selection activeCell="B3" sqref="B3:B4"/>
    </sheetView>
  </sheetViews>
  <sheetFormatPr defaultColWidth="9.1328125" defaultRowHeight="14.25"/>
  <cols>
    <col min="1" max="1" width="1.73046875" style="39" customWidth="1"/>
    <col min="2" max="2" width="11.73046875" style="39" customWidth="1"/>
    <col min="3" max="3" width="42.73046875" style="39" customWidth="1"/>
    <col min="4" max="4" width="13.73046875" style="39" customWidth="1"/>
    <col min="5" max="5" width="14" style="39" customWidth="1"/>
    <col min="6" max="6" width="14.73046875" style="39" customWidth="1"/>
    <col min="7" max="7" width="13" style="39" customWidth="1"/>
    <col min="8" max="8" width="12.73046875" style="39" customWidth="1"/>
    <col min="9" max="9" width="1.73046875" style="39" customWidth="1"/>
    <col min="10" max="10" width="20.73046875" style="39" customWidth="1"/>
    <col min="11" max="16384" width="9.1328125" style="39"/>
  </cols>
  <sheetData>
    <row r="1" spans="1:10" ht="7.9" customHeight="1"/>
    <row r="2" spans="1:10" ht="7.9" customHeight="1"/>
    <row r="3" spans="1:10" ht="16.149999999999999" customHeight="1">
      <c r="B3" s="40" t="s">
        <v>432</v>
      </c>
      <c r="C3" s="28" t="s">
        <v>21</v>
      </c>
      <c r="E3" s="41"/>
    </row>
    <row r="4" spans="1:10" ht="16.149999999999999" customHeight="1">
      <c r="B4" s="42" t="s">
        <v>433</v>
      </c>
      <c r="C4" s="29" t="s">
        <v>22</v>
      </c>
      <c r="D4" s="43"/>
      <c r="E4" s="41"/>
    </row>
    <row r="5" spans="1:10" ht="13.15" customHeight="1" thickBot="1">
      <c r="A5" s="44"/>
      <c r="B5" s="44"/>
      <c r="C5" s="44"/>
      <c r="D5" s="44"/>
      <c r="E5" s="45"/>
    </row>
    <row r="6" spans="1:10" s="47" customFormat="1" ht="43.15" customHeight="1" thickBot="1">
      <c r="A6" s="6"/>
      <c r="B6" s="705" t="s">
        <v>23</v>
      </c>
      <c r="C6" s="706"/>
      <c r="D6" s="6">
        <v>2017</v>
      </c>
      <c r="E6" s="46">
        <v>2018</v>
      </c>
      <c r="F6" s="46">
        <v>2019</v>
      </c>
      <c r="G6" s="46">
        <v>2020</v>
      </c>
      <c r="H6" s="46">
        <v>2021</v>
      </c>
      <c r="I6" s="46"/>
    </row>
    <row r="7" spans="1:10" s="47" customFormat="1" ht="16.149999999999999" customHeight="1">
      <c r="B7" s="48"/>
      <c r="C7" s="49"/>
      <c r="D7" s="50"/>
      <c r="E7" s="50"/>
      <c r="F7" s="51"/>
      <c r="G7" s="52"/>
      <c r="H7" s="52"/>
      <c r="I7" s="52"/>
    </row>
    <row r="8" spans="1:10" s="47" customFormat="1" ht="15" customHeight="1">
      <c r="B8" s="53" t="s">
        <v>24</v>
      </c>
      <c r="C8" s="49"/>
      <c r="D8" s="54">
        <v>30326</v>
      </c>
      <c r="E8" s="54">
        <v>29279</v>
      </c>
      <c r="F8" s="54">
        <v>28916</v>
      </c>
      <c r="G8" s="54">
        <v>30968</v>
      </c>
      <c r="H8" s="54">
        <v>42238</v>
      </c>
      <c r="I8" s="52"/>
    </row>
    <row r="9" spans="1:10" s="47" customFormat="1" ht="15" customHeight="1">
      <c r="B9" s="55" t="s">
        <v>25</v>
      </c>
      <c r="C9" s="49"/>
      <c r="D9" s="54"/>
      <c r="E9" s="54"/>
      <c r="F9" s="54"/>
      <c r="G9" s="54"/>
      <c r="H9" s="54"/>
      <c r="I9" s="52"/>
    </row>
    <row r="10" spans="1:10" s="47" customFormat="1" ht="15" customHeight="1">
      <c r="B10" s="56"/>
      <c r="C10" s="49"/>
      <c r="D10" s="54"/>
      <c r="E10" s="54"/>
      <c r="F10" s="54"/>
      <c r="G10" s="54"/>
      <c r="H10" s="54"/>
      <c r="I10" s="52"/>
    </row>
    <row r="11" spans="1:10" s="47" customFormat="1" ht="15" customHeight="1">
      <c r="B11" s="53" t="s">
        <v>26</v>
      </c>
      <c r="C11" s="49"/>
      <c r="D11" s="54">
        <v>26989</v>
      </c>
      <c r="E11" s="54">
        <v>29358</v>
      </c>
      <c r="F11" s="54">
        <v>27288</v>
      </c>
      <c r="G11" s="54">
        <v>25883</v>
      </c>
      <c r="H11" s="54">
        <v>35007</v>
      </c>
      <c r="I11" s="52"/>
    </row>
    <row r="12" spans="1:10" s="47" customFormat="1" ht="16.149999999999999" customHeight="1">
      <c r="B12" s="57" t="s">
        <v>27</v>
      </c>
      <c r="C12" s="49"/>
      <c r="D12" s="54"/>
      <c r="E12" s="54"/>
      <c r="F12" s="54"/>
      <c r="G12" s="54"/>
      <c r="H12" s="54"/>
      <c r="I12" s="52"/>
    </row>
    <row r="13" spans="1:10" s="45" customFormat="1" ht="15" customHeight="1">
      <c r="B13" s="53"/>
      <c r="C13" s="47"/>
      <c r="D13" s="54"/>
      <c r="E13" s="54"/>
      <c r="F13" s="54"/>
      <c r="G13" s="54"/>
      <c r="H13" s="54"/>
      <c r="I13" s="52"/>
      <c r="J13" s="47"/>
    </row>
    <row r="14" spans="1:10" s="45" customFormat="1" ht="15" customHeight="1">
      <c r="B14" s="53" t="s">
        <v>28</v>
      </c>
      <c r="C14" s="47"/>
      <c r="D14" s="54">
        <v>57315</v>
      </c>
      <c r="E14" s="54">
        <v>58637</v>
      </c>
      <c r="F14" s="54">
        <v>56204</v>
      </c>
      <c r="G14" s="54">
        <v>56851</v>
      </c>
      <c r="H14" s="54">
        <v>77245</v>
      </c>
      <c r="I14" s="52"/>
      <c r="J14" s="47"/>
    </row>
    <row r="15" spans="1:10" s="45" customFormat="1" ht="15" customHeight="1">
      <c r="B15" s="57" t="s">
        <v>29</v>
      </c>
      <c r="C15" s="47"/>
      <c r="D15" s="54"/>
      <c r="E15" s="54"/>
      <c r="F15" s="54"/>
      <c r="G15" s="54"/>
      <c r="H15" s="54"/>
      <c r="I15" s="52"/>
      <c r="J15" s="47"/>
    </row>
    <row r="16" spans="1:10" s="45" customFormat="1" ht="15" customHeight="1">
      <c r="B16" s="53"/>
      <c r="C16" s="47"/>
      <c r="D16" s="54"/>
      <c r="E16" s="54"/>
      <c r="F16" s="54"/>
      <c r="G16" s="54"/>
      <c r="H16" s="54"/>
      <c r="I16" s="52"/>
      <c r="J16" s="47"/>
    </row>
    <row r="17" spans="2:10" s="45" customFormat="1" ht="15" customHeight="1">
      <c r="B17" s="53" t="s">
        <v>30</v>
      </c>
      <c r="C17" s="47"/>
      <c r="D17" s="54">
        <v>3337</v>
      </c>
      <c r="E17" s="54">
        <v>-79</v>
      </c>
      <c r="F17" s="54">
        <v>1628</v>
      </c>
      <c r="G17" s="54">
        <v>5085</v>
      </c>
      <c r="H17" s="54">
        <v>7231</v>
      </c>
      <c r="I17" s="52"/>
      <c r="J17" s="47"/>
    </row>
    <row r="18" spans="2:10" s="45" customFormat="1" ht="15" customHeight="1">
      <c r="B18" s="58" t="s">
        <v>31</v>
      </c>
      <c r="C18" s="47"/>
      <c r="D18" s="54"/>
      <c r="E18" s="59"/>
      <c r="F18" s="60"/>
      <c r="G18" s="52"/>
      <c r="H18" s="52"/>
      <c r="I18" s="52"/>
      <c r="J18" s="47"/>
    </row>
    <row r="19" spans="2:10" s="45" customFormat="1" ht="15" customHeight="1">
      <c r="B19" s="58"/>
      <c r="C19" s="47"/>
      <c r="D19" s="59"/>
      <c r="E19" s="59"/>
      <c r="F19" s="60"/>
      <c r="G19" s="61"/>
      <c r="H19" s="61"/>
      <c r="I19" s="52"/>
      <c r="J19" s="47"/>
    </row>
    <row r="20" spans="2:10" s="45" customFormat="1" ht="15" customHeight="1">
      <c r="B20" s="53" t="s">
        <v>32</v>
      </c>
      <c r="C20" s="49"/>
      <c r="D20" s="61" t="s">
        <v>33</v>
      </c>
      <c r="E20" s="61">
        <v>-3.4524830178724528</v>
      </c>
      <c r="F20" s="61">
        <v>-1.2397964411352846</v>
      </c>
      <c r="G20" s="61">
        <v>7.0964172084659012</v>
      </c>
      <c r="H20" s="61">
        <v>36.392405063291136</v>
      </c>
      <c r="I20" s="52"/>
      <c r="J20" s="47"/>
    </row>
    <row r="21" spans="2:10" s="45" customFormat="1" ht="15" customHeight="1">
      <c r="B21" s="55" t="s">
        <v>34</v>
      </c>
      <c r="C21" s="49"/>
      <c r="D21" s="62"/>
      <c r="E21" s="61"/>
      <c r="F21" s="61"/>
      <c r="G21" s="61"/>
      <c r="H21" s="61"/>
      <c r="I21" s="52"/>
      <c r="J21" s="47"/>
    </row>
    <row r="22" spans="2:10" s="45" customFormat="1" ht="15" customHeight="1">
      <c r="B22" s="56"/>
      <c r="C22" s="49"/>
      <c r="D22" s="62"/>
      <c r="E22" s="61"/>
      <c r="F22" s="61"/>
      <c r="G22" s="61"/>
      <c r="H22" s="61"/>
      <c r="I22" s="52"/>
      <c r="J22" s="47"/>
    </row>
    <row r="23" spans="2:10" s="45" customFormat="1" ht="15" customHeight="1">
      <c r="B23" s="53" t="s">
        <v>35</v>
      </c>
      <c r="C23" s="49"/>
      <c r="D23" s="63" t="s">
        <v>33</v>
      </c>
      <c r="E23" s="61">
        <v>8.7776501537663485</v>
      </c>
      <c r="F23" s="61">
        <v>-7.0508890251379519</v>
      </c>
      <c r="G23" s="61">
        <v>-5.1487833479917917</v>
      </c>
      <c r="H23" s="61">
        <v>35.250936908395467</v>
      </c>
      <c r="I23" s="52"/>
      <c r="J23" s="47"/>
    </row>
    <row r="24" spans="2:10" s="43" customFormat="1" ht="13.5" customHeight="1">
      <c r="B24" s="57" t="s">
        <v>36</v>
      </c>
      <c r="C24" s="49"/>
      <c r="D24" s="62"/>
      <c r="E24" s="61"/>
      <c r="F24" s="61"/>
      <c r="G24" s="61"/>
      <c r="H24" s="61"/>
      <c r="I24" s="64"/>
    </row>
    <row r="25" spans="2:10" s="45" customFormat="1" ht="15" customHeight="1">
      <c r="B25" s="53"/>
      <c r="C25" s="47"/>
      <c r="D25" s="62"/>
      <c r="E25" s="61"/>
      <c r="F25" s="61"/>
      <c r="G25" s="61"/>
      <c r="H25" s="61"/>
      <c r="I25" s="52"/>
      <c r="J25" s="47"/>
    </row>
    <row r="26" spans="2:10" s="45" customFormat="1" ht="15" customHeight="1">
      <c r="B26" s="53" t="s">
        <v>37</v>
      </c>
      <c r="C26" s="47"/>
      <c r="D26" s="63" t="s">
        <v>33</v>
      </c>
      <c r="E26" s="61">
        <v>2.3065515135653842</v>
      </c>
      <c r="F26" s="61">
        <v>-4.1492572948820712</v>
      </c>
      <c r="G26" s="61">
        <v>1.1511636182478115</v>
      </c>
      <c r="H26" s="61">
        <v>35.872719916975953</v>
      </c>
      <c r="I26" s="52"/>
      <c r="J26" s="47"/>
    </row>
    <row r="27" spans="2:10" s="45" customFormat="1" ht="15" customHeight="1">
      <c r="B27" s="57" t="s">
        <v>38</v>
      </c>
      <c r="C27" s="47"/>
      <c r="D27" s="62"/>
      <c r="E27" s="61"/>
      <c r="F27" s="61"/>
      <c r="G27" s="61"/>
      <c r="H27" s="61"/>
      <c r="I27" s="52"/>
      <c r="J27" s="47"/>
    </row>
    <row r="28" spans="2:10" s="45" customFormat="1" ht="15" customHeight="1">
      <c r="B28" s="53"/>
      <c r="C28" s="47"/>
      <c r="D28" s="62"/>
      <c r="E28" s="61"/>
      <c r="F28" s="61"/>
      <c r="G28" s="61"/>
      <c r="H28" s="61"/>
      <c r="I28" s="52"/>
      <c r="J28" s="47"/>
    </row>
    <row r="29" spans="2:10" s="45" customFormat="1" ht="15" customHeight="1">
      <c r="B29" s="53" t="s">
        <v>39</v>
      </c>
      <c r="C29" s="47"/>
      <c r="D29" s="63" t="s">
        <v>33</v>
      </c>
      <c r="E29" s="61">
        <v>-102.367395864549</v>
      </c>
      <c r="F29" s="61">
        <v>-2160.7594936708902</v>
      </c>
      <c r="G29" s="61">
        <v>212.34643734643734</v>
      </c>
      <c r="H29" s="61">
        <v>42.202556538839723</v>
      </c>
      <c r="I29" s="52"/>
      <c r="J29" s="47"/>
    </row>
    <row r="30" spans="2:10" s="45" customFormat="1" ht="15" customHeight="1">
      <c r="B30" s="58" t="s">
        <v>40</v>
      </c>
      <c r="C30" s="47"/>
      <c r="D30" s="59"/>
      <c r="E30" s="59"/>
      <c r="F30" s="60"/>
      <c r="G30" s="61"/>
      <c r="H30" s="61"/>
      <c r="I30" s="52"/>
      <c r="J30" s="47"/>
    </row>
    <row r="31" spans="2:10" s="45" customFormat="1" ht="15" customHeight="1">
      <c r="B31" s="58"/>
      <c r="C31" s="47"/>
      <c r="D31" s="54"/>
      <c r="E31" s="59"/>
      <c r="F31" s="60"/>
      <c r="G31" s="52"/>
      <c r="H31" s="52"/>
      <c r="I31" s="52"/>
      <c r="J31" s="47"/>
    </row>
    <row r="32" spans="2:10" s="43" customFormat="1" ht="7.9" customHeight="1">
      <c r="B32" s="65"/>
      <c r="C32" s="53"/>
      <c r="D32" s="62"/>
      <c r="E32" s="62"/>
      <c r="F32" s="60"/>
      <c r="G32" s="62"/>
      <c r="H32" s="62"/>
      <c r="I32" s="64"/>
    </row>
    <row r="33" spans="1:10" s="45" customFormat="1" ht="15" customHeight="1">
      <c r="B33" s="53"/>
      <c r="C33" s="47"/>
      <c r="D33" s="59"/>
      <c r="E33" s="59"/>
      <c r="F33" s="60"/>
      <c r="G33" s="61"/>
      <c r="H33" s="61"/>
      <c r="I33" s="52"/>
      <c r="J33" s="47"/>
    </row>
    <row r="34" spans="1:10" s="45" customFormat="1" ht="15" customHeight="1">
      <c r="B34" s="58"/>
      <c r="C34" s="47"/>
      <c r="D34" s="54"/>
      <c r="E34" s="59"/>
      <c r="F34" s="60"/>
      <c r="G34" s="52"/>
      <c r="H34" s="52"/>
      <c r="I34" s="52"/>
      <c r="J34" s="47"/>
    </row>
    <row r="35" spans="1:10" s="43" customFormat="1" ht="7.9" customHeight="1">
      <c r="B35" s="65"/>
      <c r="C35" s="53"/>
      <c r="D35" s="64"/>
      <c r="E35" s="64"/>
      <c r="F35" s="66"/>
      <c r="G35" s="64"/>
      <c r="H35" s="64"/>
      <c r="I35" s="64"/>
    </row>
    <row r="36" spans="1:10" s="43" customFormat="1" ht="7.9" customHeight="1" thickBot="1">
      <c r="A36" s="67"/>
      <c r="B36" s="67"/>
      <c r="C36" s="67"/>
      <c r="D36" s="67"/>
      <c r="E36" s="67"/>
      <c r="F36" s="67"/>
      <c r="G36" s="67"/>
      <c r="H36" s="67"/>
      <c r="I36" s="67"/>
    </row>
    <row r="37" spans="1:10" s="43" customFormat="1" ht="15" customHeight="1" thickTop="1">
      <c r="D37" s="68"/>
      <c r="F37" s="69"/>
      <c r="G37" s="69"/>
      <c r="H37" s="69"/>
      <c r="I37" s="70" t="s">
        <v>0</v>
      </c>
    </row>
    <row r="38" spans="1:10" s="43" customFormat="1" ht="15" customHeight="1">
      <c r="B38" s="71"/>
      <c r="C38" s="69"/>
      <c r="D38" s="69"/>
      <c r="F38" s="69"/>
      <c r="G38" s="69"/>
      <c r="H38" s="69"/>
      <c r="I38" s="72" t="s">
        <v>1</v>
      </c>
    </row>
    <row r="39" spans="1:10" s="43" customFormat="1">
      <c r="B39" s="73"/>
      <c r="C39" s="69"/>
      <c r="D39" s="69"/>
      <c r="E39" s="69"/>
    </row>
    <row r="40" spans="1:10" s="75" customFormat="1" ht="15" customHeight="1">
      <c r="A40" s="1"/>
      <c r="B40" s="25" t="s">
        <v>41</v>
      </c>
      <c r="C40" s="5"/>
      <c r="D40" s="74"/>
      <c r="E40" s="74"/>
      <c r="F40" s="1"/>
      <c r="G40" s="3"/>
      <c r="H40" s="3"/>
      <c r="I40" s="3"/>
    </row>
    <row r="41" spans="1:10" s="75" customFormat="1" ht="15" customHeight="1">
      <c r="A41" s="1"/>
      <c r="B41" s="25" t="s">
        <v>42</v>
      </c>
      <c r="C41" s="5"/>
      <c r="D41" s="74"/>
      <c r="E41" s="74"/>
      <c r="F41" s="1"/>
      <c r="G41" s="3"/>
      <c r="H41" s="3"/>
      <c r="I41" s="3"/>
    </row>
    <row r="42" spans="1:10" s="75" customFormat="1" ht="15" customHeight="1">
      <c r="A42" s="1"/>
      <c r="B42" s="76" t="s">
        <v>43</v>
      </c>
      <c r="C42" s="5"/>
      <c r="D42" s="74"/>
      <c r="E42" s="74"/>
      <c r="F42" s="1"/>
      <c r="G42" s="3"/>
      <c r="H42" s="3"/>
      <c r="I42" s="3"/>
    </row>
    <row r="43" spans="1:10" s="75" customFormat="1" ht="15" customHeight="1">
      <c r="A43" s="1"/>
      <c r="B43" s="76"/>
      <c r="C43" s="5"/>
      <c r="D43" s="74"/>
      <c r="E43" s="74"/>
      <c r="F43" s="1"/>
      <c r="G43" s="3"/>
      <c r="H43" s="3"/>
      <c r="I43" s="3"/>
    </row>
    <row r="44" spans="1:10" s="75" customFormat="1" ht="15" customHeight="1">
      <c r="A44" s="77"/>
      <c r="B44" s="25" t="s">
        <v>44</v>
      </c>
      <c r="C44" s="5"/>
      <c r="D44" s="74"/>
      <c r="E44" s="74"/>
      <c r="F44" s="1"/>
      <c r="G44" s="3"/>
      <c r="H44" s="3"/>
      <c r="I44" s="3"/>
    </row>
    <row r="45" spans="1:10" s="75" customFormat="1" ht="15" customHeight="1">
      <c r="A45" s="1"/>
      <c r="B45" s="25" t="s">
        <v>45</v>
      </c>
      <c r="C45" s="5"/>
      <c r="D45" s="74"/>
      <c r="E45" s="74"/>
      <c r="F45" s="1"/>
      <c r="G45" s="3"/>
      <c r="H45" s="3"/>
      <c r="I45" s="3"/>
    </row>
    <row r="46" spans="1:10" s="75" customFormat="1" ht="15" customHeight="1">
      <c r="A46" s="1"/>
      <c r="B46" s="25" t="s">
        <v>46</v>
      </c>
      <c r="C46" s="5"/>
      <c r="D46" s="74"/>
      <c r="E46" s="74"/>
      <c r="F46" s="1"/>
      <c r="G46" s="3"/>
      <c r="H46" s="3"/>
      <c r="I46" s="3"/>
    </row>
    <row r="47" spans="1:10" s="75" customFormat="1" ht="15" customHeight="1">
      <c r="A47" s="1"/>
      <c r="B47" s="76" t="s">
        <v>47</v>
      </c>
      <c r="C47" s="5"/>
      <c r="D47" s="74"/>
      <c r="E47" s="74"/>
      <c r="F47" s="1"/>
      <c r="G47" s="3"/>
      <c r="H47" s="3"/>
      <c r="I47" s="3"/>
    </row>
    <row r="48" spans="1:10" s="79" customFormat="1" ht="15" customHeight="1">
      <c r="A48" s="39"/>
      <c r="B48" s="71"/>
      <c r="C48" s="45"/>
      <c r="D48" s="78"/>
      <c r="E48" s="78"/>
      <c r="F48" s="39"/>
      <c r="G48" s="43"/>
      <c r="H48" s="43"/>
      <c r="I48" s="43"/>
    </row>
    <row r="49" spans="1:9" s="79" customFormat="1" ht="15" customHeight="1">
      <c r="A49" s="39"/>
      <c r="B49" s="80"/>
      <c r="C49" s="45"/>
      <c r="D49" s="78"/>
      <c r="E49" s="78"/>
      <c r="F49" s="39"/>
      <c r="G49" s="43"/>
      <c r="H49" s="43"/>
      <c r="I49" s="43"/>
    </row>
  </sheetData>
  <mergeCells count="1">
    <mergeCell ref="B6:C6"/>
  </mergeCells>
  <conditionalFormatting sqref="C13:C18 C33:C34">
    <cfRule type="cellIs" dxfId="57" priority="5" stopIfTrue="1" operator="lessThan">
      <formula>0</formula>
    </cfRule>
  </conditionalFormatting>
  <conditionalFormatting sqref="C31">
    <cfRule type="cellIs" dxfId="56" priority="2" stopIfTrue="1" operator="lessThan">
      <formula>0</formula>
    </cfRule>
  </conditionalFormatting>
  <conditionalFormatting sqref="C19">
    <cfRule type="cellIs" dxfId="55" priority="4" stopIfTrue="1" operator="lessThan">
      <formula>0</formula>
    </cfRule>
  </conditionalFormatting>
  <conditionalFormatting sqref="C25:C30">
    <cfRule type="cellIs" dxfId="54" priority="3" stopIfTrue="1" operator="lessThan">
      <formula>0</formula>
    </cfRule>
  </conditionalFormatting>
  <conditionalFormatting sqref="F13">
    <cfRule type="cellIs" dxfId="5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2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486ED-E261-4C38-878E-02A863843DB2}">
  <dimension ref="B1:J59"/>
  <sheetViews>
    <sheetView view="pageBreakPreview" zoomScaleNormal="100" zoomScaleSheetLayoutView="100" workbookViewId="0">
      <selection activeCell="B3" sqref="B3:B4"/>
    </sheetView>
  </sheetViews>
  <sheetFormatPr defaultColWidth="9.1328125" defaultRowHeight="14.25"/>
  <cols>
    <col min="1" max="1" width="1.73046875" style="91" customWidth="1"/>
    <col min="2" max="2" width="11.86328125" style="91" customWidth="1"/>
    <col min="3" max="3" width="42.73046875" style="91" customWidth="1"/>
    <col min="4" max="7" width="14" style="91" customWidth="1"/>
    <col min="8" max="8" width="2.3984375" style="91" customWidth="1"/>
    <col min="9" max="16384" width="9.1328125" style="91"/>
  </cols>
  <sheetData>
    <row r="1" spans="2:10" s="81" customFormat="1" ht="8.1" customHeight="1"/>
    <row r="2" spans="2:10" s="81" customFormat="1" ht="8.1" customHeight="1"/>
    <row r="3" spans="2:10" s="83" customFormat="1" ht="16.350000000000001" customHeight="1">
      <c r="B3" s="82" t="s">
        <v>8</v>
      </c>
      <c r="C3" s="28" t="s">
        <v>49</v>
      </c>
      <c r="J3" s="84"/>
    </row>
    <row r="4" spans="2:10" s="83" customFormat="1" ht="16.350000000000001" customHeight="1">
      <c r="B4" s="85" t="s">
        <v>9</v>
      </c>
      <c r="C4" s="86" t="s">
        <v>50</v>
      </c>
      <c r="D4" s="87"/>
      <c r="E4" s="88"/>
      <c r="F4" s="88"/>
      <c r="G4" s="88"/>
      <c r="H4" s="88"/>
      <c r="I4" s="88"/>
      <c r="J4" s="84"/>
    </row>
    <row r="5" spans="2:10" s="81" customFormat="1" ht="13.15" customHeight="1" thickBot="1">
      <c r="B5" s="89"/>
      <c r="C5" s="89"/>
      <c r="D5" s="89"/>
      <c r="E5" s="89"/>
      <c r="F5" s="89"/>
      <c r="G5" s="89"/>
      <c r="H5" s="89"/>
      <c r="I5" s="89"/>
      <c r="J5" s="89"/>
    </row>
    <row r="6" spans="2:10" ht="22.5" customHeight="1">
      <c r="B6" s="707" t="s">
        <v>51</v>
      </c>
      <c r="C6" s="707"/>
      <c r="D6" s="708">
        <v>2017</v>
      </c>
      <c r="E6" s="708">
        <v>2018</v>
      </c>
      <c r="F6" s="708">
        <v>2019</v>
      </c>
      <c r="G6" s="708">
        <v>2020</v>
      </c>
      <c r="H6" s="90"/>
      <c r="I6" s="90"/>
    </row>
    <row r="7" spans="2:10" ht="22.5" customHeight="1" thickBot="1">
      <c r="B7" s="710" t="s">
        <v>52</v>
      </c>
      <c r="C7" s="710"/>
      <c r="D7" s="709"/>
      <c r="E7" s="709"/>
      <c r="F7" s="709"/>
      <c r="G7" s="709"/>
      <c r="H7" s="92"/>
      <c r="I7" s="93"/>
    </row>
    <row r="8" spans="2:10" ht="19.899999999999999" customHeight="1">
      <c r="B8" s="713"/>
      <c r="C8" s="713"/>
      <c r="D8" s="94"/>
      <c r="H8" s="95"/>
      <c r="I8" s="96"/>
    </row>
    <row r="9" spans="2:10" ht="19.899999999999999" customHeight="1">
      <c r="B9" s="714" t="s">
        <v>53</v>
      </c>
      <c r="C9" s="714"/>
      <c r="D9" s="97">
        <v>6742.1046447571998</v>
      </c>
      <c r="E9" s="97">
        <v>6468.5030225664523</v>
      </c>
      <c r="F9" s="97">
        <v>7824.0550539070364</v>
      </c>
      <c r="G9" s="97">
        <v>3317.0693364195949</v>
      </c>
      <c r="H9" s="92"/>
      <c r="I9" s="93"/>
    </row>
    <row r="10" spans="2:10" ht="19.899999999999999" customHeight="1">
      <c r="B10" s="98" t="s">
        <v>54</v>
      </c>
      <c r="C10" s="99"/>
      <c r="D10" s="97"/>
      <c r="E10" s="97"/>
      <c r="F10" s="97"/>
      <c r="G10" s="97"/>
      <c r="H10" s="92"/>
      <c r="I10" s="93"/>
    </row>
    <row r="11" spans="2:10" ht="19.899999999999999" customHeight="1">
      <c r="B11" s="715" t="s">
        <v>55</v>
      </c>
      <c r="C11" s="716"/>
      <c r="D11" s="100">
        <v>5627.82372380981</v>
      </c>
      <c r="E11" s="100">
        <v>5387.4954503478821</v>
      </c>
      <c r="F11" s="100">
        <v>6618.9773216748763</v>
      </c>
      <c r="G11" s="100">
        <v>3157.234516594212</v>
      </c>
      <c r="H11" s="95"/>
      <c r="I11" s="96"/>
    </row>
    <row r="12" spans="2:10" ht="19.899999999999999" customHeight="1">
      <c r="B12" s="715" t="s">
        <v>56</v>
      </c>
      <c r="C12" s="716"/>
      <c r="D12" s="100">
        <v>1114.2809209473901</v>
      </c>
      <c r="E12" s="100">
        <v>1081.00757221857</v>
      </c>
      <c r="F12" s="100">
        <v>1205.0777322321601</v>
      </c>
      <c r="G12" s="100">
        <v>159.83481982538302</v>
      </c>
      <c r="H12" s="95"/>
      <c r="I12" s="96"/>
    </row>
    <row r="13" spans="2:10" ht="19.899999999999999" customHeight="1">
      <c r="B13" s="717"/>
      <c r="C13" s="717"/>
      <c r="D13" s="100"/>
      <c r="E13" s="100"/>
      <c r="F13" s="100"/>
      <c r="G13" s="100"/>
      <c r="H13" s="95"/>
      <c r="I13" s="96"/>
    </row>
    <row r="14" spans="2:10" ht="19.899999999999999" customHeight="1">
      <c r="B14" s="101" t="s">
        <v>57</v>
      </c>
      <c r="C14" s="101"/>
      <c r="D14" s="97">
        <v>20109.710067147469</v>
      </c>
      <c r="E14" s="97">
        <v>17553.161205881759</v>
      </c>
      <c r="F14" s="97">
        <v>21070.720910442098</v>
      </c>
      <c r="G14" s="97">
        <v>13173.306</v>
      </c>
      <c r="H14" s="95"/>
      <c r="I14" s="96"/>
    </row>
    <row r="15" spans="2:10" ht="19.899999999999999" customHeight="1">
      <c r="B15" s="98" t="s">
        <v>58</v>
      </c>
      <c r="C15" s="99"/>
      <c r="D15" s="97"/>
      <c r="E15" s="97"/>
      <c r="F15" s="97"/>
      <c r="G15" s="97"/>
      <c r="H15" s="95"/>
      <c r="I15" s="96"/>
    </row>
    <row r="16" spans="2:10" ht="19.899999999999999" customHeight="1">
      <c r="B16" s="711" t="s">
        <v>59</v>
      </c>
      <c r="C16" s="711"/>
      <c r="D16" s="100">
        <v>12469.9124201591</v>
      </c>
      <c r="E16" s="100">
        <v>9989.2158719569998</v>
      </c>
      <c r="F16" s="100">
        <v>10947.9750381429</v>
      </c>
      <c r="G16" s="100">
        <v>8282.6589999999997</v>
      </c>
      <c r="H16" s="95"/>
      <c r="I16" s="96"/>
    </row>
    <row r="17" spans="2:9" ht="19.899999999999999" customHeight="1">
      <c r="B17" s="711" t="s">
        <v>60</v>
      </c>
      <c r="C17" s="711"/>
      <c r="D17" s="100">
        <v>7639.7976469883706</v>
      </c>
      <c r="E17" s="100">
        <v>7563.9453339247602</v>
      </c>
      <c r="F17" s="100">
        <v>10122.7458722992</v>
      </c>
      <c r="G17" s="100">
        <v>4890.6469999999999</v>
      </c>
      <c r="H17" s="95"/>
      <c r="I17" s="96"/>
    </row>
    <row r="18" spans="2:9" ht="19.899999999999999" customHeight="1">
      <c r="B18" s="102"/>
      <c r="C18" s="103"/>
      <c r="D18" s="100"/>
      <c r="E18" s="100"/>
      <c r="F18" s="100"/>
      <c r="G18" s="100"/>
      <c r="H18" s="95"/>
      <c r="I18" s="96"/>
    </row>
    <row r="19" spans="2:9" ht="19.899999999999999" customHeight="1">
      <c r="B19" s="101" t="s">
        <v>61</v>
      </c>
      <c r="C19" s="101"/>
      <c r="D19" s="97">
        <v>25039.177414468482</v>
      </c>
      <c r="E19" s="97">
        <v>23651.053626294201</v>
      </c>
      <c r="F19" s="97">
        <v>28471.287397055101</v>
      </c>
      <c r="G19" s="97">
        <v>14045.532999999999</v>
      </c>
      <c r="H19" s="104"/>
      <c r="I19" s="93"/>
    </row>
    <row r="20" spans="2:9" ht="19.899999999999999" customHeight="1">
      <c r="B20" s="98" t="s">
        <v>62</v>
      </c>
      <c r="C20" s="99"/>
      <c r="D20" s="97"/>
      <c r="E20" s="97"/>
      <c r="F20" s="97"/>
      <c r="G20" s="97"/>
      <c r="H20" s="104"/>
      <c r="I20" s="93"/>
    </row>
    <row r="21" spans="2:9" ht="19.899999999999999" customHeight="1">
      <c r="B21" s="99"/>
      <c r="C21" s="99"/>
      <c r="D21" s="97"/>
      <c r="E21" s="97"/>
      <c r="F21" s="97"/>
      <c r="G21" s="97"/>
      <c r="H21" s="104"/>
      <c r="I21" s="93"/>
    </row>
    <row r="22" spans="2:9" ht="40.15" customHeight="1">
      <c r="B22" s="712" t="s">
        <v>63</v>
      </c>
      <c r="C22" s="712"/>
      <c r="D22" s="105" t="s">
        <v>64</v>
      </c>
      <c r="E22" s="105" t="s">
        <v>65</v>
      </c>
      <c r="F22" s="105" t="s">
        <v>66</v>
      </c>
      <c r="G22" s="105" t="s">
        <v>67</v>
      </c>
      <c r="H22" s="104"/>
      <c r="I22" s="93"/>
    </row>
    <row r="23" spans="2:9" ht="40.15" customHeight="1">
      <c r="B23" s="99"/>
      <c r="C23" s="99"/>
      <c r="D23" s="105" t="s">
        <v>65</v>
      </c>
      <c r="E23" s="105" t="s">
        <v>68</v>
      </c>
      <c r="F23" s="105" t="s">
        <v>69</v>
      </c>
      <c r="G23" s="105" t="s">
        <v>70</v>
      </c>
      <c r="H23" s="104"/>
      <c r="I23" s="93"/>
    </row>
    <row r="24" spans="2:9" ht="49.9" customHeight="1">
      <c r="B24" s="99"/>
      <c r="C24" s="99"/>
      <c r="D24" s="105" t="s">
        <v>66</v>
      </c>
      <c r="E24" s="105" t="s">
        <v>71</v>
      </c>
      <c r="F24" s="105" t="s">
        <v>72</v>
      </c>
      <c r="G24" s="105" t="s">
        <v>73</v>
      </c>
      <c r="H24" s="104"/>
      <c r="I24" s="93"/>
    </row>
    <row r="25" spans="2:9" ht="40.15" customHeight="1">
      <c r="B25" s="99"/>
      <c r="C25" s="99"/>
      <c r="D25" s="105" t="s">
        <v>74</v>
      </c>
      <c r="E25" s="105" t="s">
        <v>66</v>
      </c>
      <c r="F25" s="105" t="s">
        <v>64</v>
      </c>
      <c r="G25" s="105" t="s">
        <v>75</v>
      </c>
      <c r="H25" s="104"/>
      <c r="I25" s="93"/>
    </row>
    <row r="26" spans="2:9" ht="55.15" customHeight="1">
      <c r="B26" s="99"/>
      <c r="C26" s="99"/>
      <c r="D26" s="105" t="s">
        <v>76</v>
      </c>
      <c r="E26" s="105" t="s">
        <v>77</v>
      </c>
      <c r="F26" s="105" t="s">
        <v>78</v>
      </c>
      <c r="G26" s="105" t="s">
        <v>79</v>
      </c>
      <c r="H26" s="104"/>
      <c r="I26" s="93"/>
    </row>
    <row r="27" spans="2:9" ht="19.899999999999999" customHeight="1" thickBot="1">
      <c r="B27" s="106"/>
      <c r="C27" s="106"/>
      <c r="D27" s="106"/>
      <c r="E27" s="106"/>
      <c r="F27" s="106"/>
      <c r="G27" s="106"/>
      <c r="H27" s="95"/>
      <c r="I27" s="96"/>
    </row>
    <row r="28" spans="2:9" s="107" customFormat="1" ht="15" customHeight="1">
      <c r="D28" s="23"/>
      <c r="E28" s="23"/>
      <c r="F28" s="23"/>
      <c r="G28" s="24" t="s">
        <v>0</v>
      </c>
    </row>
    <row r="29" spans="2:9" s="107" customFormat="1" ht="15" customHeight="1">
      <c r="B29" s="108"/>
      <c r="D29" s="22"/>
      <c r="E29" s="22"/>
      <c r="F29" s="22"/>
      <c r="G29" s="26" t="s">
        <v>1</v>
      </c>
    </row>
    <row r="30" spans="2:9" ht="16.5" customHeight="1">
      <c r="H30" s="95"/>
      <c r="I30" s="95"/>
    </row>
    <row r="31" spans="2:9">
      <c r="H31" s="104"/>
      <c r="I31" s="104"/>
    </row>
    <row r="32" spans="2:9">
      <c r="H32" s="95"/>
      <c r="I32" s="95"/>
    </row>
    <row r="33" spans="8:9">
      <c r="H33" s="95"/>
      <c r="I33" s="95"/>
    </row>
    <row r="34" spans="8:9">
      <c r="H34" s="104"/>
      <c r="I34" s="104"/>
    </row>
    <row r="35" spans="8:9">
      <c r="H35" s="95"/>
      <c r="I35" s="95"/>
    </row>
    <row r="36" spans="8:9">
      <c r="H36" s="95"/>
      <c r="I36" s="95"/>
    </row>
    <row r="37" spans="8:9">
      <c r="H37" s="109"/>
      <c r="I37" s="110"/>
    </row>
    <row r="38" spans="8:9">
      <c r="H38" s="96"/>
      <c r="I38" s="95"/>
    </row>
    <row r="39" spans="8:9">
      <c r="H39" s="111"/>
      <c r="I39" s="111"/>
    </row>
    <row r="59" ht="15.75" customHeight="1"/>
  </sheetData>
  <mergeCells count="14">
    <mergeCell ref="B17:C17"/>
    <mergeCell ref="B22:C22"/>
    <mergeCell ref="B8:C8"/>
    <mergeCell ref="B9:C9"/>
    <mergeCell ref="B11:C11"/>
    <mergeCell ref="B12:C12"/>
    <mergeCell ref="B13:C13"/>
    <mergeCell ref="B16:C16"/>
    <mergeCell ref="B6:C6"/>
    <mergeCell ref="D6:D7"/>
    <mergeCell ref="E6:E7"/>
    <mergeCell ref="F6:F7"/>
    <mergeCell ref="G6:G7"/>
    <mergeCell ref="B7:C7"/>
  </mergeCells>
  <printOptions horizontalCentered="1"/>
  <pageMargins left="0.55118110236220474" right="0.55118110236220474" top="0.55118110236220474" bottom="0.55118110236220474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A31B9-30D0-4792-9D2C-F882CA3E9745}">
  <dimension ref="B1:H36"/>
  <sheetViews>
    <sheetView view="pageBreakPreview" zoomScale="110" zoomScaleNormal="100" zoomScaleSheetLayoutView="110" workbookViewId="0">
      <pane ySplit="4" topLeftCell="A5" activePane="bottomLeft" state="frozen"/>
      <selection pane="bottomLeft" activeCell="B1" sqref="B1:B2"/>
    </sheetView>
  </sheetViews>
  <sheetFormatPr defaultColWidth="9.1328125" defaultRowHeight="13.15"/>
  <cols>
    <col min="1" max="1" width="2.265625" style="124" customWidth="1"/>
    <col min="2" max="2" width="5" style="122" customWidth="1"/>
    <col min="3" max="3" width="37.73046875" style="148" customWidth="1"/>
    <col min="4" max="7" width="11.3984375" style="124" customWidth="1"/>
    <col min="8" max="8" width="11.73046875" style="124" customWidth="1"/>
    <col min="9" max="16384" width="9.1328125" style="124"/>
  </cols>
  <sheetData>
    <row r="1" spans="2:8" s="114" customFormat="1" ht="14.25">
      <c r="B1" s="112" t="s">
        <v>430</v>
      </c>
      <c r="C1" s="113"/>
    </row>
    <row r="2" spans="2:8" s="114" customFormat="1" ht="14.25">
      <c r="B2" s="115" t="s">
        <v>431</v>
      </c>
      <c r="C2" s="113"/>
    </row>
    <row r="3" spans="2:8" s="116" customFormat="1" ht="12.75" customHeight="1">
      <c r="C3" s="117"/>
      <c r="D3" s="118"/>
      <c r="E3" s="118"/>
      <c r="F3" s="118"/>
      <c r="G3" s="118"/>
      <c r="H3" s="118"/>
    </row>
    <row r="4" spans="2:8" s="122" customFormat="1" ht="27" customHeight="1">
      <c r="B4" s="119"/>
      <c r="C4" s="120"/>
      <c r="D4" s="121">
        <v>2017</v>
      </c>
      <c r="E4" s="121">
        <v>2018</v>
      </c>
      <c r="F4" s="121">
        <v>2019</v>
      </c>
      <c r="G4" s="121">
        <v>2020</v>
      </c>
      <c r="H4" s="121">
        <v>2021</v>
      </c>
    </row>
    <row r="5" spans="2:8" ht="12.95" customHeight="1">
      <c r="B5" s="119"/>
      <c r="C5" s="123"/>
      <c r="D5" s="718"/>
      <c r="E5" s="719"/>
      <c r="F5" s="719"/>
      <c r="G5" s="719"/>
      <c r="H5" s="719"/>
    </row>
    <row r="6" spans="2:8" s="126" customFormat="1" ht="25.9">
      <c r="B6" s="116">
        <v>1</v>
      </c>
      <c r="C6" s="118" t="s">
        <v>80</v>
      </c>
      <c r="D6" s="125"/>
      <c r="E6" s="125"/>
      <c r="F6" s="125"/>
      <c r="G6" s="125"/>
      <c r="H6" s="125"/>
    </row>
    <row r="7" spans="2:8" ht="26.25">
      <c r="C7" s="127" t="s">
        <v>81</v>
      </c>
      <c r="D7" s="128">
        <v>1052.4000000000001</v>
      </c>
      <c r="E7" s="128">
        <v>1069.8</v>
      </c>
      <c r="F7" s="128">
        <v>1080.3</v>
      </c>
      <c r="G7" s="128">
        <v>1095.8</v>
      </c>
      <c r="H7" s="129" t="s">
        <v>82</v>
      </c>
    </row>
    <row r="8" spans="2:8" ht="26.25">
      <c r="C8" s="127" t="s">
        <v>83</v>
      </c>
      <c r="D8" s="128">
        <v>1013.3</v>
      </c>
      <c r="E8" s="128">
        <v>1034.8</v>
      </c>
      <c r="F8" s="128">
        <v>1043.7</v>
      </c>
      <c r="G8" s="128">
        <v>1042.8</v>
      </c>
      <c r="H8" s="129" t="s">
        <v>82</v>
      </c>
    </row>
    <row r="9" spans="2:8" ht="26.25">
      <c r="C9" s="127" t="s">
        <v>84</v>
      </c>
      <c r="D9" s="128">
        <v>39.1</v>
      </c>
      <c r="E9" s="128">
        <v>35</v>
      </c>
      <c r="F9" s="128">
        <v>36.700000000000003</v>
      </c>
      <c r="G9" s="128">
        <v>53</v>
      </c>
      <c r="H9" s="129" t="s">
        <v>82</v>
      </c>
    </row>
    <row r="10" spans="2:8" ht="26.25">
      <c r="C10" s="127" t="s">
        <v>85</v>
      </c>
      <c r="D10" s="128">
        <v>617</v>
      </c>
      <c r="E10" s="128">
        <v>621.20000000000005</v>
      </c>
      <c r="F10" s="128">
        <v>618.29999999999995</v>
      </c>
      <c r="G10" s="128">
        <v>607.4</v>
      </c>
      <c r="H10" s="129" t="s">
        <v>82</v>
      </c>
    </row>
    <row r="11" spans="2:8" ht="26.25">
      <c r="C11" s="127" t="s">
        <v>86</v>
      </c>
      <c r="D11" s="128">
        <v>63</v>
      </c>
      <c r="E11" s="128">
        <v>63.3</v>
      </c>
      <c r="F11" s="128">
        <v>63.6</v>
      </c>
      <c r="G11" s="128">
        <v>64.3</v>
      </c>
      <c r="H11" s="129" t="s">
        <v>82</v>
      </c>
    </row>
    <row r="12" spans="2:8" ht="26.25">
      <c r="C12" s="127" t="s">
        <v>87</v>
      </c>
      <c r="D12" s="128">
        <v>3.7</v>
      </c>
      <c r="E12" s="128">
        <v>3.3</v>
      </c>
      <c r="F12" s="128">
        <v>3.4</v>
      </c>
      <c r="G12" s="128">
        <v>4.8</v>
      </c>
      <c r="H12" s="129" t="s">
        <v>82</v>
      </c>
    </row>
    <row r="13" spans="2:8">
      <c r="C13" s="130"/>
      <c r="D13" s="131"/>
      <c r="E13" s="131"/>
      <c r="F13" s="131"/>
      <c r="G13" s="131"/>
      <c r="H13" s="131"/>
    </row>
    <row r="14" spans="2:8" s="126" customFormat="1" ht="26.25">
      <c r="B14" s="116"/>
      <c r="C14" s="132" t="s">
        <v>88</v>
      </c>
      <c r="D14" s="133"/>
      <c r="E14" s="133"/>
      <c r="F14" s="133"/>
      <c r="G14" s="133"/>
      <c r="H14" s="133"/>
    </row>
    <row r="15" spans="2:8" ht="26.25">
      <c r="C15" s="127" t="s">
        <v>89</v>
      </c>
      <c r="D15" s="134">
        <v>233.9</v>
      </c>
      <c r="E15" s="134">
        <v>237</v>
      </c>
      <c r="F15" s="134">
        <v>239.9</v>
      </c>
      <c r="G15" s="134">
        <v>245.7</v>
      </c>
      <c r="H15" s="129" t="s">
        <v>82</v>
      </c>
    </row>
    <row r="16" spans="2:8" ht="26.25">
      <c r="C16" s="127" t="s">
        <v>90</v>
      </c>
      <c r="D16" s="134">
        <v>658.40000000000009</v>
      </c>
      <c r="E16" s="134">
        <v>691.9</v>
      </c>
      <c r="F16" s="134">
        <v>692.3</v>
      </c>
      <c r="G16" s="134">
        <v>676.89999999999986</v>
      </c>
      <c r="H16" s="129" t="s">
        <v>82</v>
      </c>
    </row>
    <row r="17" spans="2:8" ht="26.25">
      <c r="C17" s="127" t="s">
        <v>91</v>
      </c>
      <c r="D17" s="134">
        <v>121.1</v>
      </c>
      <c r="E17" s="134">
        <v>105.9</v>
      </c>
      <c r="F17" s="134">
        <v>111.6</v>
      </c>
      <c r="G17" s="134">
        <v>120.1</v>
      </c>
      <c r="H17" s="129" t="s">
        <v>82</v>
      </c>
    </row>
    <row r="18" spans="2:8">
      <c r="C18" s="135"/>
      <c r="D18" s="131"/>
      <c r="E18" s="131"/>
      <c r="F18" s="131"/>
      <c r="G18" s="131"/>
      <c r="H18" s="131"/>
    </row>
    <row r="19" spans="2:8" ht="52.15">
      <c r="C19" s="132" t="s">
        <v>92</v>
      </c>
      <c r="D19" s="131"/>
      <c r="E19" s="131"/>
      <c r="F19" s="131"/>
      <c r="G19" s="131"/>
      <c r="H19" s="131"/>
    </row>
    <row r="20" spans="2:8" ht="26.25">
      <c r="C20" s="127" t="s">
        <v>93</v>
      </c>
      <c r="D20" s="134">
        <v>232</v>
      </c>
      <c r="E20" s="134">
        <v>247.9</v>
      </c>
      <c r="F20" s="134">
        <v>265.2</v>
      </c>
      <c r="G20" s="134">
        <v>278.3</v>
      </c>
      <c r="H20" s="129" t="s">
        <v>82</v>
      </c>
    </row>
    <row r="21" spans="2:8" ht="26.25">
      <c r="C21" s="127" t="s">
        <v>94</v>
      </c>
      <c r="D21" s="134">
        <v>627.5</v>
      </c>
      <c r="E21" s="134">
        <v>655.7</v>
      </c>
      <c r="F21" s="134">
        <v>648.1</v>
      </c>
      <c r="G21" s="134">
        <v>641.79999999999995</v>
      </c>
      <c r="H21" s="129" t="s">
        <v>82</v>
      </c>
    </row>
    <row r="22" spans="2:8" ht="26.25">
      <c r="C22" s="127" t="s">
        <v>95</v>
      </c>
      <c r="D22" s="134">
        <v>133.1</v>
      </c>
      <c r="E22" s="134">
        <v>122.7</v>
      </c>
      <c r="F22" s="134">
        <v>116.4</v>
      </c>
      <c r="G22" s="134">
        <v>110.6</v>
      </c>
      <c r="H22" s="129" t="s">
        <v>82</v>
      </c>
    </row>
    <row r="23" spans="2:8" ht="26.25">
      <c r="C23" s="127" t="s">
        <v>96</v>
      </c>
      <c r="D23" s="134">
        <v>20.8</v>
      </c>
      <c r="E23" s="134">
        <v>8.5</v>
      </c>
      <c r="F23" s="134">
        <v>14</v>
      </c>
      <c r="G23" s="134">
        <v>12.1</v>
      </c>
      <c r="H23" s="129" t="s">
        <v>82</v>
      </c>
    </row>
    <row r="24" spans="2:8">
      <c r="C24" s="136"/>
      <c r="D24" s="131"/>
      <c r="E24" s="131"/>
      <c r="F24" s="131"/>
      <c r="G24" s="131"/>
      <c r="H24" s="131"/>
    </row>
    <row r="25" spans="2:8" ht="26.25">
      <c r="B25" s="116">
        <v>2</v>
      </c>
      <c r="C25" s="137" t="s">
        <v>97</v>
      </c>
      <c r="D25" s="131"/>
      <c r="E25" s="131"/>
      <c r="F25" s="131"/>
      <c r="G25" s="131"/>
      <c r="H25" s="131"/>
    </row>
    <row r="26" spans="2:8" ht="26.25">
      <c r="C26" s="138" t="s">
        <v>98</v>
      </c>
      <c r="D26" s="139">
        <v>659.2</v>
      </c>
      <c r="E26" s="139">
        <v>676.2</v>
      </c>
      <c r="F26" s="139">
        <v>699.9</v>
      </c>
      <c r="G26" s="139">
        <v>689.4</v>
      </c>
      <c r="H26" s="129" t="s">
        <v>82</v>
      </c>
    </row>
    <row r="27" spans="2:8" ht="52.15">
      <c r="C27" s="138" t="s">
        <v>99</v>
      </c>
      <c r="D27" s="140">
        <v>1700</v>
      </c>
      <c r="E27" s="140">
        <v>1775</v>
      </c>
      <c r="F27" s="140">
        <v>1858</v>
      </c>
      <c r="G27" s="140">
        <v>1629</v>
      </c>
      <c r="H27" s="129" t="s">
        <v>82</v>
      </c>
    </row>
    <row r="28" spans="2:8" ht="39.4">
      <c r="B28" s="141"/>
      <c r="C28" s="142" t="s">
        <v>100</v>
      </c>
      <c r="D28" s="143">
        <v>2281</v>
      </c>
      <c r="E28" s="143">
        <v>2387</v>
      </c>
      <c r="F28" s="143">
        <v>2571</v>
      </c>
      <c r="G28" s="143">
        <v>2463</v>
      </c>
      <c r="H28" s="144" t="s">
        <v>82</v>
      </c>
    </row>
    <row r="29" spans="2:8">
      <c r="C29" s="127"/>
      <c r="D29" s="131"/>
      <c r="E29" s="131"/>
      <c r="F29" s="131"/>
      <c r="G29" s="131"/>
      <c r="H29" s="145" t="s">
        <v>0</v>
      </c>
    </row>
    <row r="30" spans="2:8">
      <c r="C30" s="127"/>
      <c r="D30" s="131"/>
      <c r="E30" s="131"/>
      <c r="F30" s="131"/>
      <c r="G30" s="131"/>
      <c r="H30" s="146" t="s">
        <v>101</v>
      </c>
    </row>
    <row r="31" spans="2:8">
      <c r="C31" s="127"/>
      <c r="D31" s="131"/>
      <c r="E31" s="131"/>
      <c r="F31" s="131"/>
      <c r="G31" s="131"/>
      <c r="H31" s="131"/>
    </row>
    <row r="32" spans="2:8">
      <c r="B32" s="147" t="s">
        <v>102</v>
      </c>
      <c r="D32" s="149"/>
      <c r="E32" s="149"/>
      <c r="F32" s="149"/>
      <c r="G32" s="149"/>
      <c r="H32" s="149"/>
    </row>
    <row r="33" spans="2:2">
      <c r="B33" s="150" t="s">
        <v>103</v>
      </c>
    </row>
    <row r="34" spans="2:2">
      <c r="B34" s="151" t="s">
        <v>104</v>
      </c>
    </row>
    <row r="35" spans="2:2">
      <c r="B35" s="150"/>
    </row>
    <row r="36" spans="2:2">
      <c r="B36" s="151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BB808-F691-4F0D-BE7F-3C64B084A16B}">
  <dimension ref="B1:H24"/>
  <sheetViews>
    <sheetView view="pageBreakPreview" zoomScale="110" zoomScaleNormal="100" zoomScaleSheetLayoutView="110" workbookViewId="0">
      <pane ySplit="4" topLeftCell="A5" activePane="bottomLeft" state="frozen"/>
      <selection pane="bottomLeft" activeCell="B2" sqref="B2"/>
    </sheetView>
  </sheetViews>
  <sheetFormatPr defaultColWidth="9.1328125" defaultRowHeight="13.15"/>
  <cols>
    <col min="1" max="1" width="2.265625" style="124" customWidth="1"/>
    <col min="2" max="2" width="5" style="122" customWidth="1"/>
    <col min="3" max="3" width="37.73046875" style="148" customWidth="1"/>
    <col min="4" max="7" width="11.3984375" style="124" customWidth="1"/>
    <col min="8" max="8" width="11.73046875" style="124" customWidth="1"/>
    <col min="9" max="16384" width="9.1328125" style="124"/>
  </cols>
  <sheetData>
    <row r="1" spans="2:8" s="114" customFormat="1" ht="14.25">
      <c r="B1" s="112" t="s">
        <v>428</v>
      </c>
      <c r="C1" s="113"/>
    </row>
    <row r="2" spans="2:8" s="114" customFormat="1" ht="14.25">
      <c r="B2" s="115" t="s">
        <v>429</v>
      </c>
      <c r="C2" s="113"/>
    </row>
    <row r="3" spans="2:8" s="116" customFormat="1" ht="12.75" customHeight="1">
      <c r="C3" s="117"/>
      <c r="D3" s="118"/>
      <c r="E3" s="118"/>
      <c r="F3" s="118"/>
      <c r="G3" s="118"/>
      <c r="H3" s="118"/>
    </row>
    <row r="4" spans="2:8" s="122" customFormat="1" ht="27" customHeight="1">
      <c r="B4" s="119"/>
      <c r="C4" s="120"/>
      <c r="D4" s="121">
        <v>2017</v>
      </c>
      <c r="E4" s="121">
        <v>2018</v>
      </c>
      <c r="F4" s="121">
        <v>2019</v>
      </c>
      <c r="G4" s="121">
        <v>2020</v>
      </c>
      <c r="H4" s="121">
        <v>2021</v>
      </c>
    </row>
    <row r="5" spans="2:8" ht="12.95" customHeight="1">
      <c r="B5" s="119"/>
      <c r="C5" s="152"/>
      <c r="D5" s="153"/>
      <c r="E5" s="153"/>
      <c r="F5" s="153"/>
      <c r="G5" s="153"/>
      <c r="H5" s="153"/>
    </row>
    <row r="6" spans="2:8" ht="25.9">
      <c r="B6" s="116">
        <v>3</v>
      </c>
      <c r="C6" s="154" t="s">
        <v>105</v>
      </c>
      <c r="D6" s="131"/>
      <c r="E6" s="131"/>
      <c r="F6" s="131"/>
      <c r="G6" s="131"/>
      <c r="H6" s="131"/>
    </row>
    <row r="7" spans="2:8" ht="26.25">
      <c r="C7" s="127" t="s">
        <v>81</v>
      </c>
      <c r="D7" s="139">
        <v>222.6</v>
      </c>
      <c r="E7" s="139">
        <v>229.7</v>
      </c>
      <c r="F7" s="139">
        <v>250.4</v>
      </c>
      <c r="G7" s="139">
        <v>266.89999999999998</v>
      </c>
      <c r="H7" s="129" t="s">
        <v>82</v>
      </c>
    </row>
    <row r="8" spans="2:8" ht="26.25">
      <c r="C8" s="127" t="s">
        <v>83</v>
      </c>
      <c r="D8" s="139">
        <v>208.3</v>
      </c>
      <c r="E8" s="139">
        <v>217.4</v>
      </c>
      <c r="F8" s="139">
        <v>237.7</v>
      </c>
      <c r="G8" s="139">
        <v>251.4</v>
      </c>
      <c r="H8" s="129" t="s">
        <v>82</v>
      </c>
    </row>
    <row r="9" spans="2:8" ht="28.5">
      <c r="C9" s="127" t="s">
        <v>106</v>
      </c>
      <c r="D9" s="139">
        <v>14.3</v>
      </c>
      <c r="E9" s="139">
        <v>12.3</v>
      </c>
      <c r="F9" s="139">
        <v>12.8</v>
      </c>
      <c r="G9" s="139">
        <v>15.5</v>
      </c>
      <c r="H9" s="129" t="s">
        <v>82</v>
      </c>
    </row>
    <row r="10" spans="2:8" ht="26.25">
      <c r="C10" s="127" t="s">
        <v>85</v>
      </c>
      <c r="D10" s="139">
        <v>59</v>
      </c>
      <c r="E10" s="139">
        <v>59.8</v>
      </c>
      <c r="F10" s="139">
        <v>70</v>
      </c>
      <c r="G10" s="139">
        <v>67.900000000000006</v>
      </c>
      <c r="H10" s="129" t="s">
        <v>82</v>
      </c>
    </row>
    <row r="11" spans="2:8" ht="26.25">
      <c r="C11" s="127" t="s">
        <v>86</v>
      </c>
      <c r="D11" s="139">
        <v>79.099999999999994</v>
      </c>
      <c r="E11" s="139">
        <v>79.3</v>
      </c>
      <c r="F11" s="139">
        <v>78.099999999999994</v>
      </c>
      <c r="G11" s="139">
        <v>79.7</v>
      </c>
      <c r="H11" s="129" t="s">
        <v>82</v>
      </c>
    </row>
    <row r="12" spans="2:8" ht="28.5">
      <c r="C12" s="127" t="s">
        <v>107</v>
      </c>
      <c r="D12" s="139">
        <v>6.4</v>
      </c>
      <c r="E12" s="139">
        <v>5.4</v>
      </c>
      <c r="F12" s="139">
        <v>5.0999999999999996</v>
      </c>
      <c r="G12" s="139">
        <v>5.8</v>
      </c>
      <c r="H12" s="129" t="s">
        <v>82</v>
      </c>
    </row>
    <row r="13" spans="2:8" ht="52.15">
      <c r="C13" s="127" t="s">
        <v>108</v>
      </c>
      <c r="D13" s="140">
        <v>3165</v>
      </c>
      <c r="E13" s="140">
        <v>3393</v>
      </c>
      <c r="F13" s="140">
        <v>3531</v>
      </c>
      <c r="G13" s="140">
        <v>3403</v>
      </c>
      <c r="H13" s="129" t="s">
        <v>82</v>
      </c>
    </row>
    <row r="14" spans="2:8" ht="52.15">
      <c r="B14" s="141"/>
      <c r="C14" s="155" t="s">
        <v>109</v>
      </c>
      <c r="D14" s="143">
        <v>3948</v>
      </c>
      <c r="E14" s="143">
        <v>4005</v>
      </c>
      <c r="F14" s="143">
        <v>4425</v>
      </c>
      <c r="G14" s="143">
        <v>3955</v>
      </c>
      <c r="H14" s="144" t="s">
        <v>82</v>
      </c>
    </row>
    <row r="15" spans="2:8">
      <c r="C15" s="127"/>
      <c r="D15" s="131"/>
      <c r="E15" s="131"/>
      <c r="F15" s="131"/>
      <c r="G15" s="131"/>
      <c r="H15" s="145" t="s">
        <v>0</v>
      </c>
    </row>
    <row r="16" spans="2:8">
      <c r="C16" s="127"/>
      <c r="D16" s="131"/>
      <c r="E16" s="131"/>
      <c r="F16" s="131"/>
      <c r="G16" s="131"/>
      <c r="H16" s="146" t="s">
        <v>1</v>
      </c>
    </row>
    <row r="17" spans="2:8">
      <c r="C17" s="127"/>
      <c r="D17" s="131"/>
      <c r="E17" s="131"/>
      <c r="F17" s="149"/>
      <c r="G17" s="131"/>
      <c r="H17" s="146"/>
    </row>
    <row r="18" spans="2:8">
      <c r="B18" s="147" t="s">
        <v>102</v>
      </c>
      <c r="D18" s="149"/>
      <c r="E18" s="149"/>
      <c r="G18" s="149"/>
      <c r="H18" s="149"/>
    </row>
    <row r="19" spans="2:8">
      <c r="B19" s="150" t="s">
        <v>110</v>
      </c>
    </row>
    <row r="20" spans="2:8">
      <c r="B20" s="151" t="s">
        <v>111</v>
      </c>
    </row>
    <row r="21" spans="2:8">
      <c r="B21" s="150" t="s">
        <v>103</v>
      </c>
    </row>
    <row r="22" spans="2:8">
      <c r="B22" s="151" t="s">
        <v>104</v>
      </c>
    </row>
    <row r="23" spans="2:8">
      <c r="B23" s="150"/>
    </row>
    <row r="24" spans="2:8">
      <c r="B24" s="15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87E5A-3E32-49FC-B49F-D8880DA7AEA6}">
  <sheetPr>
    <pageSetUpPr fitToPage="1"/>
  </sheetPr>
  <dimension ref="A1:Q81"/>
  <sheetViews>
    <sheetView view="pageBreakPreview" zoomScale="60" zoomScaleNormal="100" workbookViewId="0">
      <selection activeCell="B3" sqref="B3:B4"/>
    </sheetView>
  </sheetViews>
  <sheetFormatPr defaultColWidth="9.1328125" defaultRowHeight="14.25"/>
  <cols>
    <col min="1" max="1" width="1.73046875" style="91" customWidth="1"/>
    <col min="2" max="2" width="13.73046875" style="91" customWidth="1"/>
    <col min="3" max="16" width="9.1328125" style="91"/>
    <col min="17" max="17" width="1.265625" style="91" customWidth="1"/>
    <col min="18" max="16384" width="9.1328125" style="91"/>
  </cols>
  <sheetData>
    <row r="1" spans="1:17" ht="7.5" customHeight="1">
      <c r="A1" s="156"/>
      <c r="B1" s="156"/>
      <c r="C1" s="156"/>
      <c r="D1" s="157"/>
      <c r="E1" s="157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7" ht="7.5" customHeight="1">
      <c r="A2" s="156"/>
      <c r="B2" s="156"/>
      <c r="C2" s="156"/>
      <c r="D2" s="157"/>
      <c r="E2" s="157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</row>
    <row r="3" spans="1:17" ht="16.5" customHeight="1">
      <c r="A3" s="159"/>
      <c r="B3" s="160" t="s">
        <v>426</v>
      </c>
      <c r="C3" s="161"/>
      <c r="D3" s="162"/>
      <c r="E3" s="162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</row>
    <row r="4" spans="1:17" ht="16.5" customHeight="1">
      <c r="A4" s="164"/>
      <c r="B4" s="165" t="s">
        <v>427</v>
      </c>
      <c r="C4" s="165"/>
      <c r="D4" s="166"/>
      <c r="E4" s="166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</row>
    <row r="5" spans="1:17" ht="7.9" customHeight="1" thickBot="1">
      <c r="A5" s="168"/>
      <c r="B5" s="168"/>
      <c r="C5" s="168"/>
      <c r="D5" s="169"/>
      <c r="E5" s="169"/>
      <c r="F5" s="170"/>
      <c r="G5" s="170"/>
      <c r="H5" s="170"/>
      <c r="I5" s="170"/>
      <c r="J5" s="170"/>
      <c r="K5" s="170"/>
      <c r="L5" s="170"/>
      <c r="M5" s="170"/>
      <c r="N5" s="170"/>
      <c r="O5" s="170"/>
      <c r="P5" s="170"/>
      <c r="Q5" s="171"/>
    </row>
    <row r="6" spans="1:17" ht="7.9" customHeight="1" thickTop="1">
      <c r="A6" s="172"/>
      <c r="B6" s="173"/>
      <c r="C6" s="172"/>
      <c r="D6" s="174"/>
      <c r="E6" s="174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  <c r="Q6" s="159"/>
    </row>
    <row r="7" spans="1:17" ht="15" customHeight="1">
      <c r="A7" s="176"/>
      <c r="B7" s="177" t="s">
        <v>112</v>
      </c>
      <c r="C7" s="178"/>
      <c r="D7" s="179" t="s">
        <v>113</v>
      </c>
      <c r="E7" s="179"/>
      <c r="F7" s="180" t="s">
        <v>114</v>
      </c>
      <c r="G7" s="180"/>
      <c r="H7" s="180" t="s">
        <v>115</v>
      </c>
      <c r="I7" s="180"/>
      <c r="J7" s="180" t="s">
        <v>116</v>
      </c>
      <c r="K7" s="180"/>
      <c r="L7" s="180" t="s">
        <v>117</v>
      </c>
      <c r="M7" s="180"/>
      <c r="N7" s="180" t="s">
        <v>118</v>
      </c>
      <c r="O7" s="180"/>
      <c r="P7" s="180" t="s">
        <v>119</v>
      </c>
      <c r="Q7" s="159"/>
    </row>
    <row r="8" spans="1:17" ht="15" customHeight="1">
      <c r="A8" s="176"/>
      <c r="B8" s="177" t="s">
        <v>120</v>
      </c>
      <c r="C8" s="178"/>
      <c r="D8" s="181" t="s">
        <v>121</v>
      </c>
      <c r="E8" s="181"/>
      <c r="F8" s="180" t="s">
        <v>122</v>
      </c>
      <c r="G8" s="180"/>
      <c r="H8" s="180" t="s">
        <v>123</v>
      </c>
      <c r="I8" s="180"/>
      <c r="J8" s="182" t="s">
        <v>124</v>
      </c>
      <c r="K8" s="182"/>
      <c r="L8" s="180" t="s">
        <v>125</v>
      </c>
      <c r="M8" s="180"/>
      <c r="N8" s="180" t="s">
        <v>126</v>
      </c>
      <c r="O8" s="180"/>
      <c r="P8" s="180" t="s">
        <v>127</v>
      </c>
      <c r="Q8" s="159"/>
    </row>
    <row r="9" spans="1:17" ht="15" customHeight="1">
      <c r="A9" s="176"/>
      <c r="B9" s="183" t="s">
        <v>128</v>
      </c>
      <c r="C9" s="178"/>
      <c r="D9" s="179"/>
      <c r="E9" s="179"/>
      <c r="F9" s="182" t="s">
        <v>129</v>
      </c>
      <c r="G9" s="182"/>
      <c r="H9" s="182" t="s">
        <v>130</v>
      </c>
      <c r="I9" s="182"/>
      <c r="J9" s="182" t="s">
        <v>131</v>
      </c>
      <c r="K9" s="182"/>
      <c r="L9" s="182" t="s">
        <v>132</v>
      </c>
      <c r="M9" s="180"/>
      <c r="N9" s="182" t="s">
        <v>133</v>
      </c>
      <c r="O9" s="182"/>
      <c r="P9" s="182" t="s">
        <v>134</v>
      </c>
      <c r="Q9" s="159"/>
    </row>
    <row r="10" spans="1:17" ht="15" customHeight="1">
      <c r="A10" s="176"/>
      <c r="B10" s="183" t="s">
        <v>135</v>
      </c>
      <c r="C10" s="178"/>
      <c r="D10" s="179"/>
      <c r="E10" s="179"/>
      <c r="F10" s="182" t="s">
        <v>136</v>
      </c>
      <c r="G10" s="182"/>
      <c r="H10" s="182" t="s">
        <v>131</v>
      </c>
      <c r="I10" s="182"/>
      <c r="J10" s="182"/>
      <c r="K10" s="182"/>
      <c r="L10" s="182" t="s">
        <v>137</v>
      </c>
      <c r="M10" s="180"/>
      <c r="N10" s="182" t="s">
        <v>138</v>
      </c>
      <c r="O10" s="182"/>
      <c r="P10" s="182" t="s">
        <v>139</v>
      </c>
      <c r="Q10" s="159"/>
    </row>
    <row r="11" spans="1:17" ht="15" customHeight="1">
      <c r="A11" s="176"/>
      <c r="B11" s="184"/>
      <c r="C11" s="178"/>
      <c r="D11" s="179"/>
      <c r="E11" s="179"/>
      <c r="F11" s="180" t="s">
        <v>140</v>
      </c>
      <c r="G11" s="180"/>
      <c r="H11" s="180" t="s">
        <v>140</v>
      </c>
      <c r="I11" s="180"/>
      <c r="J11" s="180" t="s">
        <v>140</v>
      </c>
      <c r="K11" s="180"/>
      <c r="L11" s="180" t="s">
        <v>140</v>
      </c>
      <c r="M11" s="180"/>
      <c r="N11" s="180" t="s">
        <v>141</v>
      </c>
      <c r="O11" s="180"/>
      <c r="P11" s="180" t="s">
        <v>141</v>
      </c>
      <c r="Q11" s="159"/>
    </row>
    <row r="12" spans="1:17" ht="7.9" customHeight="1">
      <c r="A12" s="185"/>
      <c r="B12" s="186"/>
      <c r="C12" s="185"/>
      <c r="D12" s="187"/>
      <c r="E12" s="187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8"/>
    </row>
    <row r="13" spans="1:17" ht="7.9" customHeight="1">
      <c r="A13" s="156"/>
      <c r="B13" s="156"/>
      <c r="C13" s="156"/>
      <c r="D13" s="157"/>
      <c r="E13" s="157"/>
      <c r="F13" s="158"/>
      <c r="G13" s="158"/>
      <c r="H13" s="158"/>
      <c r="I13" s="158"/>
      <c r="J13" s="189"/>
      <c r="K13" s="189"/>
      <c r="L13" s="189"/>
      <c r="M13" s="190"/>
      <c r="N13" s="190"/>
      <c r="O13" s="190"/>
      <c r="P13" s="191"/>
    </row>
    <row r="14" spans="1:17" ht="16.149999999999999" customHeight="1">
      <c r="A14" s="192"/>
      <c r="B14" s="192" t="s">
        <v>4</v>
      </c>
      <c r="C14" s="192"/>
      <c r="D14" s="193" t="s">
        <v>142</v>
      </c>
      <c r="E14" s="193"/>
      <c r="F14" s="194">
        <v>1069.7</v>
      </c>
      <c r="G14" s="195"/>
      <c r="H14" s="194">
        <v>1034.8</v>
      </c>
      <c r="I14" s="195"/>
      <c r="J14" s="194">
        <v>35</v>
      </c>
      <c r="K14" s="194"/>
      <c r="L14" s="194">
        <v>621.20000000000005</v>
      </c>
      <c r="M14" s="194"/>
      <c r="N14" s="194">
        <v>63.3</v>
      </c>
      <c r="O14" s="194"/>
      <c r="P14" s="194">
        <v>3.3</v>
      </c>
    </row>
    <row r="15" spans="1:17" ht="16.149999999999999" customHeight="1">
      <c r="A15" s="192"/>
      <c r="B15" s="192"/>
      <c r="C15" s="192"/>
      <c r="D15" s="193" t="s">
        <v>143</v>
      </c>
      <c r="E15" s="193"/>
      <c r="F15" s="194">
        <v>1080.3</v>
      </c>
      <c r="G15" s="195"/>
      <c r="H15" s="194">
        <v>1043.7</v>
      </c>
      <c r="I15" s="195"/>
      <c r="J15" s="194">
        <v>36.700000000000003</v>
      </c>
      <c r="K15" s="194"/>
      <c r="L15" s="194">
        <v>618.29999999999995</v>
      </c>
      <c r="M15" s="194"/>
      <c r="N15" s="194">
        <v>63.6</v>
      </c>
      <c r="O15" s="194"/>
      <c r="P15" s="194">
        <v>3.4</v>
      </c>
    </row>
    <row r="16" spans="1:17" ht="16.149999999999999" customHeight="1">
      <c r="A16" s="192"/>
      <c r="B16" s="192"/>
      <c r="C16" s="192"/>
      <c r="D16" s="193" t="s">
        <v>144</v>
      </c>
      <c r="E16" s="193"/>
      <c r="F16" s="194">
        <v>1095.8</v>
      </c>
      <c r="G16" s="195"/>
      <c r="H16" s="195">
        <v>1042.8</v>
      </c>
      <c r="I16" s="195"/>
      <c r="J16" s="194">
        <v>53</v>
      </c>
      <c r="K16" s="194"/>
      <c r="L16" s="194">
        <v>607.4</v>
      </c>
      <c r="M16" s="194"/>
      <c r="N16" s="195">
        <v>64.3</v>
      </c>
      <c r="O16" s="194"/>
      <c r="P16" s="194">
        <v>4.8</v>
      </c>
    </row>
    <row r="17" spans="1:16" ht="7.9" customHeight="1">
      <c r="A17" s="192"/>
      <c r="B17" s="192"/>
      <c r="C17" s="192"/>
      <c r="D17" s="196"/>
      <c r="E17" s="196"/>
      <c r="F17" s="195"/>
      <c r="G17" s="195"/>
      <c r="H17" s="195"/>
      <c r="I17" s="195"/>
      <c r="J17" s="195"/>
      <c r="K17" s="195"/>
      <c r="L17" s="195"/>
      <c r="M17" s="194"/>
      <c r="N17" s="194"/>
      <c r="O17" s="194"/>
      <c r="P17" s="194"/>
    </row>
    <row r="18" spans="1:16" ht="16.149999999999999" customHeight="1">
      <c r="A18" s="197"/>
      <c r="B18" s="198" t="s">
        <v>145</v>
      </c>
      <c r="C18" s="197"/>
      <c r="D18" s="169" t="s">
        <v>146</v>
      </c>
      <c r="E18" s="169"/>
      <c r="F18" s="199">
        <v>82.2</v>
      </c>
      <c r="G18" s="199"/>
      <c r="H18" s="199">
        <v>79.3</v>
      </c>
      <c r="I18" s="199"/>
      <c r="J18" s="199">
        <v>2.8</v>
      </c>
      <c r="K18" s="199"/>
      <c r="L18" s="199">
        <v>48</v>
      </c>
      <c r="M18" s="200"/>
      <c r="N18" s="199">
        <v>63.1</v>
      </c>
      <c r="O18" s="199"/>
      <c r="P18" s="199">
        <v>3.4</v>
      </c>
    </row>
    <row r="19" spans="1:16" ht="16.149999999999999" customHeight="1">
      <c r="A19" s="197"/>
      <c r="B19" s="198"/>
      <c r="C19" s="197"/>
      <c r="D19" s="169" t="s">
        <v>147</v>
      </c>
      <c r="E19" s="169"/>
      <c r="F19" s="199">
        <v>83.7</v>
      </c>
      <c r="G19" s="199"/>
      <c r="H19" s="199">
        <v>80.7</v>
      </c>
      <c r="I19" s="199"/>
      <c r="J19" s="199">
        <v>3</v>
      </c>
      <c r="K19" s="199"/>
      <c r="L19" s="199">
        <v>45</v>
      </c>
      <c r="M19" s="200"/>
      <c r="N19" s="199">
        <v>65</v>
      </c>
      <c r="O19" s="199"/>
      <c r="P19" s="199">
        <v>3.6</v>
      </c>
    </row>
    <row r="20" spans="1:16" ht="16.149999999999999" customHeight="1">
      <c r="A20" s="197"/>
      <c r="B20" s="198"/>
      <c r="C20" s="197"/>
      <c r="D20" s="169" t="s">
        <v>148</v>
      </c>
      <c r="E20" s="169"/>
      <c r="F20" s="199">
        <v>91.4</v>
      </c>
      <c r="G20" s="199"/>
      <c r="H20" s="199">
        <v>88</v>
      </c>
      <c r="I20" s="199"/>
      <c r="J20" s="199">
        <v>3.4</v>
      </c>
      <c r="K20" s="199"/>
      <c r="L20" s="199">
        <v>43.7</v>
      </c>
      <c r="M20" s="200"/>
      <c r="N20" s="199">
        <v>67.7</v>
      </c>
      <c r="O20" s="199"/>
      <c r="P20" s="199">
        <v>3.7</v>
      </c>
    </row>
    <row r="21" spans="1:16" ht="7.9" customHeight="1">
      <c r="A21" s="197"/>
      <c r="B21" s="198"/>
      <c r="C21" s="197"/>
      <c r="D21" s="196"/>
      <c r="E21" s="196"/>
      <c r="F21" s="199"/>
      <c r="G21" s="199"/>
      <c r="H21" s="199"/>
      <c r="I21" s="199"/>
      <c r="J21" s="199"/>
      <c r="K21" s="199"/>
      <c r="L21" s="199"/>
      <c r="M21" s="200"/>
      <c r="N21" s="199"/>
      <c r="O21" s="199"/>
      <c r="P21" s="199"/>
    </row>
    <row r="22" spans="1:16" ht="16.149999999999999" customHeight="1">
      <c r="A22" s="197"/>
      <c r="B22" s="198" t="s">
        <v>149</v>
      </c>
      <c r="C22" s="197"/>
      <c r="D22" s="169" t="s">
        <v>146</v>
      </c>
      <c r="E22" s="169"/>
      <c r="F22" s="199">
        <v>109.8</v>
      </c>
      <c r="G22" s="199"/>
      <c r="H22" s="199">
        <v>105.8</v>
      </c>
      <c r="I22" s="199"/>
      <c r="J22" s="199">
        <v>4</v>
      </c>
      <c r="K22" s="199"/>
      <c r="L22" s="199">
        <v>59.8</v>
      </c>
      <c r="M22" s="200"/>
      <c r="N22" s="199">
        <v>64.7</v>
      </c>
      <c r="O22" s="199"/>
      <c r="P22" s="199">
        <v>3.6</v>
      </c>
    </row>
    <row r="23" spans="1:16" ht="16.149999999999999" customHeight="1">
      <c r="A23" s="197"/>
      <c r="B23" s="198"/>
      <c r="C23" s="197"/>
      <c r="D23" s="169" t="s">
        <v>147</v>
      </c>
      <c r="E23" s="169"/>
      <c r="F23" s="199">
        <v>110.7</v>
      </c>
      <c r="G23" s="199"/>
      <c r="H23" s="199">
        <v>106.5</v>
      </c>
      <c r="I23" s="199"/>
      <c r="J23" s="199">
        <v>4.2</v>
      </c>
      <c r="K23" s="199"/>
      <c r="L23" s="199">
        <v>61.8</v>
      </c>
      <c r="M23" s="200"/>
      <c r="N23" s="199">
        <v>64.099999999999994</v>
      </c>
      <c r="O23" s="199"/>
      <c r="P23" s="199">
        <v>3.8</v>
      </c>
    </row>
    <row r="24" spans="1:16" ht="16.149999999999999" customHeight="1">
      <c r="A24" s="197"/>
      <c r="B24" s="198"/>
      <c r="C24" s="197"/>
      <c r="D24" s="169" t="s">
        <v>148</v>
      </c>
      <c r="E24" s="169"/>
      <c r="F24" s="199">
        <v>108.8</v>
      </c>
      <c r="G24" s="199"/>
      <c r="H24" s="199">
        <v>103.4</v>
      </c>
      <c r="I24" s="199"/>
      <c r="J24" s="199">
        <v>5.4</v>
      </c>
      <c r="K24" s="199"/>
      <c r="L24" s="199">
        <v>61.2</v>
      </c>
      <c r="M24" s="200"/>
      <c r="N24" s="199">
        <v>64</v>
      </c>
      <c r="O24" s="199"/>
      <c r="P24" s="199">
        <v>4.9000000000000004</v>
      </c>
    </row>
    <row r="25" spans="1:16" ht="7.9" customHeight="1">
      <c r="A25" s="197"/>
      <c r="B25" s="198"/>
      <c r="C25" s="197"/>
      <c r="D25" s="196"/>
      <c r="E25" s="196"/>
      <c r="F25" s="199"/>
      <c r="G25" s="199"/>
      <c r="H25" s="199"/>
      <c r="I25" s="199"/>
      <c r="J25" s="199"/>
      <c r="K25" s="199"/>
      <c r="L25" s="199"/>
      <c r="M25" s="200"/>
      <c r="N25" s="199"/>
      <c r="O25" s="199"/>
      <c r="P25" s="199"/>
    </row>
    <row r="26" spans="1:16" ht="16.149999999999999" customHeight="1">
      <c r="A26" s="197"/>
      <c r="B26" s="198" t="s">
        <v>150</v>
      </c>
      <c r="C26" s="197"/>
      <c r="D26" s="169" t="s">
        <v>146</v>
      </c>
      <c r="E26" s="169"/>
      <c r="F26" s="199">
        <v>354.9</v>
      </c>
      <c r="G26" s="199"/>
      <c r="H26" s="199">
        <v>344.7</v>
      </c>
      <c r="I26" s="199"/>
      <c r="J26" s="199">
        <v>10.199999999999999</v>
      </c>
      <c r="K26" s="199"/>
      <c r="L26" s="199">
        <v>196.1</v>
      </c>
      <c r="M26" s="200"/>
      <c r="N26" s="199">
        <v>64.400000000000006</v>
      </c>
      <c r="O26" s="199"/>
      <c r="P26" s="199">
        <v>2.9</v>
      </c>
    </row>
    <row r="27" spans="1:16" ht="16.149999999999999" customHeight="1">
      <c r="A27" s="197"/>
      <c r="B27" s="198"/>
      <c r="C27" s="197"/>
      <c r="D27" s="169" t="s">
        <v>147</v>
      </c>
      <c r="E27" s="169"/>
      <c r="F27" s="199">
        <v>356.2</v>
      </c>
      <c r="G27" s="199"/>
      <c r="H27" s="199">
        <v>345.5</v>
      </c>
      <c r="I27" s="199"/>
      <c r="J27" s="199">
        <v>10.7</v>
      </c>
      <c r="K27" s="199"/>
      <c r="L27" s="199">
        <v>194.7</v>
      </c>
      <c r="M27" s="200"/>
      <c r="N27" s="199">
        <v>64.7</v>
      </c>
      <c r="O27" s="199"/>
      <c r="P27" s="199">
        <v>3</v>
      </c>
    </row>
    <row r="28" spans="1:16" ht="16.149999999999999" customHeight="1">
      <c r="A28" s="197"/>
      <c r="B28" s="198"/>
      <c r="C28" s="197"/>
      <c r="D28" s="169" t="s">
        <v>148</v>
      </c>
      <c r="E28" s="169"/>
      <c r="F28" s="199">
        <v>354.6</v>
      </c>
      <c r="G28" s="199"/>
      <c r="H28" s="199">
        <v>338.3</v>
      </c>
      <c r="I28" s="199"/>
      <c r="J28" s="199">
        <v>16.3</v>
      </c>
      <c r="K28" s="199"/>
      <c r="L28" s="199">
        <v>189.9</v>
      </c>
      <c r="M28" s="200"/>
      <c r="N28" s="199">
        <v>65.099999999999994</v>
      </c>
      <c r="O28" s="199"/>
      <c r="P28" s="199">
        <v>4.5999999999999996</v>
      </c>
    </row>
    <row r="29" spans="1:16" ht="7.9" customHeight="1">
      <c r="A29" s="197"/>
      <c r="B29" s="198"/>
      <c r="C29" s="197"/>
      <c r="D29" s="196"/>
      <c r="E29" s="196"/>
      <c r="F29" s="199"/>
      <c r="G29" s="199"/>
      <c r="H29" s="199"/>
      <c r="I29" s="199"/>
      <c r="J29" s="199"/>
      <c r="K29" s="199"/>
      <c r="L29" s="199"/>
      <c r="M29" s="200"/>
      <c r="N29" s="199"/>
      <c r="O29" s="199"/>
      <c r="P29" s="199"/>
    </row>
    <row r="30" spans="1:16" ht="16.149999999999999" customHeight="1">
      <c r="A30" s="197"/>
      <c r="B30" s="198" t="s">
        <v>151</v>
      </c>
      <c r="C30" s="197"/>
      <c r="D30" s="169" t="s">
        <v>146</v>
      </c>
      <c r="E30" s="169"/>
      <c r="F30" s="199">
        <v>75.400000000000006</v>
      </c>
      <c r="G30" s="199"/>
      <c r="H30" s="199">
        <v>72.8</v>
      </c>
      <c r="I30" s="199"/>
      <c r="J30" s="199">
        <v>2.6</v>
      </c>
      <c r="K30" s="199"/>
      <c r="L30" s="199">
        <v>51.9</v>
      </c>
      <c r="M30" s="200"/>
      <c r="N30" s="199">
        <v>59.2</v>
      </c>
      <c r="O30" s="199"/>
      <c r="P30" s="199">
        <v>3.4</v>
      </c>
    </row>
    <row r="31" spans="1:16" ht="16.149999999999999" customHeight="1">
      <c r="A31" s="197"/>
      <c r="B31" s="198"/>
      <c r="C31" s="197"/>
      <c r="D31" s="169" t="s">
        <v>147</v>
      </c>
      <c r="E31" s="169"/>
      <c r="F31" s="199">
        <v>76.400000000000006</v>
      </c>
      <c r="G31" s="199"/>
      <c r="H31" s="199">
        <v>73.7</v>
      </c>
      <c r="I31" s="199"/>
      <c r="J31" s="199">
        <v>2.7</v>
      </c>
      <c r="K31" s="199"/>
      <c r="L31" s="199">
        <v>51.8</v>
      </c>
      <c r="M31" s="200"/>
      <c r="N31" s="199">
        <v>59.6</v>
      </c>
      <c r="O31" s="199"/>
      <c r="P31" s="199">
        <v>3.6</v>
      </c>
    </row>
    <row r="32" spans="1:16" ht="16.149999999999999" customHeight="1">
      <c r="A32" s="197"/>
      <c r="B32" s="198"/>
      <c r="C32" s="197"/>
      <c r="D32" s="169" t="s">
        <v>148</v>
      </c>
      <c r="E32" s="169"/>
      <c r="F32" s="199">
        <v>79.3</v>
      </c>
      <c r="G32" s="199"/>
      <c r="H32" s="199">
        <v>75.099999999999994</v>
      </c>
      <c r="I32" s="199"/>
      <c r="J32" s="199">
        <v>4.2</v>
      </c>
      <c r="K32" s="199"/>
      <c r="L32" s="199">
        <v>52.4</v>
      </c>
      <c r="M32" s="200"/>
      <c r="N32" s="199">
        <v>60.2</v>
      </c>
      <c r="O32" s="199"/>
      <c r="P32" s="199">
        <v>5.4</v>
      </c>
    </row>
    <row r="33" spans="1:16" ht="7.9" customHeight="1">
      <c r="A33" s="197"/>
      <c r="B33" s="198"/>
      <c r="C33" s="197"/>
      <c r="D33" s="196"/>
      <c r="E33" s="196"/>
      <c r="F33" s="199"/>
      <c r="G33" s="199"/>
      <c r="H33" s="199"/>
      <c r="I33" s="199"/>
      <c r="J33" s="199"/>
      <c r="K33" s="199"/>
      <c r="L33" s="199"/>
      <c r="M33" s="200"/>
      <c r="N33" s="199"/>
      <c r="O33" s="199"/>
      <c r="P33" s="199"/>
    </row>
    <row r="34" spans="1:16" ht="16.149999999999999" customHeight="1">
      <c r="A34" s="197"/>
      <c r="B34" s="198" t="s">
        <v>152</v>
      </c>
      <c r="C34" s="197"/>
      <c r="D34" s="169" t="s">
        <v>146</v>
      </c>
      <c r="E34" s="169"/>
      <c r="F34" s="199">
        <v>68.5</v>
      </c>
      <c r="G34" s="199"/>
      <c r="H34" s="199">
        <v>66.400000000000006</v>
      </c>
      <c r="I34" s="199"/>
      <c r="J34" s="199">
        <v>2.1</v>
      </c>
      <c r="K34" s="199"/>
      <c r="L34" s="199">
        <v>46.5</v>
      </c>
      <c r="M34" s="200"/>
      <c r="N34" s="199">
        <v>59.6</v>
      </c>
      <c r="O34" s="199"/>
      <c r="P34" s="199">
        <v>3.1</v>
      </c>
    </row>
    <row r="35" spans="1:16" ht="16.149999999999999" customHeight="1">
      <c r="A35" s="197"/>
      <c r="B35" s="198"/>
      <c r="C35" s="197"/>
      <c r="D35" s="169" t="s">
        <v>147</v>
      </c>
      <c r="E35" s="169"/>
      <c r="F35" s="199">
        <v>69.5</v>
      </c>
      <c r="G35" s="199"/>
      <c r="H35" s="199">
        <v>67.3</v>
      </c>
      <c r="I35" s="199"/>
      <c r="J35" s="199">
        <v>2.2000000000000002</v>
      </c>
      <c r="K35" s="199"/>
      <c r="L35" s="199">
        <v>46.1</v>
      </c>
      <c r="M35" s="200"/>
      <c r="N35" s="199">
        <v>60.1</v>
      </c>
      <c r="O35" s="199"/>
      <c r="P35" s="199">
        <v>3.1</v>
      </c>
    </row>
    <row r="36" spans="1:16" ht="16.149999999999999" customHeight="1">
      <c r="A36" s="197"/>
      <c r="B36" s="198"/>
      <c r="C36" s="197"/>
      <c r="D36" s="169" t="s">
        <v>148</v>
      </c>
      <c r="E36" s="169"/>
      <c r="F36" s="199">
        <v>69.599999999999994</v>
      </c>
      <c r="G36" s="199"/>
      <c r="H36" s="199">
        <v>65.900000000000006</v>
      </c>
      <c r="I36" s="199"/>
      <c r="J36" s="199">
        <v>3.7</v>
      </c>
      <c r="K36" s="199"/>
      <c r="L36" s="199">
        <v>47.6</v>
      </c>
      <c r="M36" s="200"/>
      <c r="N36" s="199">
        <v>59.4</v>
      </c>
      <c r="O36" s="199"/>
      <c r="P36" s="199">
        <v>5.3</v>
      </c>
    </row>
    <row r="37" spans="1:16" ht="7.9" customHeight="1">
      <c r="A37" s="197"/>
      <c r="B37" s="198"/>
      <c r="C37" s="197"/>
      <c r="D37" s="196"/>
      <c r="E37" s="196"/>
      <c r="F37" s="199"/>
      <c r="G37" s="199"/>
      <c r="H37" s="199"/>
      <c r="I37" s="199"/>
      <c r="J37" s="199"/>
      <c r="K37" s="199"/>
      <c r="L37" s="199"/>
      <c r="M37" s="200"/>
      <c r="N37" s="199"/>
      <c r="O37" s="199"/>
      <c r="P37" s="199"/>
    </row>
    <row r="38" spans="1:16" ht="16.149999999999999" customHeight="1">
      <c r="A38" s="197"/>
      <c r="B38" s="198" t="s">
        <v>153</v>
      </c>
      <c r="C38" s="197"/>
      <c r="D38" s="169" t="s">
        <v>146</v>
      </c>
      <c r="E38" s="169"/>
      <c r="F38" s="199">
        <v>154.4</v>
      </c>
      <c r="G38" s="199"/>
      <c r="H38" s="199">
        <v>148.9</v>
      </c>
      <c r="I38" s="199"/>
      <c r="J38" s="199">
        <v>5.5</v>
      </c>
      <c r="K38" s="199"/>
      <c r="L38" s="199">
        <v>83.5</v>
      </c>
      <c r="M38" s="200"/>
      <c r="N38" s="199">
        <v>64.900000000000006</v>
      </c>
      <c r="O38" s="199"/>
      <c r="P38" s="199">
        <v>3.6</v>
      </c>
    </row>
    <row r="39" spans="1:16" ht="16.149999999999999" customHeight="1">
      <c r="A39" s="197"/>
      <c r="B39" s="198"/>
      <c r="C39" s="197"/>
      <c r="D39" s="169" t="s">
        <v>147</v>
      </c>
      <c r="E39" s="169"/>
      <c r="F39" s="199">
        <v>156.30000000000001</v>
      </c>
      <c r="G39" s="199"/>
      <c r="H39" s="199">
        <v>150.4</v>
      </c>
      <c r="I39" s="199"/>
      <c r="J39" s="199">
        <v>5.9</v>
      </c>
      <c r="K39" s="199"/>
      <c r="L39" s="199">
        <v>84.3</v>
      </c>
      <c r="M39" s="200"/>
      <c r="N39" s="199">
        <v>65</v>
      </c>
      <c r="O39" s="199"/>
      <c r="P39" s="199">
        <v>3.8</v>
      </c>
    </row>
    <row r="40" spans="1:16" ht="16.149999999999999" customHeight="1">
      <c r="A40" s="197"/>
      <c r="B40" s="198"/>
      <c r="C40" s="197"/>
      <c r="D40" s="169" t="s">
        <v>148</v>
      </c>
      <c r="E40" s="169"/>
      <c r="F40" s="199">
        <v>161</v>
      </c>
      <c r="G40" s="199"/>
      <c r="H40" s="199">
        <v>152.19999999999999</v>
      </c>
      <c r="I40" s="199"/>
      <c r="J40" s="199">
        <v>8.6999999999999993</v>
      </c>
      <c r="K40" s="199"/>
      <c r="L40" s="199">
        <v>81.3</v>
      </c>
      <c r="M40" s="200"/>
      <c r="N40" s="199">
        <v>66.400000000000006</v>
      </c>
      <c r="O40" s="199"/>
      <c r="P40" s="199">
        <v>5.4</v>
      </c>
    </row>
    <row r="41" spans="1:16" ht="7.9" customHeight="1">
      <c r="A41" s="197"/>
      <c r="B41" s="198"/>
      <c r="C41" s="197"/>
      <c r="D41" s="196"/>
      <c r="E41" s="196"/>
      <c r="F41" s="199"/>
      <c r="G41" s="199"/>
      <c r="H41" s="199"/>
      <c r="I41" s="199"/>
      <c r="J41" s="199"/>
      <c r="K41" s="199"/>
      <c r="L41" s="199"/>
      <c r="M41" s="200"/>
      <c r="N41" s="199"/>
      <c r="O41" s="199"/>
      <c r="P41" s="199"/>
    </row>
    <row r="42" spans="1:16" ht="16.149999999999999" customHeight="1">
      <c r="A42" s="197"/>
      <c r="B42" s="198" t="s">
        <v>154</v>
      </c>
      <c r="C42" s="197"/>
      <c r="D42" s="169" t="s">
        <v>146</v>
      </c>
      <c r="E42" s="169"/>
      <c r="F42" s="199">
        <v>94</v>
      </c>
      <c r="G42" s="199"/>
      <c r="H42" s="199">
        <v>90.9</v>
      </c>
      <c r="I42" s="199"/>
      <c r="J42" s="199">
        <v>3.1</v>
      </c>
      <c r="K42" s="199"/>
      <c r="L42" s="199">
        <v>58.5</v>
      </c>
      <c r="M42" s="199"/>
      <c r="N42" s="199">
        <v>61.6</v>
      </c>
      <c r="O42" s="199"/>
      <c r="P42" s="199">
        <v>3.3</v>
      </c>
    </row>
    <row r="43" spans="1:16" ht="16.149999999999999" customHeight="1">
      <c r="A43" s="197"/>
      <c r="B43" s="198"/>
      <c r="C43" s="197"/>
      <c r="D43" s="169" t="s">
        <v>147</v>
      </c>
      <c r="E43" s="169"/>
      <c r="F43" s="199">
        <v>95.4</v>
      </c>
      <c r="G43" s="199"/>
      <c r="H43" s="199">
        <v>92.1</v>
      </c>
      <c r="I43" s="199"/>
      <c r="J43" s="199">
        <v>3.2</v>
      </c>
      <c r="K43" s="199"/>
      <c r="L43" s="199">
        <v>58</v>
      </c>
      <c r="M43" s="199"/>
      <c r="N43" s="199">
        <v>62.2</v>
      </c>
      <c r="O43" s="199"/>
      <c r="P43" s="199">
        <v>3.4</v>
      </c>
    </row>
    <row r="44" spans="1:16" ht="16.149999999999999" customHeight="1">
      <c r="A44" s="197"/>
      <c r="B44" s="198"/>
      <c r="C44" s="197"/>
      <c r="D44" s="169" t="s">
        <v>148</v>
      </c>
      <c r="E44" s="169"/>
      <c r="F44" s="199">
        <v>99</v>
      </c>
      <c r="G44" s="199"/>
      <c r="H44" s="199">
        <v>93.6</v>
      </c>
      <c r="I44" s="199"/>
      <c r="J44" s="199">
        <v>5.4</v>
      </c>
      <c r="K44" s="199"/>
      <c r="L44" s="199">
        <v>53.2</v>
      </c>
      <c r="M44" s="199"/>
      <c r="N44" s="199">
        <v>65</v>
      </c>
      <c r="O44" s="199"/>
      <c r="P44" s="199">
        <v>5.5</v>
      </c>
    </row>
    <row r="45" spans="1:16" ht="7.9" customHeight="1">
      <c r="A45" s="197"/>
      <c r="B45" s="198"/>
      <c r="C45" s="197"/>
      <c r="D45" s="196"/>
      <c r="E45" s="196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</row>
    <row r="46" spans="1:16" ht="16.149999999999999" customHeight="1">
      <c r="A46" s="197"/>
      <c r="B46" s="198" t="s">
        <v>155</v>
      </c>
      <c r="C46" s="197"/>
      <c r="D46" s="169" t="s">
        <v>146</v>
      </c>
      <c r="E46" s="169"/>
      <c r="F46" s="199">
        <v>45.6</v>
      </c>
      <c r="G46" s="199"/>
      <c r="H46" s="199">
        <v>44</v>
      </c>
      <c r="I46" s="199"/>
      <c r="J46" s="199">
        <v>1.5</v>
      </c>
      <c r="K46" s="199"/>
      <c r="L46" s="199">
        <v>22.1</v>
      </c>
      <c r="M46" s="199"/>
      <c r="N46" s="199">
        <v>67.400000000000006</v>
      </c>
      <c r="O46" s="199"/>
      <c r="P46" s="199">
        <v>3.3</v>
      </c>
    </row>
    <row r="47" spans="1:16" ht="16.149999999999999" customHeight="1">
      <c r="A47" s="197"/>
      <c r="B47" s="198"/>
      <c r="C47" s="197"/>
      <c r="D47" s="169" t="s">
        <v>147</v>
      </c>
      <c r="E47" s="169"/>
      <c r="F47" s="199">
        <v>45.9</v>
      </c>
      <c r="G47" s="199"/>
      <c r="H47" s="199">
        <v>44.3</v>
      </c>
      <c r="I47" s="199"/>
      <c r="J47" s="199">
        <v>1.6</v>
      </c>
      <c r="K47" s="199"/>
      <c r="L47" s="199">
        <v>22.2</v>
      </c>
      <c r="M47" s="199"/>
      <c r="N47" s="199">
        <v>67.400000000000006</v>
      </c>
      <c r="O47" s="199"/>
      <c r="P47" s="199">
        <v>3.4</v>
      </c>
    </row>
    <row r="48" spans="1:16" ht="16.149999999999999" customHeight="1">
      <c r="A48" s="197"/>
      <c r="B48" s="198"/>
      <c r="C48" s="197"/>
      <c r="D48" s="169" t="s">
        <v>148</v>
      </c>
      <c r="E48" s="169"/>
      <c r="F48" s="199">
        <v>43.6</v>
      </c>
      <c r="G48" s="199"/>
      <c r="H48" s="199">
        <v>41.8</v>
      </c>
      <c r="I48" s="199"/>
      <c r="J48" s="199">
        <v>1.7</v>
      </c>
      <c r="K48" s="199"/>
      <c r="L48" s="199">
        <v>22.8</v>
      </c>
      <c r="M48" s="199"/>
      <c r="N48" s="199">
        <v>65.7</v>
      </c>
      <c r="O48" s="199"/>
      <c r="P48" s="199">
        <v>4</v>
      </c>
    </row>
    <row r="49" spans="1:16" ht="7.9" customHeight="1">
      <c r="A49" s="197"/>
      <c r="B49" s="198"/>
      <c r="C49" s="197"/>
      <c r="D49" s="157"/>
      <c r="E49" s="157"/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199"/>
    </row>
    <row r="50" spans="1:16" ht="16.149999999999999" customHeight="1">
      <c r="A50" s="197"/>
      <c r="B50" s="198" t="s">
        <v>156</v>
      </c>
      <c r="C50" s="197"/>
      <c r="D50" s="169" t="s">
        <v>146</v>
      </c>
      <c r="E50" s="169"/>
      <c r="F50" s="199">
        <v>41.8</v>
      </c>
      <c r="G50" s="199"/>
      <c r="H50" s="199">
        <v>40.4</v>
      </c>
      <c r="I50" s="199"/>
      <c r="J50" s="199">
        <v>1.4</v>
      </c>
      <c r="K50" s="199"/>
      <c r="L50" s="199">
        <v>28.5</v>
      </c>
      <c r="M50" s="199"/>
      <c r="N50" s="199">
        <v>59.4</v>
      </c>
      <c r="O50" s="199"/>
      <c r="P50" s="199">
        <v>3.4</v>
      </c>
    </row>
    <row r="51" spans="1:16" ht="16.149999999999999" customHeight="1">
      <c r="A51" s="197"/>
      <c r="B51" s="198"/>
      <c r="C51" s="197"/>
      <c r="D51" s="169" t="s">
        <v>147</v>
      </c>
      <c r="E51" s="169"/>
      <c r="F51" s="199">
        <v>42.8</v>
      </c>
      <c r="G51" s="199"/>
      <c r="H51" s="199">
        <v>41.3</v>
      </c>
      <c r="I51" s="199"/>
      <c r="J51" s="199">
        <v>1.5</v>
      </c>
      <c r="K51" s="199"/>
      <c r="L51" s="199">
        <v>28.5</v>
      </c>
      <c r="M51" s="199"/>
      <c r="N51" s="199">
        <v>60.1</v>
      </c>
      <c r="O51" s="199"/>
      <c r="P51" s="199">
        <v>3.5</v>
      </c>
    </row>
    <row r="52" spans="1:16" ht="16.149999999999999" customHeight="1">
      <c r="A52" s="197"/>
      <c r="B52" s="198"/>
      <c r="C52" s="197"/>
      <c r="D52" s="169" t="s">
        <v>148</v>
      </c>
      <c r="E52" s="169"/>
      <c r="F52" s="199">
        <v>45.8</v>
      </c>
      <c r="G52" s="199"/>
      <c r="H52" s="199">
        <v>43.4</v>
      </c>
      <c r="I52" s="199"/>
      <c r="J52" s="199">
        <v>2.2999999999999998</v>
      </c>
      <c r="K52" s="199"/>
      <c r="L52" s="199">
        <v>28</v>
      </c>
      <c r="M52" s="199"/>
      <c r="N52" s="199">
        <v>62</v>
      </c>
      <c r="O52" s="199"/>
      <c r="P52" s="199">
        <v>5.0999999999999996</v>
      </c>
    </row>
    <row r="53" spans="1:16" ht="7.9" customHeight="1">
      <c r="A53" s="197"/>
      <c r="B53" s="198"/>
      <c r="C53" s="197"/>
      <c r="D53" s="196"/>
      <c r="E53" s="196"/>
      <c r="F53" s="199"/>
      <c r="G53" s="199"/>
      <c r="H53" s="199"/>
      <c r="I53" s="199"/>
      <c r="J53" s="199"/>
      <c r="K53" s="199"/>
      <c r="L53" s="199"/>
      <c r="M53" s="199"/>
      <c r="N53" s="199"/>
      <c r="O53" s="199"/>
      <c r="P53" s="199"/>
    </row>
    <row r="54" spans="1:16" ht="16.149999999999999" customHeight="1">
      <c r="A54" s="197"/>
      <c r="B54" s="198" t="s">
        <v>157</v>
      </c>
      <c r="C54" s="197"/>
      <c r="D54" s="169" t="s">
        <v>146</v>
      </c>
      <c r="E54" s="169"/>
      <c r="F54" s="199">
        <v>43.1</v>
      </c>
      <c r="G54" s="199"/>
      <c r="H54" s="199">
        <v>41.4</v>
      </c>
      <c r="I54" s="199"/>
      <c r="J54" s="199">
        <v>1.8</v>
      </c>
      <c r="K54" s="199"/>
      <c r="L54" s="199">
        <v>26.2</v>
      </c>
      <c r="M54" s="199"/>
      <c r="N54" s="199">
        <v>62.2</v>
      </c>
      <c r="O54" s="199"/>
      <c r="P54" s="199">
        <v>4.0999999999999996</v>
      </c>
    </row>
    <row r="55" spans="1:16" ht="16.149999999999999" customHeight="1">
      <c r="A55" s="197"/>
      <c r="B55" s="198"/>
      <c r="C55" s="197"/>
      <c r="D55" s="169" t="s">
        <v>147</v>
      </c>
      <c r="E55" s="169"/>
      <c r="F55" s="199">
        <v>43.6</v>
      </c>
      <c r="G55" s="199"/>
      <c r="H55" s="199">
        <v>41.7</v>
      </c>
      <c r="I55" s="199"/>
      <c r="J55" s="199">
        <v>1.8</v>
      </c>
      <c r="K55" s="199"/>
      <c r="L55" s="199">
        <v>25.8</v>
      </c>
      <c r="M55" s="199"/>
      <c r="N55" s="199">
        <v>62.8</v>
      </c>
      <c r="O55" s="199"/>
      <c r="P55" s="199">
        <v>4.2</v>
      </c>
    </row>
    <row r="56" spans="1:16" ht="16.149999999999999" customHeight="1">
      <c r="A56" s="197"/>
      <c r="B56" s="198"/>
      <c r="C56" s="197"/>
      <c r="D56" s="169" t="s">
        <v>148</v>
      </c>
      <c r="E56" s="169"/>
      <c r="F56" s="199">
        <v>42.8</v>
      </c>
      <c r="G56" s="199"/>
      <c r="H56" s="199">
        <v>41</v>
      </c>
      <c r="I56" s="199"/>
      <c r="J56" s="199">
        <v>1.7</v>
      </c>
      <c r="K56" s="199"/>
      <c r="L56" s="199">
        <v>27.4</v>
      </c>
      <c r="M56" s="199"/>
      <c r="N56" s="199">
        <v>61</v>
      </c>
      <c r="O56" s="199"/>
      <c r="P56" s="199">
        <v>4</v>
      </c>
    </row>
    <row r="57" spans="1:16" ht="7.9" customHeight="1">
      <c r="A57" s="197"/>
      <c r="B57" s="198"/>
      <c r="C57" s="197"/>
      <c r="D57" s="196"/>
      <c r="E57" s="196"/>
      <c r="F57" s="199"/>
      <c r="G57" s="199"/>
      <c r="H57" s="199"/>
      <c r="I57" s="199"/>
      <c r="J57" s="199"/>
      <c r="K57" s="199"/>
      <c r="L57" s="199"/>
      <c r="M57" s="199"/>
      <c r="N57" s="199"/>
      <c r="O57" s="199"/>
      <c r="P57" s="199"/>
    </row>
    <row r="58" spans="1:16" ht="16.149999999999999" customHeight="1">
      <c r="A58" s="197"/>
      <c r="B58" s="198" t="s">
        <v>158</v>
      </c>
      <c r="C58" s="197"/>
      <c r="D58" s="169" t="s">
        <v>146</v>
      </c>
      <c r="E58" s="169"/>
      <c r="F58" s="201" t="s">
        <v>33</v>
      </c>
      <c r="G58" s="199"/>
      <c r="H58" s="201" t="s">
        <v>33</v>
      </c>
      <c r="I58" s="199"/>
      <c r="J58" s="201" t="s">
        <v>33</v>
      </c>
      <c r="K58" s="201"/>
      <c r="L58" s="201" t="s">
        <v>33</v>
      </c>
      <c r="M58" s="199"/>
      <c r="N58" s="201" t="s">
        <v>33</v>
      </c>
      <c r="O58" s="199"/>
      <c r="P58" s="201" t="s">
        <v>33</v>
      </c>
    </row>
    <row r="59" spans="1:16" ht="16.149999999999999" customHeight="1">
      <c r="A59" s="197"/>
      <c r="B59" s="198"/>
      <c r="C59" s="197"/>
      <c r="D59" s="169" t="s">
        <v>147</v>
      </c>
      <c r="E59" s="169"/>
      <c r="F59" s="201" t="s">
        <v>33</v>
      </c>
      <c r="G59" s="199"/>
      <c r="H59" s="201" t="s">
        <v>33</v>
      </c>
      <c r="I59" s="199"/>
      <c r="J59" s="201" t="s">
        <v>33</v>
      </c>
      <c r="K59" s="201"/>
      <c r="L59" s="201" t="s">
        <v>33</v>
      </c>
      <c r="M59" s="199"/>
      <c r="N59" s="201" t="s">
        <v>33</v>
      </c>
      <c r="O59" s="199"/>
      <c r="P59" s="201" t="s">
        <v>33</v>
      </c>
    </row>
    <row r="60" spans="1:16" ht="16.149999999999999" customHeight="1">
      <c r="A60" s="197"/>
      <c r="B60" s="198"/>
      <c r="C60" s="197"/>
      <c r="D60" s="169" t="s">
        <v>148</v>
      </c>
      <c r="E60" s="169"/>
      <c r="F60" s="201" t="s">
        <v>33</v>
      </c>
      <c r="G60" s="199"/>
      <c r="H60" s="201" t="s">
        <v>33</v>
      </c>
      <c r="I60" s="199"/>
      <c r="J60" s="201" t="s">
        <v>33</v>
      </c>
      <c r="K60" s="201"/>
      <c r="L60" s="201" t="s">
        <v>33</v>
      </c>
      <c r="M60" s="199"/>
      <c r="N60" s="201" t="s">
        <v>33</v>
      </c>
      <c r="O60" s="199"/>
      <c r="P60" s="201" t="s">
        <v>33</v>
      </c>
    </row>
    <row r="61" spans="1:16" ht="7.9" customHeight="1">
      <c r="A61" s="197"/>
      <c r="B61" s="198"/>
      <c r="C61" s="197"/>
      <c r="D61" s="157"/>
      <c r="E61" s="157"/>
      <c r="F61" s="199"/>
      <c r="G61" s="199"/>
      <c r="H61" s="199"/>
      <c r="I61" s="199"/>
      <c r="J61" s="199"/>
      <c r="K61" s="199"/>
      <c r="L61" s="199"/>
      <c r="M61" s="199"/>
      <c r="N61" s="199"/>
      <c r="O61" s="199"/>
      <c r="P61" s="199"/>
    </row>
    <row r="62" spans="1:16" ht="16.149999999999999" customHeight="1">
      <c r="A62" s="197"/>
      <c r="B62" s="198" t="s">
        <v>159</v>
      </c>
      <c r="C62" s="197"/>
      <c r="D62" s="169" t="s">
        <v>146</v>
      </c>
      <c r="E62" s="169"/>
      <c r="F62" s="201" t="s">
        <v>33</v>
      </c>
      <c r="G62" s="199"/>
      <c r="H62" s="201" t="s">
        <v>33</v>
      </c>
      <c r="I62" s="199"/>
      <c r="J62" s="201" t="s">
        <v>33</v>
      </c>
      <c r="K62" s="201"/>
      <c r="L62" s="201" t="s">
        <v>33</v>
      </c>
      <c r="M62" s="199"/>
      <c r="N62" s="201" t="s">
        <v>33</v>
      </c>
      <c r="O62" s="199"/>
      <c r="P62" s="201" t="s">
        <v>33</v>
      </c>
    </row>
    <row r="63" spans="1:16" ht="16.149999999999999" customHeight="1">
      <c r="A63" s="197"/>
      <c r="B63" s="198"/>
      <c r="C63" s="197"/>
      <c r="D63" s="169" t="s">
        <v>147</v>
      </c>
      <c r="E63" s="169"/>
      <c r="F63" s="201" t="s">
        <v>33</v>
      </c>
      <c r="G63" s="199"/>
      <c r="H63" s="201" t="s">
        <v>33</v>
      </c>
      <c r="I63" s="199"/>
      <c r="J63" s="201" t="s">
        <v>33</v>
      </c>
      <c r="K63" s="201"/>
      <c r="L63" s="201" t="s">
        <v>33</v>
      </c>
      <c r="M63" s="199"/>
      <c r="N63" s="201" t="s">
        <v>33</v>
      </c>
      <c r="O63" s="199"/>
      <c r="P63" s="201" t="s">
        <v>33</v>
      </c>
    </row>
    <row r="64" spans="1:16" ht="16.149999999999999" customHeight="1">
      <c r="A64" s="197"/>
      <c r="B64" s="198"/>
      <c r="C64" s="197"/>
      <c r="D64" s="169" t="s">
        <v>148</v>
      </c>
      <c r="E64" s="169"/>
      <c r="F64" s="201" t="s">
        <v>33</v>
      </c>
      <c r="G64" s="199"/>
      <c r="H64" s="201" t="s">
        <v>33</v>
      </c>
      <c r="I64" s="199"/>
      <c r="J64" s="201" t="s">
        <v>33</v>
      </c>
      <c r="K64" s="201"/>
      <c r="L64" s="201" t="s">
        <v>33</v>
      </c>
      <c r="M64" s="199"/>
      <c r="N64" s="201" t="s">
        <v>33</v>
      </c>
      <c r="O64" s="199"/>
      <c r="P64" s="201" t="s">
        <v>33</v>
      </c>
    </row>
    <row r="65" spans="1:17" ht="7.9" customHeight="1">
      <c r="A65" s="197"/>
      <c r="B65" s="198"/>
      <c r="C65" s="197"/>
      <c r="D65" s="196"/>
      <c r="E65" s="196"/>
      <c r="F65" s="199"/>
      <c r="G65" s="199"/>
      <c r="H65" s="199"/>
      <c r="I65" s="199"/>
      <c r="J65" s="199"/>
      <c r="K65" s="199"/>
      <c r="L65" s="199"/>
      <c r="M65" s="199"/>
      <c r="N65" s="199"/>
      <c r="O65" s="199"/>
      <c r="P65" s="199"/>
    </row>
    <row r="66" spans="1:17" ht="16.149999999999999" customHeight="1">
      <c r="A66" s="197"/>
      <c r="B66" s="198" t="s">
        <v>160</v>
      </c>
      <c r="C66" s="197"/>
      <c r="D66" s="169" t="s">
        <v>146</v>
      </c>
      <c r="E66" s="169"/>
      <c r="F66" s="201" t="s">
        <v>33</v>
      </c>
      <c r="G66" s="199"/>
      <c r="H66" s="201" t="s">
        <v>33</v>
      </c>
      <c r="I66" s="199"/>
      <c r="J66" s="201" t="s">
        <v>33</v>
      </c>
      <c r="K66" s="201"/>
      <c r="L66" s="201" t="s">
        <v>33</v>
      </c>
      <c r="M66" s="199"/>
      <c r="N66" s="201" t="s">
        <v>33</v>
      </c>
      <c r="O66" s="199"/>
      <c r="P66" s="201" t="s">
        <v>33</v>
      </c>
    </row>
    <row r="67" spans="1:17" ht="16.149999999999999" customHeight="1">
      <c r="A67" s="197"/>
      <c r="B67" s="198"/>
      <c r="C67" s="197"/>
      <c r="D67" s="169" t="s">
        <v>147</v>
      </c>
      <c r="E67" s="169"/>
      <c r="F67" s="201" t="s">
        <v>33</v>
      </c>
      <c r="G67" s="199"/>
      <c r="H67" s="201" t="s">
        <v>33</v>
      </c>
      <c r="I67" s="199"/>
      <c r="J67" s="201" t="s">
        <v>33</v>
      </c>
      <c r="K67" s="201"/>
      <c r="L67" s="201" t="s">
        <v>33</v>
      </c>
      <c r="M67" s="199"/>
      <c r="N67" s="201" t="s">
        <v>33</v>
      </c>
      <c r="O67" s="199"/>
      <c r="P67" s="201" t="s">
        <v>33</v>
      </c>
    </row>
    <row r="68" spans="1:17" ht="16.149999999999999" customHeight="1">
      <c r="A68" s="197"/>
      <c r="B68" s="198"/>
      <c r="C68" s="197"/>
      <c r="D68" s="169" t="s">
        <v>148</v>
      </c>
      <c r="E68" s="169"/>
      <c r="F68" s="201" t="s">
        <v>33</v>
      </c>
      <c r="G68" s="199"/>
      <c r="H68" s="201" t="s">
        <v>33</v>
      </c>
      <c r="I68" s="199"/>
      <c r="J68" s="201" t="s">
        <v>33</v>
      </c>
      <c r="K68" s="201"/>
      <c r="L68" s="201" t="s">
        <v>33</v>
      </c>
      <c r="M68" s="199"/>
      <c r="N68" s="201" t="s">
        <v>33</v>
      </c>
      <c r="O68" s="199"/>
      <c r="P68" s="201" t="s">
        <v>33</v>
      </c>
    </row>
    <row r="69" spans="1:17" ht="7.9" customHeight="1" thickBot="1">
      <c r="A69" s="202"/>
      <c r="B69" s="202"/>
      <c r="C69" s="202"/>
      <c r="D69" s="203"/>
      <c r="E69" s="203"/>
      <c r="F69" s="204"/>
      <c r="G69" s="204"/>
      <c r="H69" s="204"/>
      <c r="I69" s="204"/>
      <c r="J69" s="204"/>
      <c r="K69" s="204"/>
      <c r="L69" s="204"/>
      <c r="M69" s="204"/>
      <c r="N69" s="204"/>
      <c r="O69" s="204"/>
      <c r="P69" s="204"/>
      <c r="Q69" s="106"/>
    </row>
    <row r="70" spans="1:17" ht="15" customHeight="1">
      <c r="A70" s="205"/>
      <c r="B70" s="206"/>
      <c r="C70" s="206"/>
      <c r="D70" s="207"/>
      <c r="E70" s="207"/>
      <c r="F70" s="208"/>
      <c r="G70" s="208"/>
      <c r="H70" s="208"/>
      <c r="I70" s="208"/>
      <c r="J70" s="208"/>
      <c r="K70" s="208"/>
      <c r="L70" s="208"/>
      <c r="M70" s="208"/>
      <c r="N70" s="208"/>
      <c r="O70" s="208"/>
      <c r="P70" s="209" t="s">
        <v>0</v>
      </c>
    </row>
    <row r="71" spans="1:17" ht="15" customHeight="1">
      <c r="A71" s="205"/>
      <c r="B71" s="205"/>
      <c r="C71" s="205"/>
      <c r="D71" s="207"/>
      <c r="E71" s="207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10" t="s">
        <v>101</v>
      </c>
    </row>
    <row r="72" spans="1:17" ht="7.9" customHeight="1">
      <c r="A72" s="211"/>
      <c r="B72" s="211"/>
      <c r="C72" s="211"/>
      <c r="D72" s="211"/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11"/>
      <c r="P72" s="211"/>
    </row>
    <row r="73" spans="1:17" ht="15" customHeight="1">
      <c r="A73" s="211"/>
      <c r="B73" s="212" t="s">
        <v>161</v>
      </c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11"/>
      <c r="P73" s="211"/>
    </row>
    <row r="74" spans="1:17" ht="15" customHeight="1">
      <c r="A74" s="211"/>
      <c r="B74" s="213" t="s">
        <v>162</v>
      </c>
      <c r="C74" s="211"/>
      <c r="D74" s="211"/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11"/>
      <c r="P74" s="211"/>
    </row>
    <row r="75" spans="1:17" ht="15" customHeight="1">
      <c r="A75" s="211"/>
      <c r="B75" s="214" t="s">
        <v>163</v>
      </c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1"/>
      <c r="P75" s="211"/>
    </row>
    <row r="76" spans="1:17" ht="15" customHeight="1">
      <c r="A76" s="211"/>
      <c r="B76" s="213" t="s">
        <v>164</v>
      </c>
      <c r="C76" s="211"/>
      <c r="D76" s="211"/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11"/>
      <c r="P76" s="211"/>
    </row>
    <row r="77" spans="1:17" ht="15" customHeight="1">
      <c r="A77" s="211"/>
      <c r="B77" s="214" t="s">
        <v>165</v>
      </c>
      <c r="C77" s="211"/>
      <c r="D77" s="211"/>
      <c r="E77" s="211"/>
      <c r="F77" s="211"/>
      <c r="G77" s="211"/>
      <c r="H77" s="211"/>
      <c r="I77" s="211"/>
      <c r="J77" s="211"/>
      <c r="K77" s="211"/>
      <c r="L77" s="211"/>
      <c r="M77" s="211"/>
      <c r="N77" s="211"/>
      <c r="O77" s="211"/>
      <c r="P77" s="211"/>
    </row>
    <row r="78" spans="1:17" ht="15" customHeight="1">
      <c r="A78" s="211"/>
      <c r="B78" s="215" t="s">
        <v>166</v>
      </c>
      <c r="C78" s="211"/>
      <c r="D78" s="211"/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11"/>
      <c r="P78" s="211"/>
    </row>
    <row r="79" spans="1:17" ht="15" customHeight="1">
      <c r="A79" s="211"/>
      <c r="B79" s="216" t="s">
        <v>167</v>
      </c>
      <c r="C79" s="211"/>
      <c r="D79" s="211"/>
      <c r="E79" s="211"/>
      <c r="F79" s="211"/>
      <c r="G79" s="211"/>
      <c r="H79" s="211"/>
      <c r="I79" s="211"/>
      <c r="J79" s="211"/>
      <c r="K79" s="211"/>
      <c r="L79" s="211"/>
      <c r="M79" s="211"/>
      <c r="N79" s="211"/>
      <c r="O79" s="211"/>
      <c r="P79" s="211"/>
    </row>
    <row r="80" spans="1:17" ht="15" customHeight="1">
      <c r="A80" s="211"/>
      <c r="B80" s="217" t="s">
        <v>168</v>
      </c>
      <c r="C80" s="211"/>
      <c r="D80" s="211"/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11"/>
      <c r="P80" s="211"/>
    </row>
    <row r="81" spans="1:16" ht="15" customHeight="1">
      <c r="A81" s="211"/>
      <c r="B81" s="218" t="s">
        <v>169</v>
      </c>
      <c r="C81" s="211"/>
      <c r="D81" s="211"/>
      <c r="E81" s="211"/>
      <c r="F81" s="211"/>
      <c r="G81" s="211"/>
      <c r="H81" s="211"/>
      <c r="I81" s="211"/>
      <c r="J81" s="211"/>
      <c r="K81" s="211"/>
      <c r="L81" s="211"/>
      <c r="M81" s="211"/>
      <c r="N81" s="211"/>
      <c r="O81" s="211"/>
      <c r="P81" s="21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6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7B1B1-1FF7-4E90-A03E-F8F9E947CA8F}">
  <sheetPr>
    <pageSetUpPr fitToPage="1"/>
  </sheetPr>
  <dimension ref="B1:J91"/>
  <sheetViews>
    <sheetView view="pageBreakPreview" zoomScale="90" zoomScaleNormal="70" zoomScaleSheetLayoutView="90" workbookViewId="0">
      <selection activeCell="C1" sqref="C1:C2"/>
    </sheetView>
  </sheetViews>
  <sheetFormatPr defaultColWidth="9.1328125" defaultRowHeight="14.25"/>
  <cols>
    <col min="1" max="1" width="2.59765625" style="91" customWidth="1"/>
    <col min="2" max="2" width="1.73046875" style="91" customWidth="1"/>
    <col min="3" max="3" width="12.73046875" style="91" customWidth="1"/>
    <col min="4" max="4" width="13.73046875" style="91" customWidth="1"/>
    <col min="5" max="5" width="46.265625" style="91" customWidth="1"/>
    <col min="6" max="16384" width="9.1328125" style="91"/>
  </cols>
  <sheetData>
    <row r="1" spans="2:10">
      <c r="C1" s="219" t="s">
        <v>48</v>
      </c>
      <c r="D1" s="220" t="s">
        <v>171</v>
      </c>
    </row>
    <row r="2" spans="2:10">
      <c r="C2" s="221" t="s">
        <v>425</v>
      </c>
      <c r="D2" s="222" t="s">
        <v>173</v>
      </c>
    </row>
    <row r="3" spans="2:10" ht="14.65" thickBot="1">
      <c r="B3" s="223"/>
      <c r="C3" s="223"/>
      <c r="D3" s="223"/>
    </row>
    <row r="4" spans="2:10" s="228" customFormat="1" ht="13.15">
      <c r="B4" s="224"/>
      <c r="C4" s="225"/>
      <c r="D4" s="225"/>
      <c r="E4" s="226"/>
      <c r="F4" s="227">
        <v>2017</v>
      </c>
      <c r="G4" s="227">
        <v>2018</v>
      </c>
      <c r="H4" s="227">
        <v>2019</v>
      </c>
      <c r="I4" s="227">
        <v>2020</v>
      </c>
      <c r="J4" s="227">
        <v>2021</v>
      </c>
    </row>
    <row r="5" spans="2:10" s="228" customFormat="1" ht="17.25" customHeight="1" thickBot="1">
      <c r="B5" s="229"/>
      <c r="C5" s="230"/>
      <c r="D5" s="230"/>
      <c r="E5" s="231"/>
      <c r="F5" s="720" t="s">
        <v>174</v>
      </c>
      <c r="G5" s="720"/>
      <c r="H5" s="720"/>
      <c r="I5" s="720"/>
      <c r="J5" s="720"/>
    </row>
    <row r="6" spans="2:10" s="228" customFormat="1" ht="17.25" customHeight="1">
      <c r="B6" s="232" t="s">
        <v>175</v>
      </c>
      <c r="C6" s="233"/>
      <c r="D6" s="233"/>
      <c r="E6" s="234"/>
      <c r="F6" s="235"/>
      <c r="G6" s="235"/>
      <c r="H6" s="235"/>
      <c r="I6" s="235"/>
      <c r="J6" s="235"/>
    </row>
    <row r="7" spans="2:10" s="228" customFormat="1" ht="17.25" customHeight="1">
      <c r="B7" s="236" t="s">
        <v>176</v>
      </c>
      <c r="C7" s="233"/>
      <c r="D7" s="233"/>
      <c r="E7" s="234"/>
      <c r="F7" s="235"/>
      <c r="G7" s="235"/>
      <c r="H7" s="235"/>
      <c r="I7" s="235"/>
      <c r="J7" s="235"/>
    </row>
    <row r="8" spans="2:10" s="228" customFormat="1" ht="17.25" customHeight="1">
      <c r="B8" s="236"/>
      <c r="C8" s="233"/>
      <c r="D8" s="233"/>
      <c r="E8" s="234"/>
      <c r="F8" s="235"/>
      <c r="G8" s="235"/>
      <c r="H8" s="235"/>
      <c r="I8" s="235"/>
      <c r="J8" s="235"/>
    </row>
    <row r="9" spans="2:10" s="228" customFormat="1" ht="13.5" customHeight="1">
      <c r="B9" s="237" t="s">
        <v>177</v>
      </c>
      <c r="C9" s="232"/>
      <c r="D9" s="232"/>
      <c r="E9" s="238"/>
      <c r="F9" s="239">
        <v>116</v>
      </c>
      <c r="G9" s="240">
        <v>116.8</v>
      </c>
      <c r="H9" s="240">
        <v>117.5</v>
      </c>
      <c r="I9" s="241">
        <v>116</v>
      </c>
      <c r="J9" s="241">
        <v>119.1</v>
      </c>
    </row>
    <row r="10" spans="2:10" s="228" customFormat="1" ht="13.5" customHeight="1">
      <c r="B10" s="242" t="s">
        <v>178</v>
      </c>
      <c r="C10" s="243"/>
      <c r="D10" s="243"/>
      <c r="E10" s="238"/>
      <c r="F10" s="239"/>
      <c r="G10" s="240"/>
      <c r="H10" s="240"/>
      <c r="I10" s="241"/>
      <c r="J10" s="241"/>
    </row>
    <row r="11" spans="2:10" s="228" customFormat="1" ht="13.15">
      <c r="B11" s="232"/>
      <c r="C11" s="232"/>
      <c r="D11" s="232"/>
      <c r="E11" s="238"/>
      <c r="F11" s="239"/>
      <c r="G11" s="240"/>
      <c r="H11" s="240"/>
      <c r="I11" s="241"/>
      <c r="J11" s="241"/>
    </row>
    <row r="12" spans="2:10" s="228" customFormat="1" ht="13.5" customHeight="1">
      <c r="B12" s="237" t="s">
        <v>179</v>
      </c>
      <c r="C12" s="232"/>
      <c r="D12" s="232"/>
      <c r="E12" s="238"/>
      <c r="F12" s="244">
        <v>123</v>
      </c>
      <c r="G12" s="245">
        <v>124.3</v>
      </c>
      <c r="H12" s="245">
        <v>126.2</v>
      </c>
      <c r="I12" s="246">
        <v>128.19999999999999</v>
      </c>
      <c r="J12" s="246">
        <v>130.5</v>
      </c>
    </row>
    <row r="13" spans="2:10" s="228" customFormat="1" ht="13.5" customHeight="1">
      <c r="B13" s="247" t="s">
        <v>180</v>
      </c>
      <c r="C13" s="236"/>
      <c r="D13" s="236"/>
      <c r="E13" s="238"/>
      <c r="F13" s="244"/>
      <c r="G13" s="245"/>
      <c r="H13" s="245"/>
      <c r="I13" s="246"/>
      <c r="J13" s="246"/>
    </row>
    <row r="14" spans="2:10" s="228" customFormat="1" ht="6.75" customHeight="1">
      <c r="B14" s="248"/>
      <c r="C14" s="248"/>
      <c r="D14" s="248"/>
      <c r="E14" s="238"/>
      <c r="F14" s="244"/>
      <c r="G14" s="245"/>
      <c r="H14" s="245"/>
      <c r="I14" s="246"/>
      <c r="J14" s="246"/>
    </row>
    <row r="15" spans="2:10" s="228" customFormat="1" ht="13.5" customHeight="1">
      <c r="B15" s="237" t="s">
        <v>181</v>
      </c>
      <c r="C15" s="232"/>
      <c r="D15" s="232"/>
      <c r="E15" s="238"/>
      <c r="F15" s="244">
        <v>162.30000000000001</v>
      </c>
      <c r="G15" s="245">
        <v>161.9</v>
      </c>
      <c r="H15" s="245">
        <v>165.7</v>
      </c>
      <c r="I15" s="246">
        <v>166.7</v>
      </c>
      <c r="J15" s="246">
        <v>167.5</v>
      </c>
    </row>
    <row r="16" spans="2:10" s="228" customFormat="1" ht="13.5" customHeight="1">
      <c r="B16" s="242" t="s">
        <v>182</v>
      </c>
      <c r="C16" s="243"/>
      <c r="D16" s="243"/>
      <c r="E16" s="238"/>
      <c r="F16" s="244"/>
      <c r="G16" s="245"/>
      <c r="H16" s="245"/>
      <c r="I16" s="246"/>
      <c r="J16" s="246"/>
    </row>
    <row r="17" spans="2:10" s="228" customFormat="1" ht="6.75" customHeight="1">
      <c r="B17" s="248"/>
      <c r="C17" s="248"/>
      <c r="D17" s="248"/>
      <c r="E17" s="238"/>
      <c r="F17" s="244"/>
      <c r="G17" s="245"/>
      <c r="H17" s="245"/>
      <c r="I17" s="246"/>
      <c r="J17" s="246"/>
    </row>
    <row r="18" spans="2:10" s="228" customFormat="1" ht="13.5" customHeight="1">
      <c r="B18" s="237" t="s">
        <v>183</v>
      </c>
      <c r="C18" s="232"/>
      <c r="D18" s="232"/>
      <c r="E18" s="238"/>
      <c r="F18" s="244">
        <v>95.4</v>
      </c>
      <c r="G18" s="245">
        <v>93.6</v>
      </c>
      <c r="H18" s="245">
        <v>92.4</v>
      </c>
      <c r="I18" s="246">
        <v>92.1</v>
      </c>
      <c r="J18" s="246">
        <v>91.6</v>
      </c>
    </row>
    <row r="19" spans="2:10" s="228" customFormat="1" ht="13.5" customHeight="1">
      <c r="B19" s="242" t="s">
        <v>184</v>
      </c>
      <c r="C19" s="243"/>
      <c r="D19" s="243"/>
      <c r="E19" s="238"/>
      <c r="F19" s="244"/>
      <c r="G19" s="245"/>
      <c r="H19" s="245"/>
      <c r="I19" s="246"/>
      <c r="J19" s="246"/>
    </row>
    <row r="20" spans="2:10" s="228" customFormat="1" ht="6.75" customHeight="1">
      <c r="B20" s="248"/>
      <c r="C20" s="248"/>
      <c r="D20" s="248"/>
      <c r="E20" s="238"/>
      <c r="F20" s="244"/>
      <c r="G20" s="245"/>
      <c r="H20" s="245"/>
      <c r="I20" s="246"/>
      <c r="J20" s="246"/>
    </row>
    <row r="21" spans="2:10" s="228" customFormat="1" ht="13.5" customHeight="1">
      <c r="B21" s="237" t="s">
        <v>185</v>
      </c>
      <c r="C21" s="232"/>
      <c r="D21" s="232"/>
      <c r="E21" s="238"/>
      <c r="F21" s="244">
        <v>112.6</v>
      </c>
      <c r="G21" s="245">
        <v>113.5</v>
      </c>
      <c r="H21" s="245">
        <v>114.8</v>
      </c>
      <c r="I21" s="246">
        <v>110.9</v>
      </c>
      <c r="J21" s="246">
        <v>113.6</v>
      </c>
    </row>
    <row r="22" spans="2:10" s="228" customFormat="1" ht="13.5" customHeight="1">
      <c r="B22" s="242" t="s">
        <v>186</v>
      </c>
      <c r="C22" s="243"/>
      <c r="D22" s="243"/>
      <c r="E22" s="238"/>
      <c r="F22" s="244"/>
      <c r="G22" s="245"/>
      <c r="H22" s="245"/>
      <c r="I22" s="246"/>
      <c r="J22" s="246"/>
    </row>
    <row r="23" spans="2:10" s="228" customFormat="1" ht="6.75" customHeight="1">
      <c r="B23" s="248"/>
      <c r="C23" s="248"/>
      <c r="D23" s="248"/>
      <c r="E23" s="238"/>
      <c r="F23" s="244"/>
      <c r="G23" s="245"/>
      <c r="H23" s="245"/>
      <c r="I23" s="246"/>
      <c r="J23" s="246"/>
    </row>
    <row r="24" spans="2:10" s="228" customFormat="1" ht="13.5" customHeight="1">
      <c r="B24" s="237" t="s">
        <v>187</v>
      </c>
      <c r="C24" s="232"/>
      <c r="D24" s="232"/>
      <c r="E24" s="238"/>
      <c r="F24" s="244">
        <v>113.3</v>
      </c>
      <c r="G24" s="245">
        <v>113.7</v>
      </c>
      <c r="H24" s="245">
        <v>114.7</v>
      </c>
      <c r="I24" s="246">
        <v>114.9</v>
      </c>
      <c r="J24" s="246">
        <v>117</v>
      </c>
    </row>
    <row r="25" spans="2:10" s="228" customFormat="1" ht="15.75" customHeight="1">
      <c r="B25" s="242" t="s">
        <v>188</v>
      </c>
      <c r="C25" s="243"/>
      <c r="D25" s="243"/>
      <c r="E25" s="238"/>
      <c r="F25" s="244"/>
      <c r="G25" s="245"/>
      <c r="H25" s="245"/>
      <c r="I25" s="246"/>
      <c r="J25" s="246"/>
    </row>
    <row r="26" spans="2:10" s="228" customFormat="1" ht="6.75" customHeight="1">
      <c r="B26" s="248"/>
      <c r="C26" s="248"/>
      <c r="D26" s="248"/>
      <c r="E26" s="238"/>
      <c r="F26" s="244"/>
      <c r="G26" s="245"/>
      <c r="H26" s="245"/>
      <c r="I26" s="246"/>
      <c r="J26" s="246"/>
    </row>
    <row r="27" spans="2:10" s="228" customFormat="1" ht="13.5" customHeight="1">
      <c r="B27" s="237" t="s">
        <v>189</v>
      </c>
      <c r="C27" s="232"/>
      <c r="D27" s="232"/>
      <c r="E27" s="238"/>
      <c r="F27" s="244">
        <v>115.4</v>
      </c>
      <c r="G27" s="245">
        <v>116.8</v>
      </c>
      <c r="H27" s="245">
        <v>118</v>
      </c>
      <c r="I27" s="246">
        <v>119.6</v>
      </c>
      <c r="J27" s="246">
        <v>121</v>
      </c>
    </row>
    <row r="28" spans="2:10" s="228" customFormat="1" ht="13.5" customHeight="1">
      <c r="B28" s="242" t="s">
        <v>190</v>
      </c>
      <c r="C28" s="243"/>
      <c r="D28" s="243"/>
      <c r="E28" s="238"/>
      <c r="F28" s="244"/>
      <c r="G28" s="245"/>
      <c r="H28" s="245"/>
      <c r="I28" s="246"/>
      <c r="J28" s="246"/>
    </row>
    <row r="29" spans="2:10" s="228" customFormat="1" ht="6.75" customHeight="1">
      <c r="B29" s="248"/>
      <c r="C29" s="248"/>
      <c r="D29" s="248"/>
      <c r="E29" s="238"/>
      <c r="F29" s="244"/>
      <c r="G29" s="245"/>
      <c r="H29" s="245"/>
      <c r="I29" s="246"/>
      <c r="J29" s="246"/>
    </row>
    <row r="30" spans="2:10" s="228" customFormat="1" ht="13.5" customHeight="1">
      <c r="B30" s="237" t="s">
        <v>191</v>
      </c>
      <c r="C30" s="232"/>
      <c r="D30" s="232"/>
      <c r="E30" s="238"/>
      <c r="F30" s="244">
        <v>113.3</v>
      </c>
      <c r="G30" s="245">
        <v>115.2</v>
      </c>
      <c r="H30" s="245">
        <v>111.3</v>
      </c>
      <c r="I30" s="246">
        <v>99.3</v>
      </c>
      <c r="J30" s="246">
        <v>110.9</v>
      </c>
    </row>
    <row r="31" spans="2:10" s="228" customFormat="1" ht="13.5" customHeight="1">
      <c r="B31" s="242" t="s">
        <v>192</v>
      </c>
      <c r="C31" s="243"/>
      <c r="D31" s="243"/>
      <c r="E31" s="238"/>
      <c r="F31" s="244"/>
      <c r="G31" s="245"/>
      <c r="H31" s="245"/>
      <c r="I31" s="246"/>
      <c r="J31" s="246"/>
    </row>
    <row r="32" spans="2:10" s="228" customFormat="1" ht="6.75" customHeight="1">
      <c r="B32" s="248"/>
      <c r="C32" s="248"/>
      <c r="D32" s="248"/>
      <c r="E32" s="238"/>
      <c r="F32" s="244"/>
      <c r="G32" s="245"/>
      <c r="H32" s="245"/>
      <c r="I32" s="246"/>
      <c r="J32" s="246"/>
    </row>
    <row r="33" spans="2:10" s="228" customFormat="1" ht="13.5" customHeight="1">
      <c r="B33" s="237" t="s">
        <v>193</v>
      </c>
      <c r="C33" s="232"/>
      <c r="D33" s="232"/>
      <c r="E33" s="238"/>
      <c r="F33" s="244">
        <v>99.5</v>
      </c>
      <c r="G33" s="245">
        <v>99</v>
      </c>
      <c r="H33" s="245">
        <v>100</v>
      </c>
      <c r="I33" s="246">
        <v>101.7</v>
      </c>
      <c r="J33" s="246">
        <v>101.7</v>
      </c>
    </row>
    <row r="34" spans="2:10" s="228" customFormat="1" ht="13.5" customHeight="1">
      <c r="B34" s="242" t="s">
        <v>194</v>
      </c>
      <c r="C34" s="243"/>
      <c r="D34" s="243"/>
      <c r="E34" s="238"/>
      <c r="F34" s="244"/>
      <c r="G34" s="245"/>
      <c r="H34" s="245"/>
      <c r="I34" s="246"/>
      <c r="J34" s="246"/>
    </row>
    <row r="35" spans="2:10" s="228" customFormat="1" ht="6.75" customHeight="1">
      <c r="B35" s="248"/>
      <c r="C35" s="248"/>
      <c r="D35" s="248"/>
      <c r="E35" s="238"/>
      <c r="F35" s="244"/>
      <c r="G35" s="245"/>
      <c r="H35" s="245"/>
      <c r="I35" s="246"/>
      <c r="J35" s="246"/>
    </row>
    <row r="36" spans="2:10" s="228" customFormat="1" ht="13.5" customHeight="1">
      <c r="B36" s="237" t="s">
        <v>195</v>
      </c>
      <c r="C36" s="232"/>
      <c r="D36" s="232"/>
      <c r="E36" s="238"/>
      <c r="F36" s="244">
        <v>108.3</v>
      </c>
      <c r="G36" s="245">
        <v>107.7</v>
      </c>
      <c r="H36" s="245">
        <v>108.5</v>
      </c>
      <c r="I36" s="246">
        <v>109.2</v>
      </c>
      <c r="J36" s="246">
        <v>109.3</v>
      </c>
    </row>
    <row r="37" spans="2:10" s="228" customFormat="1" ht="13.5" customHeight="1">
      <c r="B37" s="242" t="s">
        <v>196</v>
      </c>
      <c r="C37" s="243"/>
      <c r="D37" s="243"/>
      <c r="E37" s="238"/>
      <c r="F37" s="244"/>
      <c r="G37" s="245"/>
      <c r="H37" s="245"/>
      <c r="I37" s="246"/>
      <c r="J37" s="246"/>
    </row>
    <row r="38" spans="2:10" s="228" customFormat="1" ht="6.75" customHeight="1">
      <c r="B38" s="248"/>
      <c r="C38" s="248"/>
      <c r="D38" s="248"/>
      <c r="E38" s="238"/>
      <c r="F38" s="244"/>
      <c r="G38" s="245"/>
      <c r="H38" s="245"/>
      <c r="I38" s="246"/>
      <c r="J38" s="246"/>
    </row>
    <row r="39" spans="2:10" s="228" customFormat="1" ht="13.5" customHeight="1">
      <c r="B39" s="237" t="s">
        <v>197</v>
      </c>
      <c r="C39" s="232"/>
      <c r="D39" s="232"/>
      <c r="E39" s="238"/>
      <c r="F39" s="244">
        <v>112.7</v>
      </c>
      <c r="G39" s="245">
        <v>114.1</v>
      </c>
      <c r="H39" s="245">
        <v>113.7</v>
      </c>
      <c r="I39" s="246">
        <v>114.2</v>
      </c>
      <c r="J39" s="246">
        <v>114.6</v>
      </c>
    </row>
    <row r="40" spans="2:10" s="228" customFormat="1" ht="13.5" customHeight="1">
      <c r="B40" s="242" t="s">
        <v>198</v>
      </c>
      <c r="C40" s="243"/>
      <c r="D40" s="243"/>
      <c r="E40" s="238"/>
      <c r="F40" s="244"/>
      <c r="G40" s="245"/>
      <c r="H40" s="245"/>
      <c r="I40" s="246"/>
      <c r="J40" s="246"/>
    </row>
    <row r="41" spans="2:10" s="228" customFormat="1" ht="6.75" customHeight="1">
      <c r="B41" s="243"/>
      <c r="C41" s="243"/>
      <c r="D41" s="243"/>
      <c r="E41" s="238"/>
      <c r="F41" s="244"/>
      <c r="G41" s="245"/>
      <c r="H41" s="245"/>
      <c r="I41" s="246"/>
      <c r="J41" s="246"/>
    </row>
    <row r="42" spans="2:10" s="228" customFormat="1" ht="13.15">
      <c r="B42" s="237" t="s">
        <v>199</v>
      </c>
      <c r="C42" s="232"/>
      <c r="D42" s="232"/>
      <c r="E42" s="238"/>
      <c r="F42" s="244">
        <v>124.7</v>
      </c>
      <c r="G42" s="245">
        <v>125.8</v>
      </c>
      <c r="H42" s="245">
        <v>126.2</v>
      </c>
      <c r="I42" s="246">
        <v>126.5</v>
      </c>
      <c r="J42" s="246">
        <v>128</v>
      </c>
    </row>
    <row r="43" spans="2:10" s="228" customFormat="1" ht="13.15">
      <c r="B43" s="242" t="s">
        <v>200</v>
      </c>
      <c r="C43" s="243"/>
      <c r="D43" s="243"/>
      <c r="E43" s="238"/>
      <c r="F43" s="244"/>
      <c r="G43" s="245"/>
      <c r="H43" s="245"/>
      <c r="I43" s="246"/>
      <c r="J43" s="246"/>
    </row>
    <row r="44" spans="2:10" s="228" customFormat="1" ht="6.75" customHeight="1">
      <c r="B44" s="248"/>
      <c r="C44" s="248"/>
      <c r="D44" s="248"/>
      <c r="E44" s="238"/>
      <c r="F44" s="244"/>
      <c r="G44" s="245"/>
      <c r="H44" s="245"/>
      <c r="I44" s="246"/>
      <c r="J44" s="246"/>
    </row>
    <row r="45" spans="2:10" s="228" customFormat="1" ht="13.15">
      <c r="B45" s="237" t="s">
        <v>201</v>
      </c>
      <c r="C45" s="232"/>
      <c r="D45" s="232"/>
      <c r="E45" s="238"/>
      <c r="F45" s="244">
        <v>113.8</v>
      </c>
      <c r="G45" s="245">
        <v>113.2</v>
      </c>
      <c r="H45" s="245">
        <v>115.6</v>
      </c>
      <c r="I45" s="246">
        <v>118.3</v>
      </c>
      <c r="J45" s="246">
        <v>118.7</v>
      </c>
    </row>
    <row r="46" spans="2:10" s="228" customFormat="1" ht="15.75" customHeight="1">
      <c r="B46" s="242" t="s">
        <v>202</v>
      </c>
      <c r="C46" s="243"/>
      <c r="D46" s="243"/>
      <c r="E46" s="238"/>
      <c r="F46" s="244"/>
      <c r="G46" s="244"/>
      <c r="H46" s="245"/>
      <c r="I46" s="245"/>
      <c r="J46" s="245"/>
    </row>
    <row r="48" spans="2:10">
      <c r="B48" s="126" t="s">
        <v>203</v>
      </c>
    </row>
    <row r="49" spans="2:10">
      <c r="B49" s="243" t="s">
        <v>204</v>
      </c>
    </row>
    <row r="50" spans="2:10" s="159" customFormat="1">
      <c r="C50" s="249"/>
      <c r="D50" s="250"/>
    </row>
    <row r="51" spans="2:10" s="228" customFormat="1" ht="13.5" customHeight="1">
      <c r="B51" s="237" t="s">
        <v>177</v>
      </c>
      <c r="C51" s="232"/>
      <c r="D51" s="232"/>
      <c r="E51" s="238"/>
      <c r="F51" s="239">
        <v>3.3</v>
      </c>
      <c r="G51" s="239">
        <v>0.7</v>
      </c>
      <c r="H51" s="240">
        <v>0.6</v>
      </c>
      <c r="I51" s="240">
        <v>-1.3</v>
      </c>
      <c r="J51" s="240">
        <v>2.67</v>
      </c>
    </row>
    <row r="52" spans="2:10" s="228" customFormat="1" ht="13.5" customHeight="1">
      <c r="B52" s="242" t="s">
        <v>178</v>
      </c>
      <c r="C52" s="243"/>
      <c r="D52" s="243"/>
      <c r="E52" s="238"/>
      <c r="F52" s="240"/>
      <c r="G52" s="240"/>
      <c r="H52" s="240"/>
      <c r="I52" s="240"/>
      <c r="J52" s="240"/>
    </row>
    <row r="53" spans="2:10" s="228" customFormat="1" ht="13.15">
      <c r="B53" s="232"/>
      <c r="C53" s="232"/>
      <c r="D53" s="232"/>
      <c r="E53" s="238"/>
      <c r="F53" s="240"/>
      <c r="G53" s="240"/>
      <c r="H53" s="240"/>
      <c r="I53" s="240"/>
      <c r="J53" s="240"/>
    </row>
    <row r="54" spans="2:10" s="228" customFormat="1" ht="13.5" customHeight="1">
      <c r="B54" s="237" t="s">
        <v>179</v>
      </c>
      <c r="C54" s="232"/>
      <c r="D54" s="232"/>
      <c r="E54" s="238"/>
      <c r="F54" s="244">
        <v>3.3</v>
      </c>
      <c r="G54" s="244">
        <v>1.1000000000000001</v>
      </c>
      <c r="H54" s="245">
        <v>1.5</v>
      </c>
      <c r="I54" s="245">
        <v>1.6</v>
      </c>
      <c r="J54" s="245">
        <v>1.79</v>
      </c>
    </row>
    <row r="55" spans="2:10" s="228" customFormat="1" ht="13.5" customHeight="1">
      <c r="B55" s="247" t="s">
        <v>180</v>
      </c>
      <c r="C55" s="236"/>
      <c r="D55" s="236"/>
      <c r="E55" s="238"/>
      <c r="F55" s="244"/>
      <c r="G55" s="244"/>
      <c r="H55" s="245"/>
      <c r="I55" s="245"/>
      <c r="J55" s="245"/>
    </row>
    <row r="56" spans="2:10" s="228" customFormat="1" ht="6.75" customHeight="1">
      <c r="B56" s="248"/>
      <c r="C56" s="248"/>
      <c r="D56" s="248"/>
      <c r="E56" s="238"/>
      <c r="F56" s="244"/>
      <c r="G56" s="244"/>
      <c r="H56" s="245"/>
      <c r="I56" s="245"/>
      <c r="J56" s="245"/>
    </row>
    <row r="57" spans="2:10" s="228" customFormat="1" ht="13.5" customHeight="1">
      <c r="B57" s="237" t="s">
        <v>181</v>
      </c>
      <c r="C57" s="232"/>
      <c r="D57" s="232"/>
      <c r="E57" s="238"/>
      <c r="F57" s="244">
        <v>-0.3</v>
      </c>
      <c r="G57" s="244">
        <v>-0.2</v>
      </c>
      <c r="H57" s="245">
        <v>2.2999999999999998</v>
      </c>
      <c r="I57" s="245">
        <v>0.6</v>
      </c>
      <c r="J57" s="245">
        <v>0.48</v>
      </c>
    </row>
    <row r="58" spans="2:10" s="228" customFormat="1" ht="13.5" customHeight="1">
      <c r="B58" s="242" t="s">
        <v>182</v>
      </c>
      <c r="C58" s="243"/>
      <c r="D58" s="243"/>
      <c r="E58" s="238"/>
      <c r="F58" s="244"/>
      <c r="G58" s="244"/>
      <c r="H58" s="245"/>
      <c r="I58" s="245"/>
      <c r="J58" s="245"/>
    </row>
    <row r="59" spans="2:10" s="228" customFormat="1" ht="6.75" customHeight="1">
      <c r="B59" s="248"/>
      <c r="C59" s="248"/>
      <c r="D59" s="248"/>
      <c r="E59" s="238"/>
      <c r="F59" s="244"/>
      <c r="G59" s="244"/>
      <c r="H59" s="245"/>
      <c r="I59" s="245"/>
      <c r="J59" s="245"/>
    </row>
    <row r="60" spans="2:10" s="228" customFormat="1" ht="13.5" customHeight="1">
      <c r="B60" s="237" t="s">
        <v>183</v>
      </c>
      <c r="C60" s="232"/>
      <c r="D60" s="232"/>
      <c r="E60" s="238"/>
      <c r="F60" s="244">
        <v>-0.2</v>
      </c>
      <c r="G60" s="244">
        <v>-1.9</v>
      </c>
      <c r="H60" s="245">
        <v>-1.3</v>
      </c>
      <c r="I60" s="245">
        <v>-0.3</v>
      </c>
      <c r="J60" s="245">
        <v>-0.54</v>
      </c>
    </row>
    <row r="61" spans="2:10" s="228" customFormat="1" ht="13.5" customHeight="1">
      <c r="B61" s="242" t="s">
        <v>184</v>
      </c>
      <c r="C61" s="243"/>
      <c r="D61" s="243"/>
      <c r="E61" s="238"/>
      <c r="F61" s="244"/>
      <c r="G61" s="244"/>
      <c r="H61" s="245"/>
      <c r="I61" s="245"/>
      <c r="J61" s="245"/>
    </row>
    <row r="62" spans="2:10" s="228" customFormat="1" ht="6.75" customHeight="1">
      <c r="B62" s="248"/>
      <c r="C62" s="248"/>
      <c r="D62" s="248"/>
      <c r="E62" s="238"/>
      <c r="F62" s="244"/>
      <c r="G62" s="244"/>
      <c r="H62" s="245"/>
      <c r="I62" s="245"/>
      <c r="J62" s="245"/>
    </row>
    <row r="63" spans="2:10" s="228" customFormat="1" ht="13.5" customHeight="1">
      <c r="B63" s="237" t="s">
        <v>185</v>
      </c>
      <c r="C63" s="232"/>
      <c r="D63" s="232"/>
      <c r="E63" s="238"/>
      <c r="F63" s="244">
        <v>0.9</v>
      </c>
      <c r="G63" s="244">
        <v>0.8</v>
      </c>
      <c r="H63" s="245">
        <v>1.1000000000000001</v>
      </c>
      <c r="I63" s="245">
        <v>-3.4</v>
      </c>
      <c r="J63" s="245">
        <v>2.4300000000000002</v>
      </c>
    </row>
    <row r="64" spans="2:10" s="228" customFormat="1" ht="13.5" customHeight="1">
      <c r="B64" s="242" t="s">
        <v>186</v>
      </c>
      <c r="C64" s="243"/>
      <c r="D64" s="243"/>
      <c r="E64" s="238"/>
      <c r="F64" s="244"/>
      <c r="G64" s="244"/>
      <c r="H64" s="245"/>
      <c r="I64" s="245"/>
      <c r="J64" s="245"/>
    </row>
    <row r="65" spans="2:10" s="228" customFormat="1" ht="6.75" customHeight="1">
      <c r="B65" s="248"/>
      <c r="C65" s="248"/>
      <c r="D65" s="248"/>
      <c r="E65" s="238"/>
      <c r="F65" s="244"/>
      <c r="G65" s="244"/>
      <c r="H65" s="245"/>
      <c r="I65" s="245"/>
      <c r="J65" s="245"/>
    </row>
    <row r="66" spans="2:10" s="228" customFormat="1" ht="13.5" customHeight="1">
      <c r="B66" s="237" t="s">
        <v>187</v>
      </c>
      <c r="C66" s="232"/>
      <c r="D66" s="232"/>
      <c r="E66" s="238"/>
      <c r="F66" s="244">
        <v>1.7</v>
      </c>
      <c r="G66" s="244">
        <v>0.4</v>
      </c>
      <c r="H66" s="245">
        <v>0.9</v>
      </c>
      <c r="I66" s="245">
        <v>0.2</v>
      </c>
      <c r="J66" s="245">
        <v>1.83</v>
      </c>
    </row>
    <row r="67" spans="2:10" s="228" customFormat="1" ht="15.75" customHeight="1">
      <c r="B67" s="242" t="s">
        <v>188</v>
      </c>
      <c r="C67" s="243"/>
      <c r="D67" s="243"/>
      <c r="E67" s="238"/>
      <c r="F67" s="244"/>
      <c r="G67" s="244"/>
      <c r="H67" s="245"/>
      <c r="I67" s="245"/>
      <c r="J67" s="245"/>
    </row>
    <row r="68" spans="2:10" s="228" customFormat="1" ht="6.75" customHeight="1">
      <c r="B68" s="248"/>
      <c r="C68" s="248"/>
      <c r="D68" s="248"/>
      <c r="E68" s="238"/>
      <c r="F68" s="244"/>
      <c r="G68" s="244"/>
      <c r="H68" s="245"/>
      <c r="I68" s="245"/>
      <c r="J68" s="245"/>
    </row>
    <row r="69" spans="2:10" s="228" customFormat="1" ht="13.5" customHeight="1">
      <c r="B69" s="237" t="s">
        <v>189</v>
      </c>
      <c r="C69" s="232"/>
      <c r="D69" s="232"/>
      <c r="E69" s="238"/>
      <c r="F69" s="244">
        <v>1.7</v>
      </c>
      <c r="G69" s="244">
        <v>1.2</v>
      </c>
      <c r="H69" s="245">
        <v>1</v>
      </c>
      <c r="I69" s="245">
        <v>1.4</v>
      </c>
      <c r="J69" s="245">
        <v>1.17</v>
      </c>
    </row>
    <row r="70" spans="2:10" s="228" customFormat="1" ht="13.5" customHeight="1">
      <c r="B70" s="242" t="s">
        <v>190</v>
      </c>
      <c r="C70" s="243"/>
      <c r="D70" s="243"/>
      <c r="E70" s="238"/>
      <c r="F70" s="244"/>
      <c r="G70" s="244"/>
      <c r="H70" s="245"/>
      <c r="I70" s="245"/>
      <c r="J70" s="245"/>
    </row>
    <row r="71" spans="2:10" s="228" customFormat="1" ht="6.75" customHeight="1">
      <c r="B71" s="248"/>
      <c r="C71" s="248"/>
      <c r="D71" s="248"/>
      <c r="E71" s="238"/>
      <c r="F71" s="244"/>
      <c r="G71" s="244"/>
      <c r="H71" s="245"/>
      <c r="I71" s="245"/>
      <c r="J71" s="245"/>
    </row>
    <row r="72" spans="2:10" s="228" customFormat="1" ht="13.5" customHeight="1">
      <c r="B72" s="237" t="s">
        <v>191</v>
      </c>
      <c r="C72" s="232"/>
      <c r="D72" s="232"/>
      <c r="E72" s="238"/>
      <c r="F72" s="244">
        <v>13</v>
      </c>
      <c r="G72" s="244">
        <v>1.7</v>
      </c>
      <c r="H72" s="245">
        <v>-3.4</v>
      </c>
      <c r="I72" s="245">
        <v>-10.8</v>
      </c>
      <c r="J72" s="245">
        <v>11.68</v>
      </c>
    </row>
    <row r="73" spans="2:10" s="228" customFormat="1" ht="13.5" customHeight="1">
      <c r="B73" s="242" t="s">
        <v>192</v>
      </c>
      <c r="C73" s="243"/>
      <c r="D73" s="243"/>
      <c r="E73" s="238"/>
      <c r="F73" s="244"/>
      <c r="G73" s="244"/>
      <c r="H73" s="245"/>
      <c r="I73" s="245"/>
      <c r="J73" s="245"/>
    </row>
    <row r="74" spans="2:10" s="228" customFormat="1" ht="6.75" customHeight="1">
      <c r="B74" s="248"/>
      <c r="C74" s="248"/>
      <c r="D74" s="248"/>
      <c r="E74" s="238"/>
      <c r="F74" s="244"/>
      <c r="G74" s="244"/>
      <c r="H74" s="245"/>
      <c r="I74" s="245"/>
      <c r="J74" s="245"/>
    </row>
    <row r="75" spans="2:10" s="228" customFormat="1" ht="13.5" customHeight="1">
      <c r="B75" s="237" t="s">
        <v>193</v>
      </c>
      <c r="C75" s="232"/>
      <c r="D75" s="232"/>
      <c r="E75" s="238"/>
      <c r="F75" s="244">
        <v>0</v>
      </c>
      <c r="G75" s="244">
        <v>-0.5</v>
      </c>
      <c r="H75" s="245">
        <v>1</v>
      </c>
      <c r="I75" s="245">
        <v>1.7</v>
      </c>
      <c r="J75" s="245">
        <v>0</v>
      </c>
    </row>
    <row r="76" spans="2:10" s="228" customFormat="1" ht="13.5" customHeight="1">
      <c r="B76" s="242" t="s">
        <v>194</v>
      </c>
      <c r="C76" s="243"/>
      <c r="D76" s="243"/>
      <c r="E76" s="238"/>
      <c r="F76" s="244"/>
      <c r="G76" s="244"/>
      <c r="H76" s="245"/>
      <c r="I76" s="245"/>
      <c r="J76" s="245"/>
    </row>
    <row r="77" spans="2:10" s="228" customFormat="1" ht="6.75" customHeight="1">
      <c r="B77" s="248"/>
      <c r="C77" s="248"/>
      <c r="D77" s="248"/>
      <c r="E77" s="238"/>
      <c r="F77" s="244"/>
      <c r="G77" s="244"/>
      <c r="H77" s="245"/>
      <c r="I77" s="245"/>
      <c r="J77" s="245"/>
    </row>
    <row r="78" spans="2:10" s="228" customFormat="1" ht="13.5" customHeight="1">
      <c r="B78" s="237" t="s">
        <v>195</v>
      </c>
      <c r="C78" s="232"/>
      <c r="D78" s="232"/>
      <c r="E78" s="238"/>
      <c r="F78" s="244">
        <v>2</v>
      </c>
      <c r="G78" s="244">
        <v>-0.6</v>
      </c>
      <c r="H78" s="245">
        <v>0.7</v>
      </c>
      <c r="I78" s="245">
        <v>0.6</v>
      </c>
      <c r="J78" s="245">
        <v>0.09</v>
      </c>
    </row>
    <row r="79" spans="2:10" s="228" customFormat="1" ht="13.5" customHeight="1">
      <c r="B79" s="242" t="s">
        <v>196</v>
      </c>
      <c r="C79" s="243"/>
      <c r="D79" s="243"/>
      <c r="E79" s="238"/>
      <c r="F79" s="244"/>
      <c r="G79" s="244"/>
      <c r="H79" s="245"/>
      <c r="I79" s="245"/>
      <c r="J79" s="245"/>
    </row>
    <row r="80" spans="2:10" s="228" customFormat="1" ht="6.75" customHeight="1">
      <c r="B80" s="248"/>
      <c r="C80" s="248"/>
      <c r="D80" s="248"/>
      <c r="E80" s="238"/>
      <c r="F80" s="244"/>
      <c r="G80" s="244"/>
      <c r="H80" s="245"/>
      <c r="I80" s="245"/>
      <c r="J80" s="245"/>
    </row>
    <row r="81" spans="2:10" s="228" customFormat="1" ht="13.5" customHeight="1">
      <c r="B81" s="237" t="s">
        <v>197</v>
      </c>
      <c r="C81" s="232"/>
      <c r="D81" s="232"/>
      <c r="E81" s="238"/>
      <c r="F81" s="244">
        <v>0.8</v>
      </c>
      <c r="G81" s="244">
        <v>1.2</v>
      </c>
      <c r="H81" s="245">
        <v>-0.4</v>
      </c>
      <c r="I81" s="245">
        <v>0.4</v>
      </c>
      <c r="J81" s="245">
        <v>0.35</v>
      </c>
    </row>
    <row r="82" spans="2:10" s="228" customFormat="1" ht="13.5" customHeight="1">
      <c r="B82" s="242" t="s">
        <v>198</v>
      </c>
      <c r="C82" s="243"/>
      <c r="D82" s="243"/>
      <c r="E82" s="238"/>
      <c r="F82" s="244"/>
      <c r="G82" s="244"/>
      <c r="H82" s="245"/>
      <c r="I82" s="245"/>
      <c r="J82" s="245"/>
    </row>
    <row r="83" spans="2:10" s="228" customFormat="1" ht="6.75" customHeight="1">
      <c r="B83" s="243"/>
      <c r="C83" s="243"/>
      <c r="D83" s="243"/>
      <c r="E83" s="238"/>
      <c r="F83" s="244"/>
      <c r="G83" s="244"/>
      <c r="H83" s="245"/>
      <c r="I83" s="245"/>
      <c r="J83" s="245"/>
    </row>
    <row r="84" spans="2:10" s="228" customFormat="1" ht="13.15">
      <c r="B84" s="237" t="s">
        <v>199</v>
      </c>
      <c r="C84" s="232"/>
      <c r="D84" s="232"/>
      <c r="E84" s="238"/>
      <c r="F84" s="244">
        <v>2</v>
      </c>
      <c r="G84" s="244">
        <v>0.9</v>
      </c>
      <c r="H84" s="245">
        <v>0.3</v>
      </c>
      <c r="I84" s="245">
        <v>0.2</v>
      </c>
      <c r="J84" s="245">
        <v>1.19</v>
      </c>
    </row>
    <row r="85" spans="2:10" s="228" customFormat="1" ht="13.15">
      <c r="B85" s="242" t="s">
        <v>200</v>
      </c>
      <c r="C85" s="243"/>
      <c r="D85" s="243"/>
      <c r="E85" s="238"/>
      <c r="F85" s="244"/>
      <c r="G85" s="244"/>
      <c r="H85" s="245"/>
      <c r="I85" s="245"/>
      <c r="J85" s="245"/>
    </row>
    <row r="86" spans="2:10" s="228" customFormat="1" ht="6.75" customHeight="1">
      <c r="B86" s="248"/>
      <c r="C86" s="248"/>
      <c r="D86" s="248"/>
      <c r="E86" s="238"/>
      <c r="F86" s="244"/>
      <c r="G86" s="244"/>
      <c r="H86" s="245"/>
      <c r="I86" s="245"/>
      <c r="J86" s="245"/>
    </row>
    <row r="87" spans="2:10" s="228" customFormat="1" ht="13.15">
      <c r="B87" s="237" t="s">
        <v>201</v>
      </c>
      <c r="C87" s="232"/>
      <c r="D87" s="232"/>
      <c r="E87" s="238"/>
      <c r="F87" s="244">
        <v>1.2</v>
      </c>
      <c r="G87" s="244">
        <v>-0.5</v>
      </c>
      <c r="H87" s="245">
        <v>2.1</v>
      </c>
      <c r="I87" s="245">
        <v>2.2999999999999998</v>
      </c>
      <c r="J87" s="245">
        <v>0.34</v>
      </c>
    </row>
    <row r="88" spans="2:10" s="228" customFormat="1" ht="13.15">
      <c r="B88" s="242" t="s">
        <v>202</v>
      </c>
      <c r="C88" s="243"/>
      <c r="D88" s="243"/>
      <c r="E88" s="238"/>
      <c r="F88" s="244"/>
      <c r="G88" s="244"/>
      <c r="H88" s="245"/>
      <c r="I88" s="245"/>
      <c r="J88" s="245"/>
    </row>
    <row r="89" spans="2:10" ht="8.1" customHeight="1" thickBot="1">
      <c r="B89" s="251"/>
      <c r="C89" s="251"/>
      <c r="D89" s="251"/>
      <c r="E89" s="106"/>
      <c r="F89" s="106"/>
      <c r="G89" s="106"/>
      <c r="H89" s="106"/>
      <c r="I89" s="106"/>
      <c r="J89" s="106"/>
    </row>
    <row r="90" spans="2:10">
      <c r="J90" s="252" t="s">
        <v>0</v>
      </c>
    </row>
    <row r="91" spans="2:10">
      <c r="J91" s="253" t="s">
        <v>1</v>
      </c>
    </row>
  </sheetData>
  <mergeCells count="1">
    <mergeCell ref="F5:J5"/>
  </mergeCells>
  <pageMargins left="0.55118110236220474" right="0.55118110236220474" top="0.55118110236220474" bottom="0.55118110236220474" header="0.55118110236220474" footer="0.55118110236220474"/>
  <pageSetup paperSize="9" scale="6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17F8C-B6A1-48A9-8487-256317C66221}">
  <dimension ref="A1:Q956"/>
  <sheetViews>
    <sheetView view="pageBreakPreview" zoomScaleNormal="100" zoomScaleSheetLayoutView="100" workbookViewId="0">
      <pane xSplit="4" topLeftCell="E1" activePane="topRight" state="frozen"/>
      <selection activeCell="H1" sqref="H1:I1048576"/>
      <selection pane="topRight" activeCell="C84" sqref="C84"/>
    </sheetView>
  </sheetViews>
  <sheetFormatPr defaultColWidth="14.3984375" defaultRowHeight="15" customHeight="1"/>
  <cols>
    <col min="1" max="1" width="0.86328125" style="629" customWidth="1"/>
    <col min="2" max="2" width="10.265625" style="629" customWidth="1"/>
    <col min="3" max="3" width="43" style="629" customWidth="1"/>
    <col min="4" max="4" width="8.73046875" style="629" customWidth="1"/>
    <col min="5" max="5" width="13.3984375" style="629" customWidth="1"/>
    <col min="6" max="6" width="10.59765625" style="630" customWidth="1"/>
    <col min="7" max="7" width="5.86328125" style="629" customWidth="1"/>
    <col min="8" max="8" width="8.3984375" style="631" customWidth="1"/>
    <col min="9" max="9" width="5.86328125" style="629" customWidth="1"/>
    <col min="10" max="10" width="8.3984375" style="632" customWidth="1"/>
    <col min="11" max="11" width="5.86328125" style="629" customWidth="1"/>
    <col min="12" max="12" width="8.3984375" style="632" customWidth="1"/>
    <col min="13" max="13" width="2" style="629" customWidth="1"/>
    <col min="14" max="29" width="9.1328125" style="629" customWidth="1"/>
    <col min="30" max="16384" width="14.3984375" style="629"/>
  </cols>
  <sheetData>
    <row r="1" spans="1:14" ht="14.25" customHeight="1">
      <c r="A1" s="632"/>
      <c r="B1" s="633" t="s">
        <v>610</v>
      </c>
      <c r="C1" s="721" t="s">
        <v>436</v>
      </c>
      <c r="D1" s="721"/>
      <c r="E1" s="721"/>
      <c r="F1" s="721"/>
      <c r="G1" s="721"/>
      <c r="H1" s="721"/>
      <c r="I1" s="721"/>
      <c r="J1" s="721"/>
      <c r="K1" s="721"/>
      <c r="L1" s="721"/>
    </row>
    <row r="2" spans="1:14" ht="3" customHeight="1">
      <c r="A2" s="632"/>
      <c r="B2" s="634"/>
      <c r="C2" s="721"/>
      <c r="D2" s="721"/>
      <c r="E2" s="721"/>
      <c r="F2" s="721"/>
      <c r="G2" s="721"/>
      <c r="H2" s="721"/>
      <c r="I2" s="721"/>
      <c r="J2" s="721"/>
      <c r="K2" s="721"/>
      <c r="L2" s="721"/>
    </row>
    <row r="3" spans="1:14" ht="14.25" customHeight="1">
      <c r="B3" s="635" t="s">
        <v>611</v>
      </c>
      <c r="C3" s="722" t="s">
        <v>437</v>
      </c>
      <c r="D3" s="722"/>
      <c r="E3" s="722"/>
      <c r="F3" s="722"/>
      <c r="G3" s="722"/>
      <c r="H3" s="722"/>
      <c r="I3" s="722"/>
      <c r="J3" s="722"/>
      <c r="K3" s="722"/>
      <c r="L3" s="722"/>
    </row>
    <row r="4" spans="1:14" ht="6.75" customHeight="1">
      <c r="B4" s="635"/>
      <c r="C4" s="722"/>
      <c r="D4" s="722"/>
      <c r="E4" s="722"/>
      <c r="F4" s="722"/>
      <c r="G4" s="722"/>
      <c r="H4" s="722"/>
      <c r="I4" s="722"/>
      <c r="J4" s="722"/>
      <c r="K4" s="722"/>
      <c r="L4" s="722"/>
    </row>
    <row r="5" spans="1:14" ht="4.5" customHeight="1" thickBot="1">
      <c r="A5" s="636"/>
      <c r="B5" s="636"/>
      <c r="C5" s="636"/>
      <c r="D5" s="636"/>
      <c r="E5" s="636"/>
      <c r="F5" s="637"/>
      <c r="G5" s="636"/>
      <c r="H5" s="638"/>
      <c r="I5" s="636"/>
      <c r="J5" s="639"/>
      <c r="K5" s="636"/>
      <c r="L5" s="639"/>
      <c r="M5" s="636"/>
    </row>
    <row r="6" spans="1:14" s="640" customFormat="1" ht="5.25" customHeight="1">
      <c r="F6" s="641"/>
      <c r="H6" s="642"/>
      <c r="J6" s="643"/>
      <c r="L6" s="643"/>
    </row>
    <row r="7" spans="1:14" s="640" customFormat="1" ht="22.5" customHeight="1">
      <c r="A7" s="644"/>
      <c r="B7" s="723" t="s">
        <v>438</v>
      </c>
      <c r="C7" s="723"/>
      <c r="D7" s="645"/>
      <c r="E7" s="645"/>
      <c r="F7" s="645"/>
      <c r="G7" s="645"/>
      <c r="H7" s="646">
        <v>2019</v>
      </c>
      <c r="I7" s="647"/>
      <c r="J7" s="647">
        <v>2020</v>
      </c>
      <c r="K7" s="647"/>
      <c r="L7" s="647">
        <v>2021</v>
      </c>
      <c r="M7" s="648"/>
      <c r="N7" s="649"/>
    </row>
    <row r="8" spans="1:14" s="640" customFormat="1" ht="5.25" customHeight="1">
      <c r="A8" s="644"/>
      <c r="B8" s="723"/>
      <c r="C8" s="723"/>
      <c r="D8" s="645"/>
      <c r="E8" s="645"/>
      <c r="F8" s="645"/>
      <c r="G8" s="645"/>
      <c r="H8" s="650"/>
      <c r="I8" s="645"/>
      <c r="J8" s="651"/>
      <c r="K8" s="645"/>
      <c r="L8" s="651"/>
      <c r="M8" s="648"/>
      <c r="N8" s="649"/>
    </row>
    <row r="9" spans="1:14" s="640" customFormat="1" ht="10.5" customHeight="1" thickBot="1">
      <c r="A9" s="652"/>
      <c r="B9" s="724"/>
      <c r="C9" s="724"/>
      <c r="D9" s="653"/>
      <c r="E9" s="653"/>
      <c r="F9" s="654"/>
      <c r="G9" s="653"/>
      <c r="H9" s="655"/>
      <c r="I9" s="653"/>
      <c r="J9" s="653"/>
      <c r="K9" s="653"/>
      <c r="L9" s="653"/>
      <c r="M9" s="656"/>
      <c r="N9" s="649"/>
    </row>
    <row r="10" spans="1:14" s="640" customFormat="1" ht="8.25" customHeight="1">
      <c r="B10" s="657"/>
      <c r="C10" s="649"/>
      <c r="D10" s="649"/>
      <c r="E10" s="649"/>
      <c r="F10" s="649"/>
      <c r="G10" s="644"/>
      <c r="H10" s="658"/>
      <c r="I10" s="659"/>
      <c r="J10" s="659"/>
      <c r="K10" s="659"/>
      <c r="L10" s="659"/>
      <c r="N10" s="649"/>
    </row>
    <row r="11" spans="1:14" s="640" customFormat="1" ht="15" customHeight="1">
      <c r="B11" s="660" t="s">
        <v>439</v>
      </c>
      <c r="C11" s="649"/>
      <c r="D11" s="649"/>
      <c r="E11" s="649"/>
      <c r="F11" s="649"/>
      <c r="G11" s="644"/>
      <c r="H11" s="658"/>
      <c r="I11" s="659"/>
      <c r="J11" s="659"/>
      <c r="K11" s="659"/>
      <c r="L11" s="659"/>
      <c r="N11" s="649"/>
    </row>
    <row r="12" spans="1:14" s="640" customFormat="1" ht="15" customHeight="1">
      <c r="B12" s="661" t="s">
        <v>440</v>
      </c>
      <c r="C12" s="649"/>
      <c r="D12" s="649"/>
      <c r="E12" s="649"/>
      <c r="F12" s="649"/>
      <c r="G12" s="644"/>
      <c r="H12" s="658"/>
      <c r="I12" s="659"/>
      <c r="J12" s="659"/>
      <c r="K12" s="659"/>
      <c r="L12" s="659"/>
      <c r="N12" s="649"/>
    </row>
    <row r="13" spans="1:14" s="640" customFormat="1" ht="8.25" customHeight="1">
      <c r="B13" s="661"/>
      <c r="C13" s="649"/>
      <c r="D13" s="649"/>
      <c r="E13" s="649"/>
      <c r="F13" s="649"/>
      <c r="G13" s="644"/>
      <c r="H13" s="658"/>
      <c r="I13" s="659"/>
      <c r="J13" s="659"/>
      <c r="K13" s="659"/>
      <c r="L13" s="659"/>
      <c r="N13" s="649"/>
    </row>
    <row r="14" spans="1:14" s="640" customFormat="1" ht="15" customHeight="1">
      <c r="B14" s="662" t="s">
        <v>441</v>
      </c>
      <c r="C14" s="649"/>
      <c r="D14" s="649"/>
      <c r="E14" s="663" t="s">
        <v>442</v>
      </c>
      <c r="F14" s="663"/>
      <c r="G14" s="644"/>
      <c r="H14" s="664">
        <v>3.7024999999999992</v>
      </c>
      <c r="I14" s="665"/>
      <c r="J14" s="666">
        <v>3.94</v>
      </c>
      <c r="K14" s="666"/>
      <c r="L14" s="666">
        <v>4.2699999999999996</v>
      </c>
      <c r="N14" s="661"/>
    </row>
    <row r="15" spans="1:14" s="640" customFormat="1" ht="15" customHeight="1">
      <c r="B15" s="662" t="s">
        <v>443</v>
      </c>
      <c r="D15" s="649"/>
      <c r="E15" s="663" t="s">
        <v>442</v>
      </c>
      <c r="F15" s="663"/>
      <c r="G15" s="643"/>
      <c r="H15" s="666">
        <v>6.9891666666666685</v>
      </c>
      <c r="I15" s="667"/>
      <c r="J15" s="666">
        <v>7.43</v>
      </c>
      <c r="K15" s="666"/>
      <c r="L15" s="666">
        <v>7.64</v>
      </c>
      <c r="M15" s="648"/>
      <c r="N15" s="661"/>
    </row>
    <row r="16" spans="1:14" s="640" customFormat="1" ht="15" customHeight="1">
      <c r="B16" s="662" t="s">
        <v>444</v>
      </c>
      <c r="C16" s="668"/>
      <c r="D16" s="649"/>
      <c r="E16" s="663" t="s">
        <v>442</v>
      </c>
      <c r="F16" s="663"/>
      <c r="G16" s="669"/>
      <c r="H16" s="666">
        <v>5.2858333333333336</v>
      </c>
      <c r="I16" s="670"/>
      <c r="J16" s="666">
        <v>5.3</v>
      </c>
      <c r="K16" s="666"/>
      <c r="L16" s="666">
        <v>5.74</v>
      </c>
      <c r="M16" s="671"/>
      <c r="N16" s="661"/>
    </row>
    <row r="17" spans="2:14" s="640" customFormat="1" ht="15" customHeight="1">
      <c r="B17" s="662" t="s">
        <v>445</v>
      </c>
      <c r="C17" s="668"/>
      <c r="D17" s="649"/>
      <c r="E17" s="663" t="s">
        <v>442</v>
      </c>
      <c r="F17" s="663"/>
      <c r="G17" s="669"/>
      <c r="H17" s="666">
        <v>3.2524999999999999</v>
      </c>
      <c r="I17" s="670"/>
      <c r="J17" s="666">
        <v>4.57</v>
      </c>
      <c r="K17" s="666"/>
      <c r="L17" s="666">
        <v>4.17</v>
      </c>
      <c r="M17" s="671"/>
      <c r="N17" s="661"/>
    </row>
    <row r="18" spans="2:14" s="640" customFormat="1" ht="15" customHeight="1">
      <c r="B18" s="662" t="s">
        <v>446</v>
      </c>
      <c r="C18" s="668"/>
      <c r="D18" s="649"/>
      <c r="E18" s="663" t="s">
        <v>447</v>
      </c>
      <c r="F18" s="663"/>
      <c r="G18" s="643"/>
      <c r="H18" s="666">
        <v>2.3641666666666667</v>
      </c>
      <c r="I18" s="667"/>
      <c r="J18" s="666">
        <v>2.38</v>
      </c>
      <c r="K18" s="666"/>
      <c r="L18" s="666">
        <v>2.46</v>
      </c>
      <c r="M18" s="671"/>
      <c r="N18" s="661"/>
    </row>
    <row r="19" spans="2:14" s="640" customFormat="1" ht="15" customHeight="1">
      <c r="B19" s="662" t="s">
        <v>448</v>
      </c>
      <c r="C19" s="668"/>
      <c r="D19" s="649"/>
      <c r="E19" s="663" t="s">
        <v>442</v>
      </c>
      <c r="F19" s="663"/>
      <c r="G19" s="669"/>
      <c r="H19" s="666">
        <v>15.250833333333334</v>
      </c>
      <c r="I19" s="670"/>
      <c r="J19" s="666">
        <v>15.31</v>
      </c>
      <c r="K19" s="666"/>
      <c r="L19" s="666">
        <v>14.49</v>
      </c>
      <c r="M19" s="671"/>
      <c r="N19" s="661"/>
    </row>
    <row r="20" spans="2:14" s="640" customFormat="1" ht="15" customHeight="1">
      <c r="B20" s="662" t="s">
        <v>449</v>
      </c>
      <c r="C20" s="668"/>
      <c r="D20" s="649"/>
      <c r="E20" s="663" t="s">
        <v>442</v>
      </c>
      <c r="F20" s="663"/>
      <c r="G20" s="643"/>
      <c r="H20" s="666">
        <v>13.726666666666668</v>
      </c>
      <c r="I20" s="667"/>
      <c r="J20" s="666">
        <v>13.46</v>
      </c>
      <c r="K20" s="666"/>
      <c r="L20" s="666">
        <v>12.91</v>
      </c>
      <c r="M20" s="671"/>
      <c r="N20" s="661"/>
    </row>
    <row r="21" spans="2:14" s="640" customFormat="1" ht="15" customHeight="1">
      <c r="B21" s="662" t="s">
        <v>450</v>
      </c>
      <c r="C21" s="668"/>
      <c r="D21" s="649"/>
      <c r="E21" s="663" t="s">
        <v>442</v>
      </c>
      <c r="F21" s="663"/>
      <c r="G21" s="643"/>
      <c r="H21" s="666">
        <v>6.126666666666666</v>
      </c>
      <c r="I21" s="667"/>
      <c r="J21" s="666">
        <v>6.5</v>
      </c>
      <c r="K21" s="666"/>
      <c r="L21" s="666">
        <v>6.38</v>
      </c>
      <c r="M21" s="671"/>
      <c r="N21" s="661"/>
    </row>
    <row r="22" spans="2:14" s="640" customFormat="1" ht="15" customHeight="1">
      <c r="B22" s="662" t="s">
        <v>451</v>
      </c>
      <c r="C22" s="668"/>
      <c r="D22" s="649"/>
      <c r="E22" s="663" t="s">
        <v>442</v>
      </c>
      <c r="F22" s="663"/>
      <c r="G22" s="643"/>
      <c r="H22" s="666">
        <v>9.0008333333333326</v>
      </c>
      <c r="I22" s="667"/>
      <c r="J22" s="666">
        <v>10.25</v>
      </c>
      <c r="K22" s="666"/>
      <c r="L22" s="666">
        <v>10.49</v>
      </c>
      <c r="M22" s="671"/>
      <c r="N22" s="661"/>
    </row>
    <row r="23" spans="2:14" s="640" customFormat="1" ht="15" customHeight="1">
      <c r="B23" s="662" t="s">
        <v>452</v>
      </c>
      <c r="C23" s="668"/>
      <c r="D23" s="649"/>
      <c r="E23" s="663" t="s">
        <v>442</v>
      </c>
      <c r="F23" s="663"/>
      <c r="G23" s="643"/>
      <c r="H23" s="666">
        <v>3.875</v>
      </c>
      <c r="I23" s="667"/>
      <c r="J23" s="666">
        <v>4.2699999999999996</v>
      </c>
      <c r="K23" s="666"/>
      <c r="L23" s="666">
        <v>4.67</v>
      </c>
      <c r="M23" s="671"/>
      <c r="N23" s="661"/>
    </row>
    <row r="24" spans="2:14" s="640" customFormat="1" ht="15" customHeight="1">
      <c r="B24" s="662" t="s">
        <v>453</v>
      </c>
      <c r="C24" s="668"/>
      <c r="D24" s="649"/>
      <c r="E24" s="663" t="s">
        <v>442</v>
      </c>
      <c r="F24" s="663"/>
      <c r="G24" s="669"/>
      <c r="H24" s="666">
        <v>6.72</v>
      </c>
      <c r="I24" s="670"/>
      <c r="J24" s="666">
        <v>7.84</v>
      </c>
      <c r="K24" s="666"/>
      <c r="L24" s="666">
        <v>7.85</v>
      </c>
      <c r="M24" s="671"/>
      <c r="N24" s="661"/>
    </row>
    <row r="25" spans="2:14" s="640" customFormat="1" ht="15" customHeight="1">
      <c r="B25" s="662" t="s">
        <v>454</v>
      </c>
      <c r="C25" s="668"/>
      <c r="D25" s="649"/>
      <c r="E25" s="663" t="s">
        <v>442</v>
      </c>
      <c r="F25" s="663"/>
      <c r="G25" s="643"/>
      <c r="H25" s="666">
        <v>3.7949999999999999</v>
      </c>
      <c r="I25" s="667"/>
      <c r="J25" s="666">
        <v>3.96</v>
      </c>
      <c r="K25" s="666"/>
      <c r="L25" s="666">
        <v>4.3</v>
      </c>
      <c r="M25" s="671"/>
      <c r="N25" s="661"/>
    </row>
    <row r="26" spans="2:14" s="640" customFormat="1" ht="15" customHeight="1">
      <c r="B26" s="662" t="s">
        <v>455</v>
      </c>
      <c r="C26" s="668"/>
      <c r="D26" s="649"/>
      <c r="E26" s="663" t="s">
        <v>442</v>
      </c>
      <c r="F26" s="663"/>
      <c r="G26" s="643"/>
      <c r="H26" s="666">
        <v>7.2083333333333321</v>
      </c>
      <c r="I26" s="667"/>
      <c r="J26" s="666">
        <v>7.51</v>
      </c>
      <c r="K26" s="666"/>
      <c r="L26" s="666">
        <v>8.08</v>
      </c>
      <c r="M26" s="671"/>
      <c r="N26" s="661"/>
    </row>
    <row r="27" spans="2:14" s="640" customFormat="1" ht="15" customHeight="1">
      <c r="B27" s="662" t="s">
        <v>456</v>
      </c>
      <c r="C27" s="668"/>
      <c r="D27" s="649"/>
      <c r="E27" s="663" t="s">
        <v>442</v>
      </c>
      <c r="F27" s="663"/>
      <c r="G27" s="669"/>
      <c r="H27" s="666">
        <v>4.1574999999999998</v>
      </c>
      <c r="I27" s="670"/>
      <c r="J27" s="666">
        <v>5.07</v>
      </c>
      <c r="K27" s="666"/>
      <c r="L27" s="666">
        <v>5.0199999999999996</v>
      </c>
      <c r="M27" s="671"/>
      <c r="N27" s="661"/>
    </row>
    <row r="28" spans="2:14" s="640" customFormat="1" ht="15" customHeight="1">
      <c r="B28" s="662" t="s">
        <v>457</v>
      </c>
      <c r="C28" s="668"/>
      <c r="D28" s="649"/>
      <c r="E28" s="663" t="s">
        <v>442</v>
      </c>
      <c r="F28" s="663"/>
      <c r="H28" s="666">
        <v>6.2341666666666669</v>
      </c>
      <c r="I28" s="667"/>
      <c r="J28" s="666">
        <v>6.99</v>
      </c>
      <c r="K28" s="666"/>
      <c r="L28" s="666">
        <v>7.38</v>
      </c>
      <c r="M28" s="671"/>
      <c r="N28" s="661"/>
    </row>
    <row r="29" spans="2:14" s="640" customFormat="1" ht="15" customHeight="1">
      <c r="B29" s="662" t="s">
        <v>458</v>
      </c>
      <c r="C29" s="668"/>
      <c r="D29" s="649"/>
      <c r="E29" s="663" t="s">
        <v>442</v>
      </c>
      <c r="F29" s="663"/>
      <c r="H29" s="666">
        <v>3.2833333333333337</v>
      </c>
      <c r="I29" s="667"/>
      <c r="J29" s="666">
        <v>3.39</v>
      </c>
      <c r="K29" s="666"/>
      <c r="L29" s="666">
        <v>3.63</v>
      </c>
      <c r="M29" s="671"/>
      <c r="N29" s="661"/>
    </row>
    <row r="30" spans="2:14" s="640" customFormat="1" ht="9.75" customHeight="1">
      <c r="B30" s="672"/>
      <c r="C30" s="668"/>
      <c r="D30" s="668"/>
      <c r="E30" s="673"/>
      <c r="F30" s="673"/>
      <c r="G30" s="668"/>
      <c r="H30" s="667"/>
      <c r="I30" s="670"/>
      <c r="J30" s="666"/>
      <c r="K30" s="666"/>
      <c r="L30" s="666"/>
      <c r="M30" s="671"/>
      <c r="N30" s="674"/>
    </row>
    <row r="31" spans="2:14" s="640" customFormat="1" ht="15" customHeight="1">
      <c r="B31" s="660" t="s">
        <v>459</v>
      </c>
      <c r="C31" s="668"/>
      <c r="D31" s="668"/>
      <c r="E31" s="673"/>
      <c r="F31" s="673"/>
      <c r="G31" s="668"/>
      <c r="H31" s="667"/>
      <c r="I31" s="670"/>
      <c r="J31" s="666"/>
      <c r="K31" s="666"/>
      <c r="L31" s="666"/>
      <c r="M31" s="671"/>
      <c r="N31" s="674"/>
    </row>
    <row r="32" spans="2:14" s="640" customFormat="1" ht="15" customHeight="1">
      <c r="B32" s="661" t="s">
        <v>460</v>
      </c>
      <c r="C32" s="668"/>
      <c r="D32" s="668"/>
      <c r="E32" s="673"/>
      <c r="F32" s="673"/>
      <c r="G32" s="668"/>
      <c r="H32" s="667"/>
      <c r="I32" s="670"/>
      <c r="J32" s="666"/>
      <c r="K32" s="666"/>
      <c r="L32" s="666"/>
      <c r="M32" s="671"/>
      <c r="N32" s="674"/>
    </row>
    <row r="33" spans="1:15" s="640" customFormat="1" ht="8.25" customHeight="1">
      <c r="B33" s="660"/>
      <c r="C33" s="668"/>
      <c r="D33" s="668"/>
      <c r="E33" s="673"/>
      <c r="F33" s="673"/>
      <c r="G33" s="668"/>
      <c r="H33" s="666"/>
      <c r="I33" s="670"/>
      <c r="J33" s="666"/>
      <c r="K33" s="666"/>
      <c r="L33" s="666"/>
      <c r="M33" s="671"/>
      <c r="N33" s="674"/>
    </row>
    <row r="34" spans="1:15" s="640" customFormat="1" ht="15" customHeight="1">
      <c r="B34" s="662" t="s">
        <v>461</v>
      </c>
      <c r="C34" s="675"/>
      <c r="D34" s="668"/>
      <c r="E34" s="663" t="s">
        <v>462</v>
      </c>
      <c r="F34" s="663"/>
      <c r="G34" s="676"/>
      <c r="H34" s="666">
        <v>2.0049999999999999</v>
      </c>
      <c r="I34" s="667"/>
      <c r="J34" s="666">
        <v>1.92</v>
      </c>
      <c r="K34" s="666"/>
      <c r="L34" s="666">
        <v>2.0499999999999998</v>
      </c>
      <c r="M34" s="643"/>
      <c r="N34" s="671"/>
      <c r="O34" s="674"/>
    </row>
    <row r="35" spans="1:15" s="640" customFormat="1" ht="15" customHeight="1">
      <c r="B35" s="662" t="s">
        <v>463</v>
      </c>
      <c r="C35" s="675"/>
      <c r="D35" s="668"/>
      <c r="E35" s="663" t="s">
        <v>462</v>
      </c>
      <c r="F35" s="663"/>
      <c r="G35" s="676"/>
      <c r="H35" s="666">
        <v>0.97666666666666668</v>
      </c>
      <c r="I35" s="670"/>
      <c r="J35" s="666">
        <v>1.04</v>
      </c>
      <c r="K35" s="666"/>
      <c r="L35" s="666">
        <v>1.1100000000000001</v>
      </c>
      <c r="M35" s="669"/>
      <c r="N35" s="671"/>
      <c r="O35" s="674"/>
    </row>
    <row r="36" spans="1:15" s="640" customFormat="1" ht="15" customHeight="1">
      <c r="B36" s="662" t="s">
        <v>464</v>
      </c>
      <c r="C36" s="675"/>
      <c r="D36" s="668"/>
      <c r="E36" s="663" t="s">
        <v>462</v>
      </c>
      <c r="F36" s="663"/>
      <c r="G36" s="676"/>
      <c r="H36" s="666">
        <v>1.0741666666666669</v>
      </c>
      <c r="I36" s="667"/>
      <c r="J36" s="666">
        <v>1.1299999999999999</v>
      </c>
      <c r="K36" s="666"/>
      <c r="L36" s="666">
        <v>1.19</v>
      </c>
      <c r="M36" s="643"/>
      <c r="N36" s="671"/>
      <c r="O36" s="674"/>
    </row>
    <row r="37" spans="1:15" s="640" customFormat="1" ht="15" customHeight="1">
      <c r="B37" s="662" t="s">
        <v>465</v>
      </c>
      <c r="C37" s="675"/>
      <c r="D37" s="668"/>
      <c r="E37" s="663" t="s">
        <v>442</v>
      </c>
      <c r="F37" s="663"/>
      <c r="H37" s="666">
        <v>3.5083333333333329</v>
      </c>
      <c r="I37" s="667"/>
      <c r="J37" s="666">
        <v>3.4</v>
      </c>
      <c r="K37" s="666"/>
      <c r="L37" s="666">
        <v>3.75</v>
      </c>
      <c r="N37" s="671"/>
      <c r="O37" s="674"/>
    </row>
    <row r="38" spans="1:15" s="640" customFormat="1" ht="15" customHeight="1">
      <c r="A38" s="648"/>
      <c r="B38" s="662" t="s">
        <v>466</v>
      </c>
      <c r="C38" s="675"/>
      <c r="D38" s="648"/>
      <c r="E38" s="663" t="s">
        <v>442</v>
      </c>
      <c r="F38" s="663"/>
      <c r="G38" s="648"/>
      <c r="H38" s="666">
        <v>3.1566666666666663</v>
      </c>
      <c r="I38" s="667"/>
      <c r="J38" s="666">
        <v>3.26</v>
      </c>
      <c r="K38" s="666"/>
      <c r="L38" s="666">
        <v>3.29</v>
      </c>
      <c r="M38" s="648"/>
      <c r="N38" s="648"/>
      <c r="O38" s="648"/>
    </row>
    <row r="39" spans="1:15" s="640" customFormat="1" ht="15" customHeight="1">
      <c r="B39" s="662" t="s">
        <v>467</v>
      </c>
      <c r="C39" s="675"/>
      <c r="E39" s="663" t="s">
        <v>442</v>
      </c>
      <c r="F39" s="663"/>
      <c r="H39" s="666">
        <v>4.3491666666666662</v>
      </c>
      <c r="I39" s="667"/>
      <c r="J39" s="666">
        <v>4.7</v>
      </c>
      <c r="K39" s="666"/>
      <c r="L39" s="666">
        <v>4.75</v>
      </c>
      <c r="M39" s="648"/>
      <c r="O39" s="648"/>
    </row>
    <row r="40" spans="1:15" s="640" customFormat="1" ht="15" customHeight="1">
      <c r="B40" s="662" t="s">
        <v>468</v>
      </c>
      <c r="C40" s="675"/>
      <c r="E40" s="663" t="s">
        <v>442</v>
      </c>
      <c r="F40" s="663"/>
      <c r="H40" s="666">
        <v>4.3616666666666672</v>
      </c>
      <c r="I40" s="667"/>
      <c r="J40" s="666">
        <v>4.6900000000000004</v>
      </c>
      <c r="K40" s="666"/>
      <c r="L40" s="666">
        <v>4.78</v>
      </c>
      <c r="M40" s="648"/>
      <c r="O40" s="648"/>
    </row>
    <row r="41" spans="1:15" s="640" customFormat="1" ht="15" customHeight="1">
      <c r="B41" s="662" t="s">
        <v>469</v>
      </c>
      <c r="C41" s="675"/>
      <c r="E41" s="663" t="s">
        <v>442</v>
      </c>
      <c r="F41" s="663"/>
      <c r="H41" s="666">
        <v>4.5183333333333344</v>
      </c>
      <c r="I41" s="667"/>
      <c r="J41" s="666">
        <v>4.91</v>
      </c>
      <c r="K41" s="666"/>
      <c r="L41" s="666">
        <v>4.8099999999999996</v>
      </c>
      <c r="M41" s="648"/>
      <c r="N41" s="677"/>
      <c r="O41" s="648"/>
    </row>
    <row r="42" spans="1:15" s="640" customFormat="1" ht="15" customHeight="1">
      <c r="B42" s="662" t="s">
        <v>470</v>
      </c>
      <c r="C42" s="675"/>
      <c r="E42" s="663" t="s">
        <v>442</v>
      </c>
      <c r="F42" s="663"/>
      <c r="H42" s="666">
        <v>2.7166666666666668</v>
      </c>
      <c r="I42" s="667"/>
      <c r="J42" s="666">
        <v>2.9</v>
      </c>
      <c r="K42" s="666"/>
      <c r="L42" s="666">
        <v>3</v>
      </c>
      <c r="M42" s="648"/>
      <c r="N42" s="677"/>
      <c r="O42" s="648"/>
    </row>
    <row r="43" spans="1:15" s="640" customFormat="1" ht="9.75" customHeight="1">
      <c r="B43" s="678"/>
      <c r="C43" s="675"/>
      <c r="E43" s="641"/>
      <c r="F43" s="641"/>
      <c r="H43" s="667"/>
      <c r="I43" s="667"/>
      <c r="J43" s="666"/>
      <c r="K43" s="666"/>
      <c r="L43" s="666"/>
      <c r="M43" s="677"/>
      <c r="N43" s="648"/>
    </row>
    <row r="44" spans="1:15" s="640" customFormat="1" ht="15" customHeight="1">
      <c r="B44" s="679" t="s">
        <v>471</v>
      </c>
      <c r="C44" s="675"/>
      <c r="E44" s="641"/>
      <c r="F44" s="641"/>
      <c r="H44" s="667"/>
      <c r="I44" s="667"/>
      <c r="J44" s="666"/>
      <c r="K44" s="666"/>
      <c r="L44" s="666"/>
      <c r="M44" s="648"/>
      <c r="N44" s="648"/>
    </row>
    <row r="45" spans="1:15" s="640" customFormat="1" ht="15" customHeight="1">
      <c r="B45" s="680" t="s">
        <v>472</v>
      </c>
      <c r="C45" s="675"/>
      <c r="E45" s="641"/>
      <c r="F45" s="641"/>
      <c r="H45" s="667"/>
      <c r="I45" s="667"/>
      <c r="J45" s="666"/>
      <c r="K45" s="666"/>
      <c r="L45" s="666"/>
      <c r="M45" s="648"/>
      <c r="N45" s="648"/>
    </row>
    <row r="46" spans="1:15" s="640" customFormat="1" ht="8.25" customHeight="1">
      <c r="B46" s="680"/>
      <c r="C46" s="675"/>
      <c r="E46" s="641"/>
      <c r="F46" s="641"/>
      <c r="H46" s="666"/>
      <c r="I46" s="667"/>
      <c r="J46" s="666"/>
      <c r="K46" s="666"/>
      <c r="L46" s="666"/>
      <c r="M46" s="648"/>
      <c r="N46" s="648"/>
    </row>
    <row r="47" spans="1:15" s="640" customFormat="1" ht="15" customHeight="1">
      <c r="B47" s="662" t="s">
        <v>473</v>
      </c>
      <c r="C47" s="675"/>
      <c r="E47" s="663" t="s">
        <v>442</v>
      </c>
      <c r="F47" s="663"/>
      <c r="H47" s="666">
        <v>7.9591666666666674</v>
      </c>
      <c r="I47" s="667"/>
      <c r="J47" s="666">
        <v>8.18</v>
      </c>
      <c r="K47" s="666"/>
      <c r="L47" s="666">
        <v>8.23</v>
      </c>
      <c r="M47" s="648"/>
      <c r="N47" s="648"/>
    </row>
    <row r="48" spans="1:15" s="640" customFormat="1" ht="15" customHeight="1">
      <c r="B48" s="662" t="s">
        <v>474</v>
      </c>
      <c r="C48" s="675"/>
      <c r="D48" s="681"/>
      <c r="E48" s="663" t="s">
        <v>442</v>
      </c>
      <c r="F48" s="663"/>
      <c r="G48" s="681"/>
      <c r="H48" s="666">
        <v>10.422499999999999</v>
      </c>
      <c r="I48" s="682"/>
      <c r="J48" s="666">
        <v>10.5</v>
      </c>
      <c r="K48" s="666"/>
      <c r="L48" s="666">
        <v>10.51</v>
      </c>
      <c r="M48" s="648"/>
      <c r="N48" s="648"/>
    </row>
    <row r="49" spans="1:17" s="640" customFormat="1" ht="15" customHeight="1">
      <c r="A49" s="648"/>
      <c r="B49" s="662" t="s">
        <v>475</v>
      </c>
      <c r="C49" s="675"/>
      <c r="D49" s="681"/>
      <c r="E49" s="663" t="s">
        <v>476</v>
      </c>
      <c r="F49" s="663"/>
      <c r="G49" s="676"/>
      <c r="H49" s="666">
        <v>4.0891666666666664</v>
      </c>
      <c r="I49" s="682"/>
      <c r="J49" s="666">
        <v>3.68</v>
      </c>
      <c r="K49" s="666"/>
      <c r="L49" s="666">
        <v>3.94</v>
      </c>
      <c r="M49" s="683"/>
      <c r="N49" s="683"/>
      <c r="O49" s="683"/>
      <c r="P49" s="677"/>
      <c r="Q49" s="648"/>
    </row>
    <row r="50" spans="1:17" s="640" customFormat="1" ht="15" customHeight="1">
      <c r="A50" s="648"/>
      <c r="B50" s="662" t="s">
        <v>477</v>
      </c>
      <c r="C50" s="675"/>
      <c r="D50" s="684"/>
      <c r="E50" s="663" t="s">
        <v>476</v>
      </c>
      <c r="F50" s="663"/>
      <c r="G50" s="676"/>
      <c r="H50" s="666">
        <v>3.9441666666666664</v>
      </c>
      <c r="I50" s="682"/>
      <c r="J50" s="666">
        <v>3.38</v>
      </c>
      <c r="K50" s="666"/>
      <c r="L50" s="666">
        <v>3.59</v>
      </c>
      <c r="M50" s="648"/>
      <c r="N50" s="683"/>
      <c r="O50" s="683"/>
      <c r="P50" s="648"/>
      <c r="Q50" s="648"/>
    </row>
    <row r="51" spans="1:17" s="640" customFormat="1" ht="15" customHeight="1">
      <c r="B51" s="662" t="s">
        <v>478</v>
      </c>
      <c r="C51" s="675"/>
      <c r="D51" s="684"/>
      <c r="E51" s="663" t="s">
        <v>476</v>
      </c>
      <c r="F51" s="663"/>
      <c r="G51" s="676"/>
      <c r="H51" s="666">
        <v>3.7100000000000004</v>
      </c>
      <c r="I51" s="682"/>
      <c r="J51" s="666">
        <v>3.11</v>
      </c>
      <c r="K51" s="666"/>
      <c r="L51" s="666">
        <v>3.3</v>
      </c>
    </row>
    <row r="52" spans="1:17" s="640" customFormat="1" ht="9.75" customHeight="1">
      <c r="B52" s="685"/>
      <c r="C52" s="675"/>
      <c r="E52" s="641"/>
      <c r="F52" s="641"/>
      <c r="H52" s="666"/>
      <c r="I52" s="667"/>
      <c r="J52" s="666"/>
      <c r="K52" s="666"/>
      <c r="L52" s="666"/>
    </row>
    <row r="53" spans="1:17" s="640" customFormat="1" ht="15" customHeight="1">
      <c r="B53" s="679" t="s">
        <v>479</v>
      </c>
      <c r="C53" s="675"/>
      <c r="E53" s="641"/>
      <c r="F53" s="641"/>
      <c r="H53" s="667"/>
      <c r="I53" s="667"/>
      <c r="J53" s="666"/>
      <c r="K53" s="666"/>
      <c r="L53" s="666"/>
    </row>
    <row r="54" spans="1:17" s="640" customFormat="1" ht="15" customHeight="1">
      <c r="B54" s="680" t="s">
        <v>480</v>
      </c>
      <c r="C54" s="675"/>
      <c r="E54" s="641"/>
      <c r="F54" s="641"/>
      <c r="H54" s="667"/>
      <c r="I54" s="667"/>
      <c r="J54" s="666"/>
      <c r="K54" s="666"/>
      <c r="L54" s="666"/>
    </row>
    <row r="55" spans="1:17" s="640" customFormat="1" ht="8.25" customHeight="1">
      <c r="B55" s="679"/>
      <c r="C55" s="675"/>
      <c r="E55" s="641"/>
      <c r="F55" s="641"/>
      <c r="H55" s="667"/>
      <c r="I55" s="667"/>
      <c r="J55" s="666"/>
      <c r="K55" s="666"/>
      <c r="L55" s="666"/>
    </row>
    <row r="56" spans="1:17" s="640" customFormat="1" ht="15" customHeight="1">
      <c r="B56" s="662" t="s">
        <v>481</v>
      </c>
      <c r="C56" s="675"/>
      <c r="E56" s="663" t="s">
        <v>442</v>
      </c>
      <c r="F56" s="663"/>
      <c r="H56" s="666">
        <v>26.865833333333327</v>
      </c>
      <c r="I56" s="667"/>
      <c r="J56" s="666">
        <v>27.76</v>
      </c>
      <c r="K56" s="666"/>
      <c r="L56" s="666">
        <v>28.17</v>
      </c>
    </row>
    <row r="57" spans="1:17" s="640" customFormat="1" ht="15" customHeight="1">
      <c r="B57" s="662" t="s">
        <v>482</v>
      </c>
      <c r="C57" s="675"/>
      <c r="E57" s="663" t="s">
        <v>442</v>
      </c>
      <c r="F57" s="663"/>
      <c r="H57" s="664">
        <v>10.225833333333334</v>
      </c>
      <c r="I57" s="667"/>
      <c r="J57" s="666">
        <v>9.99</v>
      </c>
      <c r="K57" s="666"/>
      <c r="L57" s="666">
        <v>10.73</v>
      </c>
    </row>
    <row r="58" spans="1:17" s="640" customFormat="1" ht="15" customHeight="1">
      <c r="B58" s="662" t="s">
        <v>483</v>
      </c>
      <c r="C58" s="675"/>
      <c r="E58" s="663" t="s">
        <v>442</v>
      </c>
      <c r="F58" s="663"/>
      <c r="H58" s="664">
        <v>15.189166666666667</v>
      </c>
      <c r="I58" s="667"/>
      <c r="J58" s="666">
        <v>14.98</v>
      </c>
      <c r="K58" s="666"/>
      <c r="L58" s="666">
        <v>14.97</v>
      </c>
    </row>
    <row r="59" spans="1:17" s="640" customFormat="1" ht="15" customHeight="1">
      <c r="B59" s="662" t="s">
        <v>484</v>
      </c>
      <c r="C59" s="675"/>
      <c r="E59" s="663" t="s">
        <v>442</v>
      </c>
      <c r="F59" s="663"/>
      <c r="H59" s="664">
        <v>14.580000000000004</v>
      </c>
      <c r="I59" s="667"/>
      <c r="J59" s="666">
        <v>14.29</v>
      </c>
      <c r="K59" s="666"/>
      <c r="L59" s="666">
        <v>15</v>
      </c>
    </row>
    <row r="60" spans="1:17" s="640" customFormat="1" ht="15" customHeight="1">
      <c r="B60" s="662" t="s">
        <v>485</v>
      </c>
      <c r="C60" s="675"/>
      <c r="E60" s="663" t="s">
        <v>442</v>
      </c>
      <c r="F60" s="663"/>
      <c r="H60" s="664">
        <v>33.720000000000006</v>
      </c>
      <c r="I60" s="667"/>
      <c r="J60" s="666">
        <v>33.520000000000003</v>
      </c>
      <c r="K60" s="666"/>
      <c r="L60" s="666">
        <v>34.619999999999997</v>
      </c>
    </row>
    <row r="61" spans="1:17" s="640" customFormat="1" ht="15" customHeight="1">
      <c r="B61" s="662" t="s">
        <v>486</v>
      </c>
      <c r="C61" s="675"/>
      <c r="E61" s="663" t="s">
        <v>442</v>
      </c>
      <c r="F61" s="663"/>
      <c r="H61" s="666">
        <v>29.102500000000003</v>
      </c>
      <c r="I61" s="667"/>
      <c r="J61" s="666">
        <v>29.71</v>
      </c>
      <c r="K61" s="666"/>
      <c r="L61" s="666">
        <v>32.200000000000003</v>
      </c>
    </row>
    <row r="62" spans="1:17" s="640" customFormat="1" ht="15" customHeight="1">
      <c r="B62" s="662" t="s">
        <v>487</v>
      </c>
      <c r="C62" s="675"/>
      <c r="E62" s="663" t="s">
        <v>442</v>
      </c>
      <c r="F62" s="663"/>
      <c r="H62" s="666">
        <v>13.362499999999997</v>
      </c>
      <c r="I62" s="667"/>
      <c r="J62" s="666">
        <v>13.57</v>
      </c>
      <c r="K62" s="666"/>
      <c r="L62" s="666">
        <v>14.24</v>
      </c>
    </row>
    <row r="63" spans="1:17" s="640" customFormat="1" ht="15" customHeight="1">
      <c r="B63" s="662" t="s">
        <v>488</v>
      </c>
      <c r="C63" s="675"/>
      <c r="E63" s="663" t="s">
        <v>442</v>
      </c>
      <c r="F63" s="663"/>
      <c r="H63" s="666">
        <v>9.8866666666666649</v>
      </c>
      <c r="I63" s="667"/>
      <c r="J63" s="666">
        <v>9.5</v>
      </c>
      <c r="K63" s="666"/>
      <c r="L63" s="666">
        <v>10.81</v>
      </c>
    </row>
    <row r="64" spans="1:17" s="640" customFormat="1" ht="15" customHeight="1">
      <c r="B64" s="662" t="s">
        <v>489</v>
      </c>
      <c r="C64" s="675"/>
      <c r="E64" s="663" t="s">
        <v>442</v>
      </c>
      <c r="F64" s="663"/>
      <c r="H64" s="666">
        <v>17.079166666666669</v>
      </c>
      <c r="I64" s="667"/>
      <c r="J64" s="666">
        <v>16.59</v>
      </c>
      <c r="K64" s="666"/>
      <c r="L64" s="666">
        <v>17.059999999999999</v>
      </c>
    </row>
    <row r="65" spans="2:12" s="640" customFormat="1" ht="15" customHeight="1">
      <c r="B65" s="662" t="s">
        <v>490</v>
      </c>
      <c r="C65" s="675"/>
      <c r="E65" s="663" t="s">
        <v>442</v>
      </c>
      <c r="F65" s="663"/>
      <c r="H65" s="666">
        <v>7.8433333333333337</v>
      </c>
      <c r="I65" s="667"/>
      <c r="J65" s="666">
        <v>8.09</v>
      </c>
      <c r="K65" s="666"/>
      <c r="L65" s="666">
        <v>8.49</v>
      </c>
    </row>
    <row r="66" spans="2:12" s="640" customFormat="1" ht="15" customHeight="1">
      <c r="B66" s="662" t="s">
        <v>491</v>
      </c>
      <c r="C66" s="675"/>
      <c r="E66" s="663" t="s">
        <v>442</v>
      </c>
      <c r="F66" s="663"/>
      <c r="H66" s="666">
        <v>30.840833333333332</v>
      </c>
      <c r="I66" s="667"/>
      <c r="J66" s="666">
        <v>31.54</v>
      </c>
      <c r="K66" s="666"/>
      <c r="L66" s="666">
        <v>33.51</v>
      </c>
    </row>
    <row r="67" spans="2:12" s="640" customFormat="1" ht="9.75" customHeight="1">
      <c r="B67" s="685"/>
      <c r="C67" s="675"/>
      <c r="E67" s="641"/>
      <c r="F67" s="641"/>
      <c r="H67" s="667"/>
      <c r="I67" s="667"/>
      <c r="J67" s="666"/>
      <c r="K67" s="666"/>
      <c r="L67" s="666"/>
    </row>
    <row r="68" spans="2:12" s="640" customFormat="1" ht="15" customHeight="1">
      <c r="B68" s="679" t="s">
        <v>492</v>
      </c>
      <c r="C68" s="675"/>
      <c r="E68" s="641"/>
      <c r="F68" s="641"/>
      <c r="H68" s="667"/>
      <c r="I68" s="667"/>
      <c r="J68" s="666"/>
      <c r="K68" s="666"/>
      <c r="L68" s="666"/>
    </row>
    <row r="69" spans="2:12" s="640" customFormat="1" ht="15" customHeight="1">
      <c r="B69" s="680" t="s">
        <v>493</v>
      </c>
      <c r="C69" s="675"/>
      <c r="E69" s="641"/>
      <c r="F69" s="641"/>
      <c r="H69" s="667"/>
      <c r="I69" s="667"/>
      <c r="J69" s="666"/>
      <c r="K69" s="666"/>
      <c r="L69" s="666"/>
    </row>
    <row r="70" spans="2:12" s="640" customFormat="1" ht="8.25" customHeight="1">
      <c r="B70" s="680"/>
      <c r="C70" s="675"/>
      <c r="E70" s="641"/>
      <c r="F70" s="641"/>
      <c r="H70" s="666"/>
      <c r="I70" s="667"/>
      <c r="J70" s="666"/>
      <c r="K70" s="666"/>
      <c r="L70" s="666"/>
    </row>
    <row r="71" spans="2:12" s="640" customFormat="1" ht="15" customHeight="1">
      <c r="B71" s="662" t="s">
        <v>494</v>
      </c>
      <c r="C71" s="675"/>
      <c r="E71" s="663" t="s">
        <v>442</v>
      </c>
      <c r="F71" s="663"/>
      <c r="H71" s="666">
        <v>28.652500000000003</v>
      </c>
      <c r="I71" s="667"/>
      <c r="J71" s="666">
        <v>28.88</v>
      </c>
      <c r="K71" s="666"/>
      <c r="L71" s="666">
        <v>30.66</v>
      </c>
    </row>
    <row r="72" spans="2:12" s="640" customFormat="1" ht="15" customHeight="1">
      <c r="B72" s="662" t="s">
        <v>495</v>
      </c>
      <c r="C72" s="675"/>
      <c r="E72" s="663" t="s">
        <v>442</v>
      </c>
      <c r="F72" s="663"/>
      <c r="H72" s="666">
        <v>24.874166666666664</v>
      </c>
      <c r="I72" s="667"/>
      <c r="J72" s="666">
        <v>26.58</v>
      </c>
      <c r="K72" s="666"/>
      <c r="L72" s="666">
        <v>30.88</v>
      </c>
    </row>
    <row r="73" spans="2:12" s="640" customFormat="1" ht="15" customHeight="1">
      <c r="B73" s="662" t="s">
        <v>496</v>
      </c>
      <c r="C73" s="675"/>
      <c r="E73" s="663" t="s">
        <v>442</v>
      </c>
      <c r="F73" s="663"/>
      <c r="H73" s="666">
        <v>27.502500000000001</v>
      </c>
      <c r="I73" s="667"/>
      <c r="J73" s="666">
        <v>28.75</v>
      </c>
      <c r="K73" s="666"/>
      <c r="L73" s="666">
        <v>29.48</v>
      </c>
    </row>
    <row r="74" spans="2:12" s="640" customFormat="1" ht="9.75" customHeight="1">
      <c r="B74" s="685"/>
      <c r="C74" s="675"/>
      <c r="E74" s="641"/>
      <c r="F74" s="641"/>
      <c r="H74" s="666"/>
      <c r="I74" s="667"/>
      <c r="J74" s="666"/>
      <c r="K74" s="666"/>
      <c r="L74" s="666"/>
    </row>
    <row r="75" spans="2:12" s="640" customFormat="1" ht="15" customHeight="1">
      <c r="B75" s="679" t="s">
        <v>497</v>
      </c>
      <c r="C75" s="675"/>
      <c r="E75" s="641"/>
      <c r="F75" s="641"/>
      <c r="H75" s="667"/>
      <c r="I75" s="667"/>
      <c r="J75" s="666"/>
      <c r="K75" s="666"/>
      <c r="L75" s="666"/>
    </row>
    <row r="76" spans="2:12" s="640" customFormat="1" ht="15" customHeight="1">
      <c r="B76" s="680" t="s">
        <v>180</v>
      </c>
      <c r="C76" s="675"/>
      <c r="E76" s="641"/>
      <c r="F76" s="641"/>
      <c r="H76" s="667"/>
      <c r="I76" s="667"/>
      <c r="J76" s="666"/>
      <c r="K76" s="666"/>
      <c r="L76" s="666"/>
    </row>
    <row r="77" spans="2:12" s="640" customFormat="1" ht="8.25" customHeight="1">
      <c r="B77" s="680"/>
      <c r="C77" s="675"/>
      <c r="E77" s="641"/>
      <c r="F77" s="641"/>
      <c r="H77" s="667"/>
      <c r="I77" s="667"/>
      <c r="J77" s="666"/>
      <c r="K77" s="666"/>
      <c r="L77" s="666"/>
    </row>
    <row r="78" spans="2:12" s="640" customFormat="1" ht="15" customHeight="1">
      <c r="B78" s="662" t="s">
        <v>498</v>
      </c>
      <c r="C78" s="675"/>
      <c r="E78" s="663" t="s">
        <v>499</v>
      </c>
      <c r="F78" s="663"/>
      <c r="G78" s="676"/>
      <c r="H78" s="666">
        <v>2.44</v>
      </c>
      <c r="I78" s="667"/>
      <c r="J78" s="666">
        <v>2.4900000000000002</v>
      </c>
      <c r="K78" s="666"/>
      <c r="L78" s="666">
        <v>2.5499999999999998</v>
      </c>
    </row>
    <row r="79" spans="2:12" s="640" customFormat="1" ht="15" customHeight="1">
      <c r="B79" s="662" t="s">
        <v>500</v>
      </c>
      <c r="C79" s="675"/>
      <c r="E79" s="663" t="s">
        <v>501</v>
      </c>
      <c r="F79" s="663"/>
      <c r="G79" s="676"/>
      <c r="H79" s="666">
        <v>1.4291666666666665</v>
      </c>
      <c r="I79" s="667"/>
      <c r="J79" s="666">
        <v>1.42</v>
      </c>
      <c r="K79" s="666"/>
      <c r="L79" s="666">
        <v>1.43</v>
      </c>
    </row>
    <row r="80" spans="2:12" s="640" customFormat="1" ht="15" customHeight="1">
      <c r="B80" s="662" t="s">
        <v>502</v>
      </c>
      <c r="C80" s="675"/>
      <c r="E80" s="663" t="s">
        <v>501</v>
      </c>
      <c r="F80" s="663"/>
      <c r="G80" s="676"/>
      <c r="H80" s="666">
        <v>4.5225</v>
      </c>
      <c r="I80" s="667"/>
      <c r="J80" s="666">
        <v>4.6399999999999997</v>
      </c>
      <c r="K80" s="666"/>
      <c r="L80" s="666">
        <v>4.72</v>
      </c>
    </row>
    <row r="81" spans="1:13" s="640" customFormat="1" ht="15" customHeight="1">
      <c r="B81" s="662" t="s">
        <v>503</v>
      </c>
      <c r="C81" s="675"/>
      <c r="E81" s="663" t="s">
        <v>501</v>
      </c>
      <c r="F81" s="663"/>
      <c r="G81" s="676"/>
      <c r="H81" s="666">
        <v>4.4424999999999999</v>
      </c>
      <c r="I81" s="667"/>
      <c r="J81" s="666">
        <v>4.57</v>
      </c>
      <c r="K81" s="666"/>
      <c r="L81" s="666">
        <v>4.6399999999999997</v>
      </c>
    </row>
    <row r="82" spans="1:13" s="640" customFormat="1" ht="15" customHeight="1">
      <c r="B82" s="662" t="s">
        <v>504</v>
      </c>
      <c r="C82" s="675"/>
      <c r="E82" s="663" t="s">
        <v>501</v>
      </c>
      <c r="F82" s="663"/>
      <c r="G82" s="676"/>
      <c r="H82" s="666">
        <v>4.456666666666667</v>
      </c>
      <c r="I82" s="667"/>
      <c r="J82" s="666">
        <v>4.5599999999999996</v>
      </c>
      <c r="K82" s="666"/>
      <c r="L82" s="666">
        <v>4.7</v>
      </c>
    </row>
    <row r="83" spans="1:13" s="640" customFormat="1" ht="15" customHeight="1">
      <c r="B83" s="662" t="s">
        <v>505</v>
      </c>
      <c r="C83" s="675"/>
      <c r="E83" s="663" t="s">
        <v>501</v>
      </c>
      <c r="F83" s="663"/>
      <c r="G83" s="676"/>
      <c r="H83" s="666">
        <v>7.4408333333333339</v>
      </c>
      <c r="I83" s="667"/>
      <c r="J83" s="666">
        <v>7.5</v>
      </c>
      <c r="K83" s="666"/>
      <c r="L83" s="666">
        <v>7.71</v>
      </c>
    </row>
    <row r="84" spans="1:13" s="640" customFormat="1" ht="15" customHeight="1">
      <c r="B84" s="662" t="s">
        <v>506</v>
      </c>
      <c r="C84" s="675"/>
      <c r="E84" s="663" t="s">
        <v>507</v>
      </c>
      <c r="F84" s="663"/>
      <c r="G84" s="676"/>
      <c r="H84" s="666">
        <v>1.0833333333333333</v>
      </c>
      <c r="I84" s="667"/>
      <c r="J84" s="666">
        <v>1.1000000000000001</v>
      </c>
      <c r="K84" s="666"/>
      <c r="L84" s="666">
        <v>1.1100000000000001</v>
      </c>
    </row>
    <row r="85" spans="1:13" s="640" customFormat="1" ht="15" customHeight="1">
      <c r="B85" s="662" t="s">
        <v>508</v>
      </c>
      <c r="C85" s="675"/>
      <c r="E85" s="663" t="s">
        <v>509</v>
      </c>
      <c r="F85" s="663"/>
      <c r="G85" s="676"/>
      <c r="H85" s="666">
        <v>0.71833333333333338</v>
      </c>
      <c r="I85" s="667"/>
      <c r="J85" s="666">
        <v>0.71</v>
      </c>
      <c r="K85" s="666"/>
      <c r="L85" s="666">
        <v>0.71</v>
      </c>
    </row>
    <row r="86" spans="1:13" s="640" customFormat="1" ht="15" customHeight="1">
      <c r="B86" s="662" t="s">
        <v>510</v>
      </c>
      <c r="C86" s="675"/>
      <c r="E86" s="663" t="s">
        <v>511</v>
      </c>
      <c r="F86" s="663"/>
      <c r="G86" s="676"/>
      <c r="H86" s="666">
        <v>0.71499999999999986</v>
      </c>
      <c r="I86" s="667"/>
      <c r="J86" s="666">
        <v>0.72</v>
      </c>
      <c r="K86" s="666"/>
      <c r="L86" s="666">
        <v>0.73</v>
      </c>
    </row>
    <row r="87" spans="1:13" s="640" customFormat="1" ht="15" customHeight="1">
      <c r="B87" s="662" t="s">
        <v>512</v>
      </c>
      <c r="C87" s="675"/>
      <c r="E87" s="663" t="s">
        <v>501</v>
      </c>
      <c r="F87" s="663"/>
      <c r="G87" s="676"/>
      <c r="H87" s="666">
        <v>4.6766666666666667</v>
      </c>
      <c r="I87" s="667"/>
      <c r="J87" s="666">
        <v>4.76</v>
      </c>
      <c r="K87" s="666"/>
      <c r="L87" s="666">
        <v>4.78</v>
      </c>
    </row>
    <row r="88" spans="1:13" s="640" customFormat="1" ht="15" customHeight="1">
      <c r="B88" s="662" t="s">
        <v>513</v>
      </c>
      <c r="C88" s="675"/>
      <c r="E88" s="663" t="s">
        <v>514</v>
      </c>
      <c r="F88" s="663"/>
      <c r="G88" s="676"/>
      <c r="H88" s="666">
        <v>1.3533333333333333</v>
      </c>
      <c r="I88" s="667"/>
      <c r="J88" s="666">
        <v>1.35</v>
      </c>
      <c r="K88" s="666"/>
      <c r="L88" s="666">
        <v>1.43</v>
      </c>
    </row>
    <row r="89" spans="1:13" s="640" customFormat="1" ht="15" customHeight="1">
      <c r="B89" s="662" t="s">
        <v>515</v>
      </c>
      <c r="C89" s="675"/>
      <c r="E89" s="663" t="s">
        <v>514</v>
      </c>
      <c r="F89" s="663"/>
      <c r="G89" s="676"/>
      <c r="H89" s="666">
        <v>1.1500000000000001</v>
      </c>
      <c r="I89" s="667"/>
      <c r="J89" s="666">
        <v>1.1599999999999999</v>
      </c>
      <c r="K89" s="666"/>
      <c r="L89" s="666">
        <v>1.21</v>
      </c>
    </row>
    <row r="90" spans="1:13" s="640" customFormat="1" ht="15" customHeight="1">
      <c r="B90" s="662" t="s">
        <v>516</v>
      </c>
      <c r="C90" s="675"/>
      <c r="E90" s="663" t="s">
        <v>514</v>
      </c>
      <c r="F90" s="663"/>
      <c r="G90" s="676"/>
      <c r="H90" s="666">
        <v>1.1399999999999999</v>
      </c>
      <c r="I90" s="667"/>
      <c r="J90" s="666">
        <v>1.1499999999999999</v>
      </c>
      <c r="K90" s="666"/>
      <c r="L90" s="666">
        <v>1.21</v>
      </c>
    </row>
    <row r="91" spans="1:13" s="640" customFormat="1" ht="15" customHeight="1">
      <c r="B91" s="662" t="s">
        <v>517</v>
      </c>
      <c r="C91" s="675"/>
      <c r="E91" s="663" t="s">
        <v>514</v>
      </c>
      <c r="F91" s="663"/>
      <c r="G91" s="676"/>
      <c r="H91" s="666">
        <v>1.8524999999999998</v>
      </c>
      <c r="I91" s="667"/>
      <c r="J91" s="666">
        <v>1.87</v>
      </c>
      <c r="K91" s="666"/>
      <c r="L91" s="666">
        <v>1.96</v>
      </c>
    </row>
    <row r="92" spans="1:13" s="640" customFormat="1" ht="8.25" customHeight="1" thickBot="1">
      <c r="A92" s="690"/>
      <c r="B92" s="699"/>
      <c r="C92" s="692"/>
      <c r="D92" s="690"/>
      <c r="E92" s="700"/>
      <c r="F92" s="700"/>
      <c r="G92" s="690"/>
      <c r="H92" s="701"/>
      <c r="I92" s="702"/>
      <c r="J92" s="701"/>
      <c r="K92" s="701"/>
      <c r="L92" s="701"/>
      <c r="M92" s="690"/>
    </row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</sheetData>
  <mergeCells count="3">
    <mergeCell ref="C1:L2"/>
    <mergeCell ref="C3:L4"/>
    <mergeCell ref="B7:C9"/>
  </mergeCells>
  <conditionalFormatting sqref="D37 C16:C33 F34:F37">
    <cfRule type="cellIs" dxfId="52" priority="3" stopIfTrue="1" operator="lessThan">
      <formula>0</formula>
    </cfRule>
  </conditionalFormatting>
  <conditionalFormatting sqref="D34:D36">
    <cfRule type="cellIs" dxfId="51" priority="2" stopIfTrue="1" operator="lessThan">
      <formula>0</formula>
    </cfRule>
  </conditionalFormatting>
  <conditionalFormatting sqref="E34:E37">
    <cfRule type="cellIs" dxfId="5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E8815-3966-44BE-ABA8-0F6AC665D024}">
  <dimension ref="A1:N952"/>
  <sheetViews>
    <sheetView view="pageBreakPreview" zoomScaleNormal="100" zoomScaleSheetLayoutView="100" workbookViewId="0">
      <pane xSplit="4" topLeftCell="E1" activePane="topRight" state="frozen"/>
      <selection activeCell="H1" sqref="H1:I1048576"/>
      <selection pane="topRight" activeCell="C14" sqref="C14"/>
    </sheetView>
  </sheetViews>
  <sheetFormatPr defaultColWidth="14.3984375" defaultRowHeight="15" customHeight="1"/>
  <cols>
    <col min="1" max="1" width="0.86328125" style="629" customWidth="1"/>
    <col min="2" max="2" width="10.265625" style="629" customWidth="1"/>
    <col min="3" max="3" width="43" style="629" customWidth="1"/>
    <col min="4" max="4" width="8.73046875" style="629" customWidth="1"/>
    <col min="5" max="5" width="13.3984375" style="629" customWidth="1"/>
    <col min="6" max="6" width="10.59765625" style="630" customWidth="1"/>
    <col min="7" max="7" width="5.86328125" style="629" customWidth="1"/>
    <col min="8" max="8" width="8.3984375" style="631" customWidth="1"/>
    <col min="9" max="9" width="5.86328125" style="629" customWidth="1"/>
    <col min="10" max="10" width="8.3984375" style="632" customWidth="1"/>
    <col min="11" max="11" width="5.86328125" style="629" customWidth="1"/>
    <col min="12" max="12" width="8.3984375" style="632" customWidth="1"/>
    <col min="13" max="13" width="2" style="629" customWidth="1"/>
    <col min="14" max="29" width="9.1328125" style="629" customWidth="1"/>
    <col min="30" max="16384" width="14.3984375" style="629"/>
  </cols>
  <sheetData>
    <row r="1" spans="1:14" ht="14.25" customHeight="1">
      <c r="A1" s="632"/>
      <c r="B1" s="633" t="s">
        <v>610</v>
      </c>
      <c r="C1" s="721" t="s">
        <v>612</v>
      </c>
      <c r="D1" s="721"/>
      <c r="E1" s="721"/>
      <c r="F1" s="721"/>
      <c r="G1" s="721"/>
      <c r="H1" s="721"/>
      <c r="I1" s="721"/>
      <c r="J1" s="721"/>
      <c r="K1" s="721"/>
      <c r="L1" s="721"/>
    </row>
    <row r="2" spans="1:14" ht="3" customHeight="1">
      <c r="A2" s="632"/>
      <c r="B2" s="634"/>
      <c r="C2" s="721"/>
      <c r="D2" s="721"/>
      <c r="E2" s="721"/>
      <c r="F2" s="721"/>
      <c r="G2" s="721"/>
      <c r="H2" s="721"/>
      <c r="I2" s="721"/>
      <c r="J2" s="721"/>
      <c r="K2" s="721"/>
      <c r="L2" s="721"/>
    </row>
    <row r="3" spans="1:14" ht="14.25" customHeight="1">
      <c r="B3" s="635" t="s">
        <v>611</v>
      </c>
      <c r="C3" s="722" t="s">
        <v>613</v>
      </c>
      <c r="D3" s="722"/>
      <c r="E3" s="722"/>
      <c r="F3" s="722"/>
      <c r="G3" s="722"/>
      <c r="H3" s="722"/>
      <c r="I3" s="722"/>
      <c r="J3" s="722"/>
      <c r="K3" s="722"/>
      <c r="L3" s="722"/>
    </row>
    <row r="4" spans="1:14" ht="6.75" customHeight="1">
      <c r="B4" s="635"/>
      <c r="C4" s="722"/>
      <c r="D4" s="722"/>
      <c r="E4" s="722"/>
      <c r="F4" s="722"/>
      <c r="G4" s="722"/>
      <c r="H4" s="722"/>
      <c r="I4" s="722"/>
      <c r="J4" s="722"/>
      <c r="K4" s="722"/>
      <c r="L4" s="722"/>
    </row>
    <row r="5" spans="1:14" ht="4.5" customHeight="1" thickBot="1">
      <c r="A5" s="636"/>
      <c r="B5" s="636"/>
      <c r="C5" s="636"/>
      <c r="D5" s="636"/>
      <c r="E5" s="636"/>
      <c r="F5" s="637"/>
      <c r="G5" s="636"/>
      <c r="H5" s="638"/>
      <c r="I5" s="636"/>
      <c r="J5" s="639"/>
      <c r="K5" s="636"/>
      <c r="L5" s="639"/>
      <c r="M5" s="636"/>
    </row>
    <row r="6" spans="1:14" s="640" customFormat="1" ht="5.25" customHeight="1">
      <c r="F6" s="641"/>
      <c r="H6" s="642"/>
      <c r="J6" s="643"/>
      <c r="L6" s="643"/>
    </row>
    <row r="7" spans="1:14" s="640" customFormat="1" ht="22.5" customHeight="1">
      <c r="A7" s="644"/>
      <c r="B7" s="723" t="s">
        <v>438</v>
      </c>
      <c r="C7" s="723"/>
      <c r="D7" s="645"/>
      <c r="E7" s="645"/>
      <c r="F7" s="645"/>
      <c r="G7" s="645"/>
      <c r="H7" s="646">
        <v>2019</v>
      </c>
      <c r="I7" s="647"/>
      <c r="J7" s="647">
        <v>2020</v>
      </c>
      <c r="K7" s="647"/>
      <c r="L7" s="647">
        <v>2021</v>
      </c>
      <c r="M7" s="648"/>
      <c r="N7" s="649"/>
    </row>
    <row r="8" spans="1:14" s="640" customFormat="1" ht="5.25" customHeight="1">
      <c r="A8" s="644"/>
      <c r="B8" s="723"/>
      <c r="C8" s="723"/>
      <c r="D8" s="645"/>
      <c r="E8" s="645"/>
      <c r="F8" s="645"/>
      <c r="G8" s="645"/>
      <c r="H8" s="650"/>
      <c r="I8" s="645"/>
      <c r="J8" s="651"/>
      <c r="K8" s="645"/>
      <c r="L8" s="651"/>
      <c r="M8" s="648"/>
      <c r="N8" s="649"/>
    </row>
    <row r="9" spans="1:14" s="640" customFormat="1" ht="10.5" customHeight="1" thickBot="1">
      <c r="A9" s="652"/>
      <c r="B9" s="724"/>
      <c r="C9" s="724"/>
      <c r="D9" s="653"/>
      <c r="E9" s="653"/>
      <c r="F9" s="654"/>
      <c r="G9" s="653"/>
      <c r="H9" s="655"/>
      <c r="I9" s="653"/>
      <c r="J9" s="653"/>
      <c r="K9" s="653"/>
      <c r="L9" s="653"/>
      <c r="M9" s="656"/>
      <c r="N9" s="649"/>
    </row>
    <row r="10" spans="1:14" s="640" customFormat="1" ht="8.25" customHeight="1">
      <c r="B10" s="657"/>
      <c r="C10" s="649"/>
      <c r="D10" s="649"/>
      <c r="E10" s="649"/>
      <c r="F10" s="649"/>
      <c r="G10" s="644"/>
      <c r="H10" s="658"/>
      <c r="I10" s="659"/>
      <c r="J10" s="659"/>
      <c r="K10" s="659"/>
      <c r="L10" s="659"/>
      <c r="N10" s="649"/>
    </row>
    <row r="11" spans="1:14" s="640" customFormat="1" ht="15" customHeight="1">
      <c r="B11" s="679" t="s">
        <v>518</v>
      </c>
      <c r="C11" s="675"/>
      <c r="E11" s="641"/>
      <c r="F11" s="641"/>
      <c r="H11" s="666"/>
      <c r="I11" s="667"/>
      <c r="J11" s="666"/>
      <c r="K11" s="666"/>
      <c r="L11" s="666"/>
    </row>
    <row r="12" spans="1:14" s="640" customFormat="1" ht="15" customHeight="1">
      <c r="B12" s="680" t="s">
        <v>519</v>
      </c>
      <c r="C12" s="675"/>
      <c r="E12" s="641"/>
      <c r="F12" s="641"/>
      <c r="H12" s="667"/>
      <c r="I12" s="667"/>
      <c r="J12" s="666"/>
      <c r="K12" s="666"/>
      <c r="L12" s="666"/>
    </row>
    <row r="13" spans="1:14" s="640" customFormat="1" ht="8.25" customHeight="1">
      <c r="B13" s="686"/>
      <c r="C13" s="675"/>
      <c r="E13" s="641"/>
      <c r="F13" s="641"/>
      <c r="H13" s="667"/>
      <c r="I13" s="667"/>
      <c r="J13" s="666"/>
      <c r="K13" s="666"/>
      <c r="L13" s="666"/>
    </row>
    <row r="14" spans="1:14" s="640" customFormat="1" ht="14.25" customHeight="1">
      <c r="B14" s="662" t="s">
        <v>520</v>
      </c>
      <c r="C14" s="675"/>
      <c r="E14" s="663" t="s">
        <v>521</v>
      </c>
      <c r="F14" s="663"/>
      <c r="G14" s="676"/>
      <c r="H14" s="666">
        <v>110.97083333333332</v>
      </c>
      <c r="I14" s="667"/>
      <c r="J14" s="666">
        <v>113.56</v>
      </c>
      <c r="K14" s="666"/>
      <c r="L14" s="666">
        <v>118.1</v>
      </c>
    </row>
    <row r="15" spans="1:14" s="640" customFormat="1" ht="28.5" customHeight="1">
      <c r="B15" s="725" t="s">
        <v>522</v>
      </c>
      <c r="C15" s="725"/>
      <c r="E15" s="663" t="s">
        <v>523</v>
      </c>
      <c r="F15" s="663"/>
      <c r="G15" s="676"/>
      <c r="H15" s="666">
        <v>1372.1299999999999</v>
      </c>
      <c r="I15" s="667"/>
      <c r="J15" s="666">
        <v>1385.46</v>
      </c>
      <c r="K15" s="666"/>
      <c r="L15" s="666">
        <v>1397.48</v>
      </c>
    </row>
    <row r="16" spans="1:14" s="640" customFormat="1" ht="14.25" customHeight="1">
      <c r="B16" s="662" t="s">
        <v>524</v>
      </c>
      <c r="C16" s="675"/>
      <c r="E16" s="663" t="s">
        <v>523</v>
      </c>
      <c r="F16" s="663"/>
      <c r="G16" s="676"/>
      <c r="H16" s="666">
        <v>1451.74</v>
      </c>
      <c r="I16" s="667"/>
      <c r="J16" s="666">
        <v>1398.74</v>
      </c>
      <c r="K16" s="666"/>
      <c r="L16" s="666">
        <v>1480.45</v>
      </c>
    </row>
    <row r="17" spans="2:12" s="640" customFormat="1" ht="9.75" customHeight="1">
      <c r="B17" s="685"/>
      <c r="C17" s="675"/>
      <c r="E17" s="641"/>
      <c r="F17" s="641"/>
      <c r="H17" s="666"/>
      <c r="I17" s="667"/>
      <c r="J17" s="666"/>
      <c r="K17" s="666"/>
      <c r="L17" s="666"/>
    </row>
    <row r="18" spans="2:12" s="640" customFormat="1" ht="15" customHeight="1">
      <c r="B18" s="660" t="s">
        <v>525</v>
      </c>
      <c r="C18" s="675"/>
      <c r="E18" s="641"/>
      <c r="F18" s="641"/>
      <c r="H18" s="667"/>
      <c r="I18" s="667"/>
      <c r="J18" s="666"/>
      <c r="K18" s="666"/>
      <c r="L18" s="666"/>
    </row>
    <row r="19" spans="2:12" s="640" customFormat="1" ht="15" customHeight="1">
      <c r="B19" s="661" t="s">
        <v>526</v>
      </c>
      <c r="C19" s="675"/>
      <c r="E19" s="641"/>
      <c r="F19" s="641"/>
      <c r="H19" s="667"/>
      <c r="I19" s="667"/>
      <c r="J19" s="666"/>
      <c r="K19" s="666"/>
      <c r="L19" s="666"/>
    </row>
    <row r="20" spans="2:12" s="640" customFormat="1" ht="8.25" customHeight="1">
      <c r="B20" s="661"/>
      <c r="C20" s="675"/>
      <c r="E20" s="641"/>
      <c r="F20" s="641"/>
      <c r="H20" s="667"/>
      <c r="I20" s="667"/>
      <c r="J20" s="666"/>
      <c r="K20" s="666"/>
      <c r="L20" s="666"/>
    </row>
    <row r="21" spans="2:12" s="640" customFormat="1" ht="14.25" customHeight="1">
      <c r="B21" s="662" t="s">
        <v>527</v>
      </c>
      <c r="C21" s="675"/>
      <c r="E21" s="663" t="s">
        <v>528</v>
      </c>
      <c r="F21" s="663"/>
      <c r="G21" s="676"/>
      <c r="H21" s="666">
        <v>32.660833333333336</v>
      </c>
      <c r="I21" s="667"/>
      <c r="J21" s="666">
        <v>31.77</v>
      </c>
      <c r="K21" s="666"/>
      <c r="L21" s="666">
        <v>31.63</v>
      </c>
    </row>
    <row r="22" spans="2:12" s="640" customFormat="1" ht="14.25" customHeight="1">
      <c r="B22" s="662" t="s">
        <v>529</v>
      </c>
      <c r="C22" s="675"/>
      <c r="E22" s="663" t="s">
        <v>530</v>
      </c>
      <c r="F22" s="663"/>
      <c r="G22" s="676"/>
      <c r="H22" s="666">
        <v>11.110833333333334</v>
      </c>
      <c r="I22" s="667"/>
      <c r="J22" s="666">
        <v>10.91</v>
      </c>
      <c r="K22" s="666"/>
      <c r="L22" s="666">
        <v>10.98</v>
      </c>
    </row>
    <row r="23" spans="2:12" s="640" customFormat="1" ht="9.75" customHeight="1">
      <c r="B23" s="685"/>
      <c r="C23" s="675"/>
      <c r="E23" s="641"/>
      <c r="F23" s="641"/>
      <c r="H23" s="666"/>
      <c r="I23" s="667"/>
      <c r="J23" s="666"/>
      <c r="K23" s="666"/>
      <c r="L23" s="666"/>
    </row>
    <row r="24" spans="2:12" s="640" customFormat="1" ht="15" customHeight="1">
      <c r="B24" s="660" t="s">
        <v>531</v>
      </c>
      <c r="C24" s="675"/>
      <c r="E24" s="641"/>
      <c r="F24" s="641"/>
      <c r="H24" s="667"/>
      <c r="I24" s="667"/>
      <c r="J24" s="666"/>
      <c r="K24" s="666"/>
      <c r="L24" s="666"/>
    </row>
    <row r="25" spans="2:12" s="640" customFormat="1" ht="15" customHeight="1">
      <c r="B25" s="661" t="s">
        <v>532</v>
      </c>
      <c r="C25" s="675"/>
      <c r="E25" s="641"/>
      <c r="F25" s="641"/>
      <c r="H25" s="667"/>
      <c r="I25" s="667"/>
      <c r="J25" s="666"/>
      <c r="K25" s="666"/>
      <c r="L25" s="666"/>
    </row>
    <row r="26" spans="2:12" s="640" customFormat="1" ht="8.25" customHeight="1">
      <c r="B26" s="660"/>
      <c r="C26" s="675"/>
      <c r="E26" s="641"/>
      <c r="F26" s="641"/>
      <c r="H26" s="667"/>
      <c r="I26" s="667"/>
      <c r="J26" s="666"/>
      <c r="K26" s="666"/>
      <c r="L26" s="666"/>
    </row>
    <row r="27" spans="2:12" s="640" customFormat="1" ht="14.25" customHeight="1">
      <c r="B27" s="662" t="s">
        <v>533</v>
      </c>
      <c r="C27" s="675"/>
      <c r="E27" s="663" t="s">
        <v>534</v>
      </c>
      <c r="F27" s="663"/>
      <c r="H27" s="666">
        <v>6.7983333333333347</v>
      </c>
      <c r="I27" s="667"/>
      <c r="J27" s="666">
        <v>6.7</v>
      </c>
      <c r="K27" s="666"/>
      <c r="L27" s="666">
        <v>7.14</v>
      </c>
    </row>
    <row r="28" spans="2:12" s="640" customFormat="1" ht="14.25" customHeight="1">
      <c r="B28" s="662" t="s">
        <v>535</v>
      </c>
      <c r="C28" s="675"/>
      <c r="E28" s="663" t="s">
        <v>536</v>
      </c>
      <c r="F28" s="663"/>
      <c r="H28" s="666">
        <v>2.8125</v>
      </c>
      <c r="I28" s="667"/>
      <c r="J28" s="666">
        <v>2.78</v>
      </c>
      <c r="K28" s="666"/>
      <c r="L28" s="666">
        <v>2.82</v>
      </c>
    </row>
    <row r="29" spans="2:12" s="640" customFormat="1" ht="14.25" customHeight="1">
      <c r="B29" s="662" t="s">
        <v>537</v>
      </c>
      <c r="C29" s="675"/>
      <c r="E29" s="663" t="s">
        <v>538</v>
      </c>
      <c r="F29" s="663"/>
      <c r="H29" s="666">
        <v>24.429166666666671</v>
      </c>
      <c r="I29" s="667"/>
      <c r="J29" s="666">
        <v>25.45</v>
      </c>
      <c r="K29" s="666"/>
      <c r="L29" s="666">
        <v>25.52</v>
      </c>
    </row>
    <row r="30" spans="2:12" s="640" customFormat="1" ht="14.25" customHeight="1">
      <c r="B30" s="662" t="s">
        <v>539</v>
      </c>
      <c r="C30" s="675"/>
      <c r="E30" s="663" t="s">
        <v>540</v>
      </c>
      <c r="F30" s="663"/>
      <c r="H30" s="666">
        <v>10.875833333333333</v>
      </c>
      <c r="I30" s="667"/>
      <c r="J30" s="666">
        <v>10.99</v>
      </c>
      <c r="K30" s="666"/>
      <c r="L30" s="666">
        <v>11.03</v>
      </c>
    </row>
    <row r="31" spans="2:12" s="640" customFormat="1" ht="9.75" customHeight="1">
      <c r="B31" s="685"/>
      <c r="C31" s="675"/>
      <c r="E31" s="641"/>
      <c r="F31" s="641"/>
      <c r="H31" s="666"/>
      <c r="I31" s="667"/>
      <c r="J31" s="666"/>
      <c r="K31" s="666"/>
      <c r="L31" s="666"/>
    </row>
    <row r="32" spans="2:12" s="640" customFormat="1" ht="15" customHeight="1">
      <c r="B32" s="660" t="s">
        <v>541</v>
      </c>
      <c r="C32" s="675"/>
      <c r="E32" s="641"/>
      <c r="F32" s="641"/>
      <c r="H32" s="667"/>
      <c r="I32" s="667"/>
      <c r="J32" s="666"/>
      <c r="K32" s="666"/>
      <c r="L32" s="666"/>
    </row>
    <row r="33" spans="2:12" s="640" customFormat="1" ht="15" customHeight="1">
      <c r="B33" s="661" t="s">
        <v>542</v>
      </c>
      <c r="C33" s="675"/>
      <c r="E33" s="641"/>
      <c r="F33" s="641"/>
      <c r="H33" s="667"/>
      <c r="I33" s="667"/>
      <c r="J33" s="666"/>
      <c r="K33" s="666"/>
      <c r="L33" s="666"/>
    </row>
    <row r="34" spans="2:12" s="640" customFormat="1" ht="8.25" customHeight="1">
      <c r="B34" s="661"/>
      <c r="C34" s="675"/>
      <c r="E34" s="641"/>
      <c r="F34" s="641"/>
      <c r="H34" s="667"/>
      <c r="I34" s="667"/>
      <c r="J34" s="666"/>
      <c r="K34" s="666"/>
      <c r="L34" s="666"/>
    </row>
    <row r="35" spans="2:12" s="640" customFormat="1" ht="14.25" customHeight="1">
      <c r="B35" s="662" t="s">
        <v>543</v>
      </c>
      <c r="C35" s="675"/>
      <c r="E35" s="663" t="s">
        <v>544</v>
      </c>
      <c r="F35" s="663"/>
      <c r="G35" s="676"/>
      <c r="H35" s="666">
        <v>6.1791666666666663</v>
      </c>
      <c r="I35" s="667"/>
      <c r="J35" s="666">
        <v>6.41</v>
      </c>
      <c r="K35" s="666"/>
      <c r="L35" s="666">
        <v>6.43</v>
      </c>
    </row>
    <row r="36" spans="2:12" s="640" customFormat="1" ht="14.25" customHeight="1">
      <c r="B36" s="672" t="s">
        <v>545</v>
      </c>
      <c r="C36" s="675"/>
      <c r="E36" s="663" t="s">
        <v>546</v>
      </c>
      <c r="F36" s="663"/>
      <c r="G36" s="676"/>
      <c r="H36" s="666">
        <v>3.6558333333333337</v>
      </c>
      <c r="I36" s="667"/>
      <c r="J36" s="666">
        <v>4.22</v>
      </c>
      <c r="K36" s="666"/>
      <c r="L36" s="666">
        <v>4.3899999999999997</v>
      </c>
    </row>
    <row r="37" spans="2:12" s="640" customFormat="1" ht="9.75" customHeight="1">
      <c r="B37" s="685"/>
      <c r="C37" s="675"/>
      <c r="E37" s="641"/>
      <c r="F37" s="641"/>
      <c r="H37" s="666"/>
      <c r="I37" s="667"/>
      <c r="J37" s="666"/>
      <c r="K37" s="666"/>
      <c r="L37" s="666"/>
    </row>
    <row r="38" spans="2:12" s="640" customFormat="1" ht="15" customHeight="1">
      <c r="B38" s="660" t="s">
        <v>547</v>
      </c>
      <c r="C38" s="675"/>
      <c r="E38" s="641"/>
      <c r="F38" s="641"/>
      <c r="H38" s="667"/>
      <c r="I38" s="667"/>
      <c r="J38" s="666"/>
      <c r="K38" s="666"/>
      <c r="L38" s="666"/>
    </row>
    <row r="39" spans="2:12" s="640" customFormat="1" ht="15" customHeight="1">
      <c r="B39" s="661" t="s">
        <v>548</v>
      </c>
      <c r="C39" s="675"/>
      <c r="E39" s="641"/>
      <c r="F39" s="641"/>
      <c r="H39" s="667"/>
      <c r="I39" s="667"/>
      <c r="J39" s="666"/>
      <c r="K39" s="666"/>
      <c r="L39" s="666"/>
    </row>
    <row r="40" spans="2:12" s="640" customFormat="1" ht="8.25" customHeight="1">
      <c r="B40" s="660"/>
      <c r="C40" s="675"/>
      <c r="E40" s="641"/>
      <c r="F40" s="641"/>
      <c r="H40" s="667"/>
      <c r="I40" s="667"/>
      <c r="J40" s="666"/>
      <c r="K40" s="666"/>
      <c r="L40" s="666"/>
    </row>
    <row r="41" spans="2:12" s="640" customFormat="1" ht="14.25" customHeight="1">
      <c r="B41" s="662" t="s">
        <v>549</v>
      </c>
      <c r="C41" s="675"/>
      <c r="E41" s="663" t="s">
        <v>550</v>
      </c>
      <c r="F41" s="663"/>
      <c r="H41" s="666">
        <v>7.4849999999999994</v>
      </c>
      <c r="I41" s="667"/>
      <c r="J41" s="666">
        <v>7.54</v>
      </c>
      <c r="K41" s="666"/>
      <c r="L41" s="666">
        <v>7.79</v>
      </c>
    </row>
    <row r="42" spans="2:12" s="640" customFormat="1" ht="14.25" customHeight="1">
      <c r="B42" s="662" t="s">
        <v>551</v>
      </c>
      <c r="C42" s="675"/>
      <c r="E42" s="663" t="s">
        <v>552</v>
      </c>
      <c r="F42" s="663"/>
      <c r="H42" s="666">
        <v>16.146666666666665</v>
      </c>
      <c r="I42" s="667"/>
      <c r="J42" s="666">
        <v>16.649999999999999</v>
      </c>
      <c r="K42" s="666"/>
      <c r="L42" s="666">
        <v>20.2</v>
      </c>
    </row>
    <row r="43" spans="2:12" s="640" customFormat="1" ht="14.25" customHeight="1">
      <c r="B43" s="662" t="s">
        <v>553</v>
      </c>
      <c r="C43" s="675"/>
      <c r="E43" s="663" t="s">
        <v>554</v>
      </c>
      <c r="F43" s="663"/>
      <c r="H43" s="666">
        <v>19.443333333333332</v>
      </c>
      <c r="I43" s="667"/>
      <c r="J43" s="666">
        <v>22.14</v>
      </c>
      <c r="K43" s="666"/>
      <c r="L43" s="666">
        <v>27.84</v>
      </c>
    </row>
    <row r="44" spans="2:12" s="640" customFormat="1" ht="14.25" customHeight="1">
      <c r="B44" s="662" t="s">
        <v>551</v>
      </c>
      <c r="C44" s="675"/>
      <c r="E44" s="663" t="s">
        <v>555</v>
      </c>
      <c r="F44" s="663"/>
      <c r="H44" s="666">
        <v>5.2816666666666672</v>
      </c>
      <c r="I44" s="667"/>
      <c r="J44" s="666">
        <v>5.51</v>
      </c>
      <c r="K44" s="666"/>
      <c r="L44" s="666">
        <v>6.42</v>
      </c>
    </row>
    <row r="45" spans="2:12" s="640" customFormat="1" ht="9.75" customHeight="1">
      <c r="B45" s="685"/>
      <c r="C45" s="675"/>
      <c r="E45" s="641"/>
      <c r="F45" s="641"/>
      <c r="H45" s="666"/>
      <c r="I45" s="667"/>
      <c r="J45" s="666"/>
      <c r="K45" s="666"/>
      <c r="L45" s="666"/>
    </row>
    <row r="46" spans="2:12" s="640" customFormat="1" ht="15" customHeight="1">
      <c r="B46" s="660" t="s">
        <v>556</v>
      </c>
      <c r="C46" s="675"/>
      <c r="E46" s="641"/>
      <c r="F46" s="641"/>
      <c r="H46" s="667"/>
      <c r="I46" s="667"/>
      <c r="J46" s="666"/>
      <c r="K46" s="666"/>
      <c r="L46" s="666"/>
    </row>
    <row r="47" spans="2:12" s="640" customFormat="1" ht="15" customHeight="1">
      <c r="B47" s="661" t="s">
        <v>557</v>
      </c>
      <c r="C47" s="675"/>
      <c r="E47" s="641"/>
      <c r="F47" s="641"/>
      <c r="H47" s="667"/>
      <c r="I47" s="667"/>
      <c r="J47" s="666"/>
      <c r="K47" s="666"/>
      <c r="L47" s="666"/>
    </row>
    <row r="48" spans="2:12" s="640" customFormat="1" ht="8.25" customHeight="1">
      <c r="B48" s="661"/>
      <c r="C48" s="675"/>
      <c r="E48" s="641"/>
      <c r="F48" s="641"/>
      <c r="H48" s="667"/>
      <c r="I48" s="667"/>
      <c r="J48" s="666"/>
      <c r="K48" s="666"/>
      <c r="L48" s="666"/>
    </row>
    <row r="49" spans="2:12" s="640" customFormat="1" ht="14.25" customHeight="1">
      <c r="B49" s="662" t="s">
        <v>558</v>
      </c>
      <c r="C49" s="675"/>
      <c r="E49" s="663" t="s">
        <v>559</v>
      </c>
      <c r="F49" s="663"/>
      <c r="H49" s="666">
        <v>25.739999999999995</v>
      </c>
      <c r="I49" s="667"/>
      <c r="J49" s="666">
        <v>25.8</v>
      </c>
      <c r="K49" s="666"/>
      <c r="L49" s="666">
        <v>26.04</v>
      </c>
    </row>
    <row r="50" spans="2:12" s="640" customFormat="1" ht="14.25" customHeight="1">
      <c r="B50" s="662" t="s">
        <v>560</v>
      </c>
      <c r="C50" s="675"/>
      <c r="E50" s="663" t="s">
        <v>447</v>
      </c>
      <c r="F50" s="663"/>
      <c r="H50" s="666">
        <v>4.5425000000000004</v>
      </c>
      <c r="I50" s="667"/>
      <c r="J50" s="666">
        <v>4.57</v>
      </c>
      <c r="K50" s="666"/>
      <c r="L50" s="666">
        <v>4.58</v>
      </c>
    </row>
    <row r="51" spans="2:12" s="640" customFormat="1" ht="14.25" customHeight="1">
      <c r="B51" s="662" t="s">
        <v>561</v>
      </c>
      <c r="C51" s="675"/>
      <c r="E51" s="663" t="s">
        <v>562</v>
      </c>
      <c r="F51" s="663"/>
      <c r="H51" s="666">
        <v>3.2324999999999999</v>
      </c>
      <c r="I51" s="667"/>
      <c r="J51" s="666">
        <v>3.31</v>
      </c>
      <c r="K51" s="666"/>
      <c r="L51" s="666">
        <v>3.39</v>
      </c>
    </row>
    <row r="52" spans="2:12" s="640" customFormat="1" ht="9.75" customHeight="1">
      <c r="B52" s="685"/>
      <c r="C52" s="675"/>
      <c r="E52" s="641"/>
      <c r="F52" s="641"/>
      <c r="H52" s="666"/>
      <c r="I52" s="667"/>
      <c r="J52" s="666"/>
      <c r="K52" s="666"/>
      <c r="L52" s="666"/>
    </row>
    <row r="53" spans="2:12" s="640" customFormat="1" ht="15" customHeight="1">
      <c r="B53" s="687" t="s">
        <v>563</v>
      </c>
      <c r="C53" s="675"/>
      <c r="E53" s="641"/>
      <c r="F53" s="641"/>
      <c r="H53" s="667"/>
      <c r="I53" s="667"/>
      <c r="J53" s="664"/>
      <c r="K53" s="664"/>
      <c r="L53" s="664"/>
    </row>
    <row r="54" spans="2:12" s="640" customFormat="1" ht="15" customHeight="1">
      <c r="B54" s="688" t="s">
        <v>564</v>
      </c>
      <c r="C54" s="675"/>
      <c r="E54" s="641"/>
      <c r="F54" s="641"/>
      <c r="H54" s="667"/>
      <c r="I54" s="667"/>
      <c r="J54" s="664"/>
      <c r="K54" s="664"/>
      <c r="L54" s="664"/>
    </row>
    <row r="55" spans="2:12" s="640" customFormat="1" ht="8.25" customHeight="1">
      <c r="B55" s="689"/>
      <c r="C55" s="675"/>
      <c r="E55" s="641"/>
      <c r="F55" s="641"/>
      <c r="H55" s="667"/>
      <c r="I55" s="667"/>
      <c r="J55" s="664"/>
      <c r="K55" s="664"/>
      <c r="L55" s="664"/>
    </row>
    <row r="56" spans="2:12" s="640" customFormat="1" ht="14.25" customHeight="1">
      <c r="B56" s="662" t="s">
        <v>565</v>
      </c>
      <c r="C56" s="675"/>
      <c r="E56" s="663" t="s">
        <v>536</v>
      </c>
      <c r="F56" s="663"/>
      <c r="G56" s="676"/>
      <c r="H56" s="666">
        <v>3.8941666666666666</v>
      </c>
      <c r="I56" s="667"/>
      <c r="J56" s="666">
        <v>3.86</v>
      </c>
      <c r="K56" s="666"/>
      <c r="L56" s="666">
        <v>3.93</v>
      </c>
    </row>
    <row r="57" spans="2:12" s="640" customFormat="1" ht="14.25" customHeight="1">
      <c r="B57" s="662" t="s">
        <v>565</v>
      </c>
      <c r="C57" s="675"/>
      <c r="E57" s="663" t="s">
        <v>566</v>
      </c>
      <c r="F57" s="663"/>
      <c r="G57" s="676"/>
      <c r="H57" s="666">
        <v>4.3374999999999995</v>
      </c>
      <c r="I57" s="667"/>
      <c r="J57" s="666">
        <v>4.3</v>
      </c>
      <c r="K57" s="666"/>
      <c r="L57" s="666">
        <v>4.3099999999999996</v>
      </c>
    </row>
    <row r="58" spans="2:12" s="640" customFormat="1" ht="14.25" customHeight="1">
      <c r="B58" s="662" t="s">
        <v>567</v>
      </c>
      <c r="C58" s="675"/>
      <c r="E58" s="663" t="s">
        <v>568</v>
      </c>
      <c r="F58" s="663"/>
      <c r="G58" s="676"/>
      <c r="H58" s="666">
        <v>5.4274999999999993</v>
      </c>
      <c r="I58" s="667"/>
      <c r="J58" s="666">
        <v>5.43</v>
      </c>
      <c r="K58" s="666"/>
      <c r="L58" s="666">
        <v>5.4</v>
      </c>
    </row>
    <row r="59" spans="2:12" s="640" customFormat="1" ht="14.25" customHeight="1">
      <c r="B59" s="662" t="s">
        <v>569</v>
      </c>
      <c r="C59" s="675"/>
      <c r="E59" s="663" t="s">
        <v>570</v>
      </c>
      <c r="F59" s="663"/>
      <c r="G59" s="676"/>
      <c r="H59" s="666">
        <v>3.74</v>
      </c>
      <c r="I59" s="667"/>
      <c r="J59" s="666">
        <v>3.79</v>
      </c>
      <c r="K59" s="666"/>
      <c r="L59" s="666">
        <v>3.96</v>
      </c>
    </row>
    <row r="60" spans="2:12" s="640" customFormat="1" ht="14.25" customHeight="1">
      <c r="B60" s="662" t="s">
        <v>571</v>
      </c>
      <c r="C60" s="675"/>
      <c r="E60" s="663" t="s">
        <v>572</v>
      </c>
      <c r="F60" s="663"/>
      <c r="G60" s="676"/>
      <c r="H60" s="666">
        <v>3.2299999999999991</v>
      </c>
      <c r="I60" s="667"/>
      <c r="J60" s="666">
        <v>3.28</v>
      </c>
      <c r="K60" s="666"/>
      <c r="L60" s="666">
        <v>3.41</v>
      </c>
    </row>
    <row r="61" spans="2:12" s="640" customFormat="1" ht="14.25" customHeight="1">
      <c r="B61" s="662" t="s">
        <v>573</v>
      </c>
      <c r="C61" s="675"/>
      <c r="E61" s="663" t="s">
        <v>574</v>
      </c>
      <c r="F61" s="663"/>
      <c r="G61" s="676"/>
      <c r="H61" s="666">
        <v>6.0100000000000007</v>
      </c>
      <c r="I61" s="667"/>
      <c r="J61" s="666">
        <v>6.13</v>
      </c>
      <c r="K61" s="666"/>
      <c r="L61" s="666">
        <v>6.2</v>
      </c>
    </row>
    <row r="62" spans="2:12" s="640" customFormat="1" ht="14.25" customHeight="1">
      <c r="B62" s="662" t="s">
        <v>575</v>
      </c>
      <c r="C62" s="675"/>
      <c r="E62" s="663" t="s">
        <v>576</v>
      </c>
      <c r="F62" s="663"/>
      <c r="G62" s="676"/>
      <c r="H62" s="666">
        <v>6.2808333333333328</v>
      </c>
      <c r="I62" s="667"/>
      <c r="J62" s="666">
        <v>6.49</v>
      </c>
      <c r="K62" s="666"/>
      <c r="L62" s="666">
        <v>6.83</v>
      </c>
    </row>
    <row r="63" spans="2:12" s="640" customFormat="1" ht="14.25" customHeight="1">
      <c r="B63" s="662" t="s">
        <v>577</v>
      </c>
      <c r="C63" s="675"/>
      <c r="E63" s="663" t="s">
        <v>578</v>
      </c>
      <c r="F63" s="663"/>
      <c r="G63" s="676"/>
      <c r="H63" s="666">
        <v>1.7816666666666663</v>
      </c>
      <c r="I63" s="667"/>
      <c r="J63" s="666">
        <v>1.81</v>
      </c>
      <c r="K63" s="666"/>
      <c r="L63" s="666">
        <v>1.82</v>
      </c>
    </row>
    <row r="64" spans="2:12" s="640" customFormat="1" ht="14.25" customHeight="1">
      <c r="B64" s="662" t="s">
        <v>579</v>
      </c>
      <c r="C64" s="675"/>
      <c r="E64" s="663" t="s">
        <v>580</v>
      </c>
      <c r="F64" s="663"/>
      <c r="G64" s="676"/>
      <c r="H64" s="666">
        <v>5.0949999999999998</v>
      </c>
      <c r="I64" s="667"/>
      <c r="J64" s="666">
        <v>5.04</v>
      </c>
      <c r="K64" s="666"/>
      <c r="L64" s="666">
        <v>5.04</v>
      </c>
    </row>
    <row r="65" spans="2:12" s="640" customFormat="1" ht="14.25" customHeight="1">
      <c r="B65" s="662" t="s">
        <v>577</v>
      </c>
      <c r="C65" s="675"/>
      <c r="E65" s="663" t="s">
        <v>581</v>
      </c>
      <c r="F65" s="663"/>
      <c r="G65" s="676"/>
      <c r="H65" s="666">
        <v>8.6641666666666683</v>
      </c>
      <c r="I65" s="667"/>
      <c r="J65" s="666">
        <v>8.83</v>
      </c>
      <c r="K65" s="666"/>
      <c r="L65" s="666">
        <v>9.2899999999999991</v>
      </c>
    </row>
    <row r="66" spans="2:12" s="640" customFormat="1" ht="9.75" customHeight="1">
      <c r="B66" s="685"/>
      <c r="C66" s="675"/>
      <c r="E66" s="641"/>
      <c r="F66" s="641"/>
      <c r="H66" s="666"/>
      <c r="I66" s="667"/>
      <c r="J66" s="666"/>
      <c r="K66" s="666"/>
      <c r="L66" s="666"/>
    </row>
    <row r="67" spans="2:12" s="640" customFormat="1" ht="15" customHeight="1">
      <c r="B67" s="660" t="s">
        <v>582</v>
      </c>
      <c r="C67" s="675"/>
      <c r="E67" s="641"/>
      <c r="F67" s="641"/>
      <c r="H67" s="667"/>
      <c r="I67" s="667"/>
      <c r="J67" s="666"/>
      <c r="K67" s="666"/>
      <c r="L67" s="666"/>
    </row>
    <row r="68" spans="2:12" s="640" customFormat="1" ht="15" customHeight="1">
      <c r="B68" s="661" t="s">
        <v>583</v>
      </c>
      <c r="C68" s="675"/>
      <c r="E68" s="641"/>
      <c r="F68" s="641"/>
      <c r="H68" s="667"/>
      <c r="I68" s="667"/>
      <c r="J68" s="666"/>
      <c r="K68" s="666"/>
      <c r="L68" s="666"/>
    </row>
    <row r="69" spans="2:12" s="640" customFormat="1" ht="8.25" customHeight="1">
      <c r="B69" s="661"/>
      <c r="C69" s="675"/>
      <c r="E69" s="641"/>
      <c r="F69" s="641"/>
      <c r="H69" s="667"/>
      <c r="I69" s="667"/>
      <c r="J69" s="666"/>
      <c r="K69" s="666"/>
      <c r="L69" s="666"/>
    </row>
    <row r="70" spans="2:12" s="640" customFormat="1" ht="14.25" customHeight="1">
      <c r="B70" s="662" t="s">
        <v>584</v>
      </c>
      <c r="C70" s="675"/>
      <c r="E70" s="663" t="s">
        <v>585</v>
      </c>
      <c r="F70" s="663"/>
      <c r="G70" s="676"/>
      <c r="H70" s="666">
        <v>5.9249999999999998</v>
      </c>
      <c r="I70" s="667"/>
      <c r="J70" s="664">
        <v>6.26</v>
      </c>
      <c r="K70" s="664"/>
      <c r="L70" s="664">
        <v>6.53</v>
      </c>
    </row>
    <row r="71" spans="2:12" s="640" customFormat="1" ht="14.25" customHeight="1">
      <c r="B71" s="662" t="s">
        <v>586</v>
      </c>
      <c r="C71" s="675"/>
      <c r="E71" s="663" t="s">
        <v>587</v>
      </c>
      <c r="F71" s="663"/>
      <c r="G71" s="676"/>
      <c r="H71" s="666">
        <v>8.2108333333333334</v>
      </c>
      <c r="I71" s="667"/>
      <c r="J71" s="666">
        <v>8.6999999999999993</v>
      </c>
      <c r="K71" s="666"/>
      <c r="L71" s="666">
        <v>11.43</v>
      </c>
    </row>
    <row r="72" spans="2:12" s="640" customFormat="1" ht="14.25" customHeight="1">
      <c r="B72" s="672" t="s">
        <v>588</v>
      </c>
      <c r="C72" s="675"/>
      <c r="E72" s="663" t="s">
        <v>589</v>
      </c>
      <c r="F72" s="663"/>
      <c r="G72" s="676"/>
      <c r="H72" s="666">
        <v>0.96416666666666673</v>
      </c>
      <c r="I72" s="667"/>
      <c r="J72" s="666">
        <v>1.06</v>
      </c>
      <c r="K72" s="666"/>
      <c r="L72" s="666">
        <v>1.2</v>
      </c>
    </row>
    <row r="73" spans="2:12" s="640" customFormat="1" ht="14.25" customHeight="1">
      <c r="B73" s="662" t="s">
        <v>590</v>
      </c>
      <c r="C73" s="675"/>
      <c r="E73" s="663" t="s">
        <v>591</v>
      </c>
      <c r="F73" s="663"/>
      <c r="G73" s="676"/>
      <c r="H73" s="666">
        <v>13.155833333333334</v>
      </c>
      <c r="I73" s="667"/>
      <c r="J73" s="666">
        <v>13.27</v>
      </c>
      <c r="K73" s="666"/>
      <c r="L73" s="666">
        <v>13.3</v>
      </c>
    </row>
    <row r="74" spans="2:12" s="640" customFormat="1" ht="14.25" customHeight="1">
      <c r="B74" s="662" t="s">
        <v>592</v>
      </c>
      <c r="C74" s="675"/>
      <c r="E74" s="663" t="s">
        <v>593</v>
      </c>
      <c r="F74" s="663"/>
      <c r="G74" s="676"/>
      <c r="H74" s="666">
        <v>14.853333333333332</v>
      </c>
      <c r="I74" s="667"/>
      <c r="J74" s="666">
        <v>14.73</v>
      </c>
      <c r="K74" s="666"/>
      <c r="L74" s="666">
        <v>14.6</v>
      </c>
    </row>
    <row r="75" spans="2:12" s="640" customFormat="1" ht="14.25" customHeight="1">
      <c r="B75" s="662" t="s">
        <v>594</v>
      </c>
      <c r="C75" s="675"/>
      <c r="E75" s="663" t="s">
        <v>523</v>
      </c>
      <c r="F75" s="663"/>
      <c r="G75" s="676"/>
      <c r="H75" s="666">
        <v>1.3816666666666668</v>
      </c>
      <c r="I75" s="667"/>
      <c r="J75" s="666">
        <v>1.43</v>
      </c>
      <c r="K75" s="666"/>
      <c r="L75" s="666">
        <v>1.51</v>
      </c>
    </row>
    <row r="76" spans="2:12" s="640" customFormat="1" ht="14.25" customHeight="1">
      <c r="B76" s="662" t="s">
        <v>595</v>
      </c>
      <c r="C76" s="675"/>
      <c r="E76" s="663" t="s">
        <v>596</v>
      </c>
      <c r="F76" s="663"/>
      <c r="G76" s="676"/>
      <c r="H76" s="666">
        <v>9.5216666666666683</v>
      </c>
      <c r="I76" s="667"/>
      <c r="J76" s="666">
        <v>10.7</v>
      </c>
      <c r="K76" s="666"/>
      <c r="L76" s="666">
        <v>11.4</v>
      </c>
    </row>
    <row r="77" spans="2:12" s="640" customFormat="1" ht="14.25" customHeight="1">
      <c r="B77" s="662" t="s">
        <v>597</v>
      </c>
      <c r="C77" s="675"/>
      <c r="E77" s="663" t="s">
        <v>598</v>
      </c>
      <c r="F77" s="663"/>
      <c r="G77" s="676"/>
      <c r="H77" s="666">
        <v>3.1283333333333325</v>
      </c>
      <c r="I77" s="667"/>
      <c r="J77" s="666">
        <v>3.29</v>
      </c>
      <c r="K77" s="666"/>
      <c r="L77" s="666">
        <v>3.34</v>
      </c>
    </row>
    <row r="78" spans="2:12" s="640" customFormat="1" ht="14.25" customHeight="1">
      <c r="B78" s="662" t="s">
        <v>599</v>
      </c>
      <c r="C78" s="675"/>
      <c r="E78" s="663" t="s">
        <v>600</v>
      </c>
      <c r="F78" s="663"/>
      <c r="G78" s="676"/>
      <c r="H78" s="666">
        <v>8.1399999999999988</v>
      </c>
      <c r="I78" s="667"/>
      <c r="J78" s="666">
        <v>8.41</v>
      </c>
      <c r="K78" s="666"/>
      <c r="L78" s="666">
        <v>8.91</v>
      </c>
    </row>
    <row r="79" spans="2:12" s="640" customFormat="1" ht="14.25" customHeight="1">
      <c r="B79" s="662" t="s">
        <v>601</v>
      </c>
      <c r="C79" s="675"/>
      <c r="E79" s="663" t="s">
        <v>602</v>
      </c>
      <c r="F79" s="663"/>
      <c r="G79" s="676"/>
      <c r="H79" s="666">
        <v>8.9208333333333343</v>
      </c>
      <c r="I79" s="667"/>
      <c r="J79" s="666">
        <v>8.84</v>
      </c>
      <c r="K79" s="666"/>
      <c r="L79" s="666">
        <v>9.18</v>
      </c>
    </row>
    <row r="80" spans="2:12" s="640" customFormat="1" ht="14.25" customHeight="1">
      <c r="B80" s="662" t="s">
        <v>603</v>
      </c>
      <c r="C80" s="675"/>
      <c r="E80" s="663" t="s">
        <v>604</v>
      </c>
      <c r="F80" s="663"/>
      <c r="G80" s="676"/>
      <c r="H80" s="666">
        <v>3.5366666666666666</v>
      </c>
      <c r="I80" s="667"/>
      <c r="J80" s="666">
        <v>3.34</v>
      </c>
      <c r="K80" s="666"/>
      <c r="L80" s="666">
        <v>3.42</v>
      </c>
    </row>
    <row r="81" spans="1:13" s="640" customFormat="1" ht="14.25" customHeight="1">
      <c r="B81" s="662" t="s">
        <v>603</v>
      </c>
      <c r="C81" s="675"/>
      <c r="E81" s="663" t="s">
        <v>605</v>
      </c>
      <c r="F81" s="663"/>
      <c r="G81" s="676"/>
      <c r="H81" s="666">
        <v>3.9424999999999994</v>
      </c>
      <c r="I81" s="667"/>
      <c r="J81" s="666">
        <v>4.16</v>
      </c>
      <c r="K81" s="666"/>
      <c r="L81" s="666">
        <v>4.2300000000000004</v>
      </c>
    </row>
    <row r="82" spans="1:13" s="640" customFormat="1" ht="14.25" customHeight="1">
      <c r="B82" s="662" t="s">
        <v>606</v>
      </c>
      <c r="C82" s="675"/>
      <c r="E82" s="663" t="s">
        <v>607</v>
      </c>
      <c r="F82" s="663"/>
      <c r="G82" s="676"/>
      <c r="H82" s="666">
        <v>4.0149999999999997</v>
      </c>
      <c r="I82" s="667"/>
      <c r="J82" s="666">
        <v>4.1399999999999997</v>
      </c>
      <c r="K82" s="666"/>
      <c r="L82" s="666">
        <v>4.13</v>
      </c>
    </row>
    <row r="83" spans="1:13" s="640" customFormat="1" ht="14.25" customHeight="1">
      <c r="B83" s="662" t="s">
        <v>608</v>
      </c>
      <c r="C83" s="675"/>
      <c r="E83" s="663" t="s">
        <v>609</v>
      </c>
      <c r="F83" s="663"/>
      <c r="G83" s="676"/>
      <c r="H83" s="666">
        <v>6.0674999999999999</v>
      </c>
      <c r="I83" s="667"/>
      <c r="J83" s="666">
        <v>6.08</v>
      </c>
      <c r="K83" s="666"/>
      <c r="L83" s="666">
        <v>6.1</v>
      </c>
    </row>
    <row r="84" spans="1:13" s="640" customFormat="1" ht="6.75" customHeight="1">
      <c r="B84" s="662"/>
      <c r="C84" s="675"/>
      <c r="E84" s="663"/>
      <c r="F84" s="663"/>
      <c r="G84" s="676"/>
      <c r="H84" s="666"/>
      <c r="I84" s="667"/>
      <c r="J84" s="667"/>
      <c r="K84" s="667"/>
      <c r="L84" s="667"/>
    </row>
    <row r="85" spans="1:13" s="640" customFormat="1" ht="7.5" customHeight="1" thickBot="1">
      <c r="A85" s="690"/>
      <c r="B85" s="691"/>
      <c r="C85" s="692"/>
      <c r="D85" s="690"/>
      <c r="E85" s="693"/>
      <c r="F85" s="693"/>
      <c r="G85" s="694"/>
      <c r="H85" s="695"/>
      <c r="I85" s="690"/>
      <c r="J85" s="696"/>
      <c r="K85" s="690"/>
      <c r="L85" s="690"/>
      <c r="M85" s="691"/>
    </row>
    <row r="86" spans="1:13" ht="14.1" customHeight="1">
      <c r="M86" s="697" t="s">
        <v>0</v>
      </c>
    </row>
    <row r="87" spans="1:13" ht="14.1" customHeight="1">
      <c r="M87" s="698" t="s">
        <v>1</v>
      </c>
    </row>
    <row r="88" spans="1:13" ht="15.75" customHeight="1"/>
    <row r="89" spans="1:13" ht="15.75" customHeight="1"/>
    <row r="90" spans="1:13" ht="15.75" customHeight="1"/>
    <row r="91" spans="1:13" ht="15.75" customHeight="1"/>
    <row r="92" spans="1:13" ht="15.75" customHeight="1"/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</sheetData>
  <mergeCells count="4">
    <mergeCell ref="C1:L2"/>
    <mergeCell ref="C3:L4"/>
    <mergeCell ref="B7:C9"/>
    <mergeCell ref="B15:C15"/>
  </mergeCells>
  <conditionalFormatting sqref="F14">
    <cfRule type="cellIs" dxfId="49" priority="3" stopIfTrue="1" operator="lessThan">
      <formula>0</formula>
    </cfRule>
  </conditionalFormatting>
  <conditionalFormatting sqref="E14">
    <cfRule type="cellIs" dxfId="4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41_KDNK</vt:lpstr>
      <vt:lpstr>42_DAGANGAN</vt:lpstr>
      <vt:lpstr>43_PELANCONGAN</vt:lpstr>
      <vt:lpstr>44_BURUH</vt:lpstr>
      <vt:lpstr>44_BURUH(2)</vt:lpstr>
      <vt:lpstr>44.1_BURUH</vt:lpstr>
      <vt:lpstr>45_HARGA</vt:lpstr>
      <vt:lpstr>45.1_AUP</vt:lpstr>
      <vt:lpstr>45.1_AUP(2)</vt:lpstr>
      <vt:lpstr>46_KEMALANGAN_PEKERJAAN</vt:lpstr>
      <vt:lpstr>46_KEMALANGAN_PEKERJAAN(2)</vt:lpstr>
      <vt:lpstr>47_MURID</vt:lpstr>
      <vt:lpstr>48_JENAYAH</vt:lpstr>
      <vt:lpstr>49_KEMALANGAN</vt:lpstr>
      <vt:lpstr>50_ICT</vt:lpstr>
      <vt:lpstr>51_PENDAPATAN</vt:lpstr>
      <vt:lpstr>52_PERTANIAN</vt:lpstr>
      <vt:lpstr>53_CUKAI</vt:lpstr>
      <vt:lpstr>'41_KDNK'!Print_Area</vt:lpstr>
      <vt:lpstr>'42_DAGANGAN'!Print_Area</vt:lpstr>
      <vt:lpstr>'43_PELANCONGAN'!Print_Area</vt:lpstr>
      <vt:lpstr>'44.1_BURUH'!Print_Area</vt:lpstr>
      <vt:lpstr>'44_BURUH'!Print_Area</vt:lpstr>
      <vt:lpstr>'44_BURUH(2)'!Print_Area</vt:lpstr>
      <vt:lpstr>'45_HARGA'!Print_Area</vt:lpstr>
      <vt:lpstr>'46_KEMALANGAN_PEKERJAAN'!Print_Area</vt:lpstr>
      <vt:lpstr>'46_KEMALANGAN_PEKERJAAN(2)'!Print_Area</vt:lpstr>
      <vt:lpstr>'48_JENAYAH'!Print_Area</vt:lpstr>
      <vt:lpstr>'49_KEMALANGAN'!Print_Area</vt:lpstr>
      <vt:lpstr>'50_ICT'!Print_Area</vt:lpstr>
      <vt:lpstr>'51_PENDAPATAN'!Print_Area</vt:lpstr>
      <vt:lpstr>'53_CUKAI'!Print_Area</vt:lpstr>
      <vt:lpstr>'44_BURUH'!Print_Titles</vt:lpstr>
      <vt:lpstr>'45.1_AUP'!Print_Titles</vt:lpstr>
      <vt:lpstr>'45.1_AUP(2)'!Print_Titles</vt:lpstr>
      <vt:lpstr>'51_PENDAPATAN'!Print_Titles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MFH</cp:lastModifiedBy>
  <cp:lastPrinted>2022-04-07T04:25:34Z</cp:lastPrinted>
  <dcterms:created xsi:type="dcterms:W3CDTF">2022-02-22T05:45:45Z</dcterms:created>
  <dcterms:modified xsi:type="dcterms:W3CDTF">2022-04-07T14:41:31Z</dcterms:modified>
</cp:coreProperties>
</file>