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 Surface\CMO\Penerbitan\DUN\Penerbitan DUN\03 KELANTAN\JADUAL EXCEL\"/>
    </mc:Choice>
  </mc:AlternateContent>
  <xr:revisionPtr revIDLastSave="0" documentId="13_ncr:1_{4FDD52B0-F8ED-44C5-AA88-F09B099FC317}" xr6:coauthVersionLast="47" xr6:coauthVersionMax="47" xr10:uidLastSave="{00000000-0000-0000-0000-000000000000}"/>
  <bookViews>
    <workbookView xWindow="-98" yWindow="-98" windowWidth="20715" windowHeight="13276" tabRatio="872" xr2:uid="{31E71A2B-F11F-47BA-B400-FC5D594B1D4C}"/>
  </bookViews>
  <sheets>
    <sheet name="41_KDNK" sheetId="5" r:id="rId1"/>
    <sheet name="42_DAGANGAN" sheetId="6" r:id="rId2"/>
    <sheet name="43_PELANCONGAN" sheetId="7" r:id="rId3"/>
    <sheet name="44_BURUH" sheetId="11" r:id="rId4"/>
    <sheet name="44_BRUH(2)" sheetId="12" r:id="rId5"/>
    <sheet name="44.1_BURUH" sheetId="13" r:id="rId6"/>
    <sheet name="45_HARGA" sheetId="14" r:id="rId7"/>
    <sheet name="45.1_AUP" sheetId="26" r:id="rId8"/>
    <sheet name="45.1_AUP(2)" sheetId="27" r:id="rId9"/>
    <sheet name="46_KEMALANGAN_PEKERJAAN" sheetId="15" r:id="rId10"/>
    <sheet name="46_KEMALANGAN_PEKERJAAN(2)" sheetId="16" r:id="rId11"/>
    <sheet name="47_MURID" sheetId="17" r:id="rId12"/>
    <sheet name="48_JENAYAH" sheetId="18" r:id="rId13"/>
    <sheet name="49_KEMALANGAN" sheetId="19" r:id="rId14"/>
    <sheet name="50_ICT" sheetId="20" r:id="rId15"/>
    <sheet name="51_PENDAPATAN" sheetId="21" r:id="rId16"/>
    <sheet name="52_PERTANIAN" sheetId="22" r:id="rId17"/>
    <sheet name="53_CUKAI" sheetId="23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</externalReferences>
  <definedNames>
    <definedName name="__123Graph_A" localSheetId="0" hidden="1">'[1]4.9'!#REF!</definedName>
    <definedName name="__123Graph_A" localSheetId="1" hidden="1">'[1]4.9'!#REF!</definedName>
    <definedName name="__123Graph_A" localSheetId="5" hidden="1">'[2]4.9'!#REF!</definedName>
    <definedName name="__123Graph_A" localSheetId="13" hidden="1">'[3]7.2'!#REF!</definedName>
    <definedName name="__123Graph_A" localSheetId="14" hidden="1">'[2]4.9'!#REF!</definedName>
    <definedName name="__123Graph_A" localSheetId="15" hidden="1">'[4]4.9'!#REF!</definedName>
    <definedName name="__123Graph_A" localSheetId="16">#REF!</definedName>
    <definedName name="__123Graph_A" localSheetId="17" hidden="1">'[1]4.9'!#REF!</definedName>
    <definedName name="__123Graph_A" hidden="1">'[1]4.9'!#REF!</definedName>
    <definedName name="__123Graph_A_4" localSheetId="0">#REF!</definedName>
    <definedName name="__123Graph_A_4" localSheetId="1">#REF!</definedName>
    <definedName name="__123Graph_A_4" localSheetId="5">#REF!</definedName>
    <definedName name="__123Graph_A_4" localSheetId="11">#REF!</definedName>
    <definedName name="__123Graph_A_4" localSheetId="13">#REF!</definedName>
    <definedName name="__123Graph_A_4" localSheetId="14">#REF!</definedName>
    <definedName name="__123Graph_A_4" localSheetId="15">#REF!</definedName>
    <definedName name="__123Graph_A_4" localSheetId="16">#REF!</definedName>
    <definedName name="__123Graph_A_4" localSheetId="17">#REF!</definedName>
    <definedName name="__123Graph_A_4">#REF!</definedName>
    <definedName name="__123Graph_ACurrent" localSheetId="0" hidden="1">#REF!</definedName>
    <definedName name="__123Graph_ACurrent" localSheetId="1" hidden="1">#REF!</definedName>
    <definedName name="__123Graph_ACurrent" localSheetId="2" hidden="1">#REF!</definedName>
    <definedName name="__123Graph_ACurrent" localSheetId="5" hidden="1">#REF!</definedName>
    <definedName name="__123Graph_ACurrent" localSheetId="11" hidden="1">#REF!</definedName>
    <definedName name="__123Graph_ACurrent" localSheetId="14" hidden="1">#REF!</definedName>
    <definedName name="__123Graph_ACurrent" localSheetId="15" hidden="1">#REF!</definedName>
    <definedName name="__123Graph_ACurrent" localSheetId="16">#REF!</definedName>
    <definedName name="__123Graph_ACurrent" localSheetId="17" hidden="1">#REF!</definedName>
    <definedName name="__123Graph_ACurrent" hidden="1">#REF!</definedName>
    <definedName name="__123Graph_B" localSheetId="5" hidden="1">'[5]5.11'!$E$15:$J$15</definedName>
    <definedName name="__123Graph_B" localSheetId="13" hidden="1">'[6]5.11'!$E$15:$J$15</definedName>
    <definedName name="__123Graph_B" localSheetId="14" hidden="1">'[7]5.11'!$E$15:$J$15</definedName>
    <definedName name="__123Graph_B" localSheetId="15" hidden="1">'[8]5.11'!$E$15:$J$15</definedName>
    <definedName name="__123Graph_B" hidden="1">'[9]5.11'!$E$15:$J$15</definedName>
    <definedName name="__123Graph_BCurrent" localSheetId="0" hidden="1">#REF!</definedName>
    <definedName name="__123Graph_BCurrent" localSheetId="1" hidden="1">#REF!</definedName>
    <definedName name="__123Graph_BCurrent" localSheetId="2" hidden="1">#REF!</definedName>
    <definedName name="__123Graph_BCurrent" localSheetId="5" hidden="1">#REF!</definedName>
    <definedName name="__123Graph_BCurrent" localSheetId="11" hidden="1">#REF!</definedName>
    <definedName name="__123Graph_BCurrent" localSheetId="14" hidden="1">#REF!</definedName>
    <definedName name="__123Graph_BCurrent" localSheetId="15" hidden="1">#REF!</definedName>
    <definedName name="__123Graph_BCurrent" localSheetId="16">#REF!</definedName>
    <definedName name="__123Graph_BCurrent" localSheetId="17" hidden="1">#REF!</definedName>
    <definedName name="__123Graph_BCurrent" hidden="1">#REF!</definedName>
    <definedName name="__123Graph_C" localSheetId="0" hidden="1">#REF!</definedName>
    <definedName name="__123Graph_C" localSheetId="1" hidden="1">#REF!</definedName>
    <definedName name="__123Graph_C" localSheetId="2" hidden="1">#REF!</definedName>
    <definedName name="__123Graph_C" localSheetId="5" hidden="1">#REF!</definedName>
    <definedName name="__123Graph_C" localSheetId="11" hidden="1">#REF!</definedName>
    <definedName name="__123Graph_C" localSheetId="13" hidden="1">#REF!</definedName>
    <definedName name="__123Graph_C" localSheetId="14" hidden="1">#REF!</definedName>
    <definedName name="__123Graph_C" localSheetId="15" hidden="1">#REF!</definedName>
    <definedName name="__123Graph_C" localSheetId="16">#REF!</definedName>
    <definedName name="__123Graph_C" localSheetId="17" hidden="1">#REF!</definedName>
    <definedName name="__123Graph_C" hidden="1">#REF!</definedName>
    <definedName name="__123Graph_C1" localSheetId="0" hidden="1">#REF!</definedName>
    <definedName name="__123Graph_C1" localSheetId="1" hidden="1">#REF!</definedName>
    <definedName name="__123Graph_C1" localSheetId="2" hidden="1">#REF!</definedName>
    <definedName name="__123Graph_C1" localSheetId="5">#REF!</definedName>
    <definedName name="__123Graph_C1" localSheetId="11" hidden="1">#REF!</definedName>
    <definedName name="__123Graph_C1" localSheetId="14">#REF!</definedName>
    <definedName name="__123Graph_C1" localSheetId="15" hidden="1">#REF!</definedName>
    <definedName name="__123Graph_C1" localSheetId="16">#REF!</definedName>
    <definedName name="__123Graph_C1" localSheetId="17" hidden="1">#REF!</definedName>
    <definedName name="__123Graph_C1" hidden="1">#REF!</definedName>
    <definedName name="__123Graph_D" localSheetId="0" hidden="1">'[1]4.3'!#REF!</definedName>
    <definedName name="__123Graph_D" localSheetId="1" hidden="1">'[1]4.3'!#REF!</definedName>
    <definedName name="__123Graph_D" localSheetId="2" hidden="1">'[1]4.3'!#REF!</definedName>
    <definedName name="__123Graph_D" localSheetId="5" hidden="1">'[2]4.3'!#REF!</definedName>
    <definedName name="__123Graph_D" localSheetId="11" hidden="1">'[1]4.3'!#REF!</definedName>
    <definedName name="__123Graph_D" localSheetId="13" hidden="1">#REF!</definedName>
    <definedName name="__123Graph_D" localSheetId="14" hidden="1">'[2]4.3'!#REF!</definedName>
    <definedName name="__123Graph_D" localSheetId="15" hidden="1">'[4]4.3'!#REF!</definedName>
    <definedName name="__123Graph_D" localSheetId="16">#REF!</definedName>
    <definedName name="__123Graph_D" localSheetId="17" hidden="1">'[1]4.3'!#REF!</definedName>
    <definedName name="__123Graph_D" hidden="1">'[1]4.3'!#REF!</definedName>
    <definedName name="__123Graph_E" localSheetId="0" hidden="1">#REF!</definedName>
    <definedName name="__123Graph_E" localSheetId="1" hidden="1">#REF!</definedName>
    <definedName name="__123Graph_E" localSheetId="2" hidden="1">#REF!</definedName>
    <definedName name="__123Graph_E" localSheetId="5" hidden="1">#REF!</definedName>
    <definedName name="__123Graph_E" localSheetId="11" hidden="1">#REF!</definedName>
    <definedName name="__123Graph_E" localSheetId="13" hidden="1">#REF!</definedName>
    <definedName name="__123Graph_E" localSheetId="14" hidden="1">#REF!</definedName>
    <definedName name="__123Graph_E" localSheetId="15" hidden="1">#REF!</definedName>
    <definedName name="__123Graph_E" localSheetId="16">#REF!</definedName>
    <definedName name="__123Graph_E" localSheetId="17" hidden="1">#REF!</definedName>
    <definedName name="__123Graph_E" hidden="1">#REF!</definedName>
    <definedName name="__123Graph_F" localSheetId="0" hidden="1">#REF!</definedName>
    <definedName name="__123Graph_F" localSheetId="1" hidden="1">#REF!</definedName>
    <definedName name="__123Graph_F" localSheetId="2" hidden="1">#REF!</definedName>
    <definedName name="__123Graph_F" localSheetId="5" hidden="1">#REF!</definedName>
    <definedName name="__123Graph_F" localSheetId="11" hidden="1">#REF!</definedName>
    <definedName name="__123Graph_F" localSheetId="13" hidden="1">#REF!</definedName>
    <definedName name="__123Graph_F" localSheetId="14" hidden="1">#REF!</definedName>
    <definedName name="__123Graph_F" localSheetId="15" hidden="1">#REF!</definedName>
    <definedName name="__123Graph_F" localSheetId="16">#REF!</definedName>
    <definedName name="__123Graph_F" localSheetId="17" hidden="1">#REF!</definedName>
    <definedName name="__123Graph_F" hidden="1">#REF!</definedName>
    <definedName name="__123GRaph_G" localSheetId="2" hidden="1">#REF!</definedName>
    <definedName name="__123GRaph_G" localSheetId="11" hidden="1">#REF!</definedName>
    <definedName name="__123GRaph_G" localSheetId="15" hidden="1">#REF!</definedName>
    <definedName name="__123GRaph_G" localSheetId="17" hidden="1">#REF!</definedName>
    <definedName name="__123GRaph_G" hidden="1">#REF!</definedName>
    <definedName name="__123Graph_LBL_A" localSheetId="0" hidden="1">#REF!</definedName>
    <definedName name="__123Graph_LBL_A" localSheetId="1" hidden="1">#REF!</definedName>
    <definedName name="__123Graph_LBL_A" localSheetId="2" hidden="1">#REF!</definedName>
    <definedName name="__123Graph_LBL_A" localSheetId="5" hidden="1">#REF!</definedName>
    <definedName name="__123Graph_LBL_A" localSheetId="14" hidden="1">#REF!</definedName>
    <definedName name="__123Graph_LBL_A" localSheetId="15" hidden="1">#REF!</definedName>
    <definedName name="__123Graph_LBL_A" localSheetId="16">#REF!</definedName>
    <definedName name="__123Graph_LBL_A" localSheetId="17" hidden="1">#REF!</definedName>
    <definedName name="__123Graph_LBL_A" hidden="1">#REF!</definedName>
    <definedName name="__123Graph_X" localSheetId="0" hidden="1">'[1]4.9'!#REF!</definedName>
    <definedName name="__123Graph_X" localSheetId="1" hidden="1">'[1]4.9'!#REF!</definedName>
    <definedName name="__123Graph_X" localSheetId="2" hidden="1">'[1]4.9'!#REF!</definedName>
    <definedName name="__123Graph_X" localSheetId="5" hidden="1">'[2]4.9'!#REF!</definedName>
    <definedName name="__123Graph_X" localSheetId="11" hidden="1">'[1]4.9'!#REF!</definedName>
    <definedName name="__123Graph_X" localSheetId="13" hidden="1">'[10]4.8'!#REF!</definedName>
    <definedName name="__123Graph_X" localSheetId="14" hidden="1">'[2]4.9'!#REF!</definedName>
    <definedName name="__123Graph_X" localSheetId="15" hidden="1">'[4]4.9'!#REF!</definedName>
    <definedName name="__123Graph_X" localSheetId="16">#REF!</definedName>
    <definedName name="__123Graph_X" localSheetId="17" hidden="1">'[1]4.9'!#REF!</definedName>
    <definedName name="__123Graph_X" hidden="1">'[1]4.9'!#REF!</definedName>
    <definedName name="__123Graph_X_1" localSheetId="0">#REF!</definedName>
    <definedName name="__123Graph_X_1" localSheetId="1">#REF!</definedName>
    <definedName name="__123Graph_X_1" localSheetId="5">#REF!</definedName>
    <definedName name="__123Graph_X_1" localSheetId="11">#REF!</definedName>
    <definedName name="__123Graph_X_1" localSheetId="13">#REF!</definedName>
    <definedName name="__123Graph_X_1" localSheetId="14">#REF!</definedName>
    <definedName name="__123Graph_X_1" localSheetId="15">#REF!</definedName>
    <definedName name="__123Graph_X_1" localSheetId="16">#REF!</definedName>
    <definedName name="__123Graph_X_1" localSheetId="17">#REF!</definedName>
    <definedName name="__123Graph_X_1">#REF!</definedName>
    <definedName name="__123Graph_XCurrent" localSheetId="0" hidden="1">#REF!</definedName>
    <definedName name="__123Graph_XCurrent" localSheetId="1" hidden="1">#REF!</definedName>
    <definedName name="__123Graph_XCurrent" localSheetId="2" hidden="1">#REF!</definedName>
    <definedName name="__123Graph_XCurrent" localSheetId="5" hidden="1">#REF!</definedName>
    <definedName name="__123Graph_XCurrent" localSheetId="11" hidden="1">#REF!</definedName>
    <definedName name="__123Graph_XCurrent" localSheetId="14" hidden="1">#REF!</definedName>
    <definedName name="__123Graph_XCurrent" localSheetId="15" hidden="1">#REF!</definedName>
    <definedName name="__123Graph_XCurrent" localSheetId="16">#REF!</definedName>
    <definedName name="__123Graph_XCurrent" localSheetId="17" hidden="1">#REF!</definedName>
    <definedName name="__123Graph_XCurrent" hidden="1">#REF!</definedName>
    <definedName name="_123_g" localSheetId="2" hidden="1">#REF!</definedName>
    <definedName name="_123_g" localSheetId="11" hidden="1">#REF!</definedName>
    <definedName name="_123_g" localSheetId="15" hidden="1">#REF!</definedName>
    <definedName name="_123_g" localSheetId="17" hidden="1">#REF!</definedName>
    <definedName name="_123_g" hidden="1">#REF!</definedName>
    <definedName name="_123g" localSheetId="5" hidden="1">#REF!</definedName>
    <definedName name="_123g" localSheetId="11" hidden="1">#REF!</definedName>
    <definedName name="_123g" localSheetId="14" hidden="1">#REF!</definedName>
    <definedName name="_123g" localSheetId="15" hidden="1">#REF!</definedName>
    <definedName name="_123g" hidden="1">#REF!</definedName>
    <definedName name="_123grakjf_44445" localSheetId="0" hidden="1">#REF!</definedName>
    <definedName name="_123grakjf_44445" localSheetId="1" hidden="1">#REF!</definedName>
    <definedName name="_123grakjf_44445" localSheetId="2" hidden="1">#REF!</definedName>
    <definedName name="_123grakjf_44445" localSheetId="15" hidden="1">#REF!</definedName>
    <definedName name="_123grakjf_44445" localSheetId="16">#REF!</definedName>
    <definedName name="_123grakjf_44445" localSheetId="17" hidden="1">#REF!</definedName>
    <definedName name="_123grakjf_44445" hidden="1">#REF!</definedName>
    <definedName name="_123Graph_ACurrenrt" localSheetId="0" hidden="1">#REF!</definedName>
    <definedName name="_123Graph_ACurrenrt" localSheetId="1" hidden="1">#REF!</definedName>
    <definedName name="_123Graph_ACurrenrt" localSheetId="2" hidden="1">#REF!</definedName>
    <definedName name="_123Graph_ACurrenrt" localSheetId="15" hidden="1">#REF!</definedName>
    <definedName name="_123Graph_ACurrenrt" localSheetId="16">#REF!</definedName>
    <definedName name="_123Graph_ACurrenrt" localSheetId="17" hidden="1">#REF!</definedName>
    <definedName name="_123Graph_ACurrenrt" hidden="1">#REF!</definedName>
    <definedName name="_123jfhqweufh" localSheetId="0">#REF!</definedName>
    <definedName name="_123jfhqweufh" localSheetId="1">#REF!</definedName>
    <definedName name="_123jfhqweufh" localSheetId="15">#REF!</definedName>
    <definedName name="_123jfhqweufh" localSheetId="16">#REF!</definedName>
    <definedName name="_123jfhqweufh" localSheetId="17">#REF!</definedName>
    <definedName name="_123jfhqweufh">#REF!</definedName>
    <definedName name="_123re" localSheetId="5" hidden="1">#REF!</definedName>
    <definedName name="_123re" localSheetId="11" hidden="1">#REF!</definedName>
    <definedName name="_123re" localSheetId="14" hidden="1">#REF!</definedName>
    <definedName name="_123re" localSheetId="15" hidden="1">#REF!</definedName>
    <definedName name="_123re" hidden="1">#REF!</definedName>
    <definedName name="_15.9" localSheetId="0" hidden="1">'[11]4.3'!#REF!</definedName>
    <definedName name="_15.9" localSheetId="1" hidden="1">'[11]4.3'!#REF!</definedName>
    <definedName name="_15.9" localSheetId="2" hidden="1">'[11]4.3'!#REF!</definedName>
    <definedName name="_15.9" localSheetId="5" hidden="1">'[12]4.3'!#REF!</definedName>
    <definedName name="_15.9" localSheetId="11" hidden="1">'[11]4.3'!#REF!</definedName>
    <definedName name="_15.9" localSheetId="14" hidden="1">'[13]4.3'!#REF!</definedName>
    <definedName name="_15.9" localSheetId="15" hidden="1">'[13]4.3'!#REF!</definedName>
    <definedName name="_15.9" localSheetId="16">#REF!</definedName>
    <definedName name="_15.9" localSheetId="17" hidden="1">'[11]4.3'!#REF!</definedName>
    <definedName name="_15.9" hidden="1">'[11]4.3'!#REF!</definedName>
    <definedName name="_2" localSheetId="15">'[14]VA-cons'!#REF!</definedName>
    <definedName name="_2">'[14]VA-cons'!#REF!</definedName>
    <definedName name="_226" localSheetId="5">#REF!</definedName>
    <definedName name="_226" localSheetId="11">#REF!</definedName>
    <definedName name="_226" localSheetId="14">#REF!</definedName>
    <definedName name="_226" localSheetId="15">#REF!</definedName>
    <definedName name="_226">#REF!</definedName>
    <definedName name="_7.4a" localSheetId="0" hidden="1">'[15]4.9'!#REF!</definedName>
    <definedName name="_7.4a" localSheetId="1" hidden="1">'[15]4.9'!#REF!</definedName>
    <definedName name="_7.4a" localSheetId="2" hidden="1">'[15]4.9'!#REF!</definedName>
    <definedName name="_7.4a" localSheetId="5" hidden="1">'[16]4.9'!#REF!</definedName>
    <definedName name="_7.4a" localSheetId="11" hidden="1">'[15]4.9'!#REF!</definedName>
    <definedName name="_7.4a" localSheetId="13" hidden="1">'[17]4.9'!#REF!</definedName>
    <definedName name="_7.4a" localSheetId="14" hidden="1">'[18]4.9'!#REF!</definedName>
    <definedName name="_7.4a" localSheetId="15" hidden="1">'[18]4.9'!#REF!</definedName>
    <definedName name="_7.4a" localSheetId="16">#REF!</definedName>
    <definedName name="_7.4a" localSheetId="17" hidden="1">'[15]4.9'!#REF!</definedName>
    <definedName name="_7.4a" hidden="1">'[15]4.9'!#REF!</definedName>
    <definedName name="_aaa" localSheetId="5">#REF!</definedName>
    <definedName name="_aaa" localSheetId="11">#REF!</definedName>
    <definedName name="_aaa" localSheetId="14">#REF!</definedName>
    <definedName name="_aaa" localSheetId="15">#REF!</definedName>
    <definedName name="_aaa">#REF!</definedName>
    <definedName name="_AMO_SingleObject_307641107_ROM_F0.SEC2.Tabulate_1.SEC1.BDY.Cross_tabular_summary_report_Table_1" localSheetId="15" hidden="1">'[19]STATE FINAL'!#REF!</definedName>
    <definedName name="_AMO_SingleObject_307641107_ROM_F0.SEC2.Tabulate_1.SEC1.BDY.Cross_tabular_summary_report_Table_1" hidden="1">'[19]STATE FINAL'!#REF!</definedName>
    <definedName name="_AMO_SingleObject_307641107_ROM_F0.SEC2.Tabulate_1.SEC1.FTR.TXT1" localSheetId="15" hidden="1">'[19]STATE FINAL'!#REF!</definedName>
    <definedName name="_AMO_SingleObject_307641107_ROM_F0.SEC2.Tabulate_1.SEC1.FTR.TXT1" hidden="1">'[19]STATE FINAL'!#REF!</definedName>
    <definedName name="_AMO_SingleObject_307641107_ROM_F0.SEC2.Tabulate_1.SEC1.HDR.TXT1" localSheetId="15" hidden="1">'[19]STATE FINAL'!#REF!</definedName>
    <definedName name="_AMO_SingleObject_307641107_ROM_F0.SEC2.Tabulate_1.SEC1.HDR.TXT1" hidden="1">'[19]STATE FINAL'!#REF!</definedName>
    <definedName name="_AMO_SingleObject_85126343_ROM_F0.SEC2.Tabulate_1.SEC1.BDY.Cross_tabular_summary_report_Table_1" localSheetId="5" hidden="1">#REF!</definedName>
    <definedName name="_AMO_SingleObject_85126343_ROM_F0.SEC2.Tabulate_1.SEC1.BDY.Cross_tabular_summary_report_Table_1" localSheetId="11" hidden="1">#REF!</definedName>
    <definedName name="_AMO_SingleObject_85126343_ROM_F0.SEC2.Tabulate_1.SEC1.BDY.Cross_tabular_summary_report_Table_1" localSheetId="14" hidden="1">#REF!</definedName>
    <definedName name="_AMO_SingleObject_85126343_ROM_F0.SEC2.Tabulate_1.SEC1.BDY.Cross_tabular_summary_report_Table_1" localSheetId="15" hidden="1">#REF!</definedName>
    <definedName name="_AMO_SingleObject_85126343_ROM_F0.SEC2.Tabulate_1.SEC1.BDY.Cross_tabular_summary_report_Table_1" hidden="1">#REF!</definedName>
    <definedName name="_AMO_SingleObject_85126343_ROM_F0.SEC2.Tabulate_1.SEC1.FTR.TXT1" localSheetId="5" hidden="1">#REF!</definedName>
    <definedName name="_AMO_SingleObject_85126343_ROM_F0.SEC2.Tabulate_1.SEC1.FTR.TXT1" localSheetId="11" hidden="1">#REF!</definedName>
    <definedName name="_AMO_SingleObject_85126343_ROM_F0.SEC2.Tabulate_1.SEC1.FTR.TXT1" localSheetId="14" hidden="1">#REF!</definedName>
    <definedName name="_AMO_SingleObject_85126343_ROM_F0.SEC2.Tabulate_1.SEC1.FTR.TXT1" localSheetId="15" hidden="1">#REF!</definedName>
    <definedName name="_AMO_SingleObject_85126343_ROM_F0.SEC2.Tabulate_1.SEC1.FTR.TXT1" hidden="1">#REF!</definedName>
    <definedName name="_AMO_SingleObject_85126343_ROM_F0.SEC2.Tabulate_1.SEC1.HDR.TXT1" localSheetId="5" hidden="1">#REF!</definedName>
    <definedName name="_AMO_SingleObject_85126343_ROM_F0.SEC2.Tabulate_1.SEC1.HDR.TXT1" localSheetId="11" hidden="1">#REF!</definedName>
    <definedName name="_AMO_SingleObject_85126343_ROM_F0.SEC2.Tabulate_1.SEC1.HDR.TXT1" localSheetId="14" hidden="1">#REF!</definedName>
    <definedName name="_AMO_SingleObject_85126343_ROM_F0.SEC2.Tabulate_1.SEC1.HDR.TXT1" localSheetId="15" hidden="1">#REF!</definedName>
    <definedName name="_AMO_SingleObject_85126343_ROM_F0.SEC2.Tabulate_1.SEC1.HDR.TXT1" hidden="1">#REF!</definedName>
    <definedName name="_xlnm._FilterDatabase" localSheetId="16" hidden="1">'52_PERTANIAN'!$B$12:$R$33</definedName>
    <definedName name="_kjg3" localSheetId="5">#REF!</definedName>
    <definedName name="_kjg3" localSheetId="11">#REF!</definedName>
    <definedName name="_kjg3" localSheetId="14">#REF!</definedName>
    <definedName name="_kjg3" localSheetId="15">#REF!</definedName>
    <definedName name="_kjg3">#REF!</definedName>
    <definedName name="_njfhe" localSheetId="15">'[14]VA-cons'!#REF!</definedName>
    <definedName name="_njfhe">'[14]VA-cons'!#REF!</definedName>
    <definedName name="_Parse_Out" localSheetId="0" hidden="1">#REF!</definedName>
    <definedName name="_Parse_Out" localSheetId="1" hidden="1">#REF!</definedName>
    <definedName name="_Parse_Out" localSheetId="2" hidden="1">#REF!</definedName>
    <definedName name="_Parse_Out" localSheetId="5" hidden="1">#REF!</definedName>
    <definedName name="_Parse_Out" localSheetId="11" hidden="1">#REF!</definedName>
    <definedName name="_Parse_Out" localSheetId="13" hidden="1">#REF!</definedName>
    <definedName name="_Parse_Out" localSheetId="14" hidden="1">#REF!</definedName>
    <definedName name="_Parse_Out" localSheetId="15" hidden="1">#REF!</definedName>
    <definedName name="_Parse_Out" localSheetId="16">#REF!</definedName>
    <definedName name="_Parse_Out" localSheetId="17" hidden="1">#REF!</definedName>
    <definedName name="_Parse_Out" hidden="1">#REF!</definedName>
    <definedName name="_PERAK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5" hidden="1">#REF!</definedName>
    <definedName name="_Sort" localSheetId="11" hidden="1">#REF!</definedName>
    <definedName name="_Sort" localSheetId="14" hidden="1">#REF!</definedName>
    <definedName name="_Sort" localSheetId="15" hidden="1">#REF!</definedName>
    <definedName name="_Sort" localSheetId="16">#REF!</definedName>
    <definedName name="_Sort" localSheetId="17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5" hidden="1">#REF!</definedName>
    <definedName name="a" localSheetId="11" hidden="1">#REF!</definedName>
    <definedName name="a" localSheetId="13" hidden="1">#REF!</definedName>
    <definedName name="a" localSheetId="14">#REF!</definedName>
    <definedName name="a" localSheetId="15" hidden="1">#REF!</definedName>
    <definedName name="a" localSheetId="16">#REF!</definedName>
    <definedName name="a" localSheetId="17" hidden="1">#REF!</definedName>
    <definedName name="a" hidden="1">#REF!</definedName>
    <definedName name="aa" localSheetId="0" hidden="1">#REF!</definedName>
    <definedName name="aa" localSheetId="1" hidden="1">#REF!</definedName>
    <definedName name="aa" localSheetId="2" hidden="1">#REF!</definedName>
    <definedName name="aa" localSheetId="13" hidden="1">#REF!</definedName>
    <definedName name="aa" localSheetId="15" hidden="1">#REF!</definedName>
    <definedName name="aa" localSheetId="16">#REF!</definedName>
    <definedName name="aa" localSheetId="17" hidden="1">#REF!</definedName>
    <definedName name="aa" hidden="1">#REF!</definedName>
    <definedName name="aaa" localSheetId="0">#REF!</definedName>
    <definedName name="aaa" localSheetId="1">#REF!</definedName>
    <definedName name="aaa" localSheetId="13">#REF!</definedName>
    <definedName name="aaa" localSheetId="15">#REF!</definedName>
    <definedName name="aaa" localSheetId="16">#REF!</definedName>
    <definedName name="aaa" localSheetId="17">#REF!</definedName>
    <definedName name="aaa">#REF!</definedName>
    <definedName name="aaab" localSheetId="0">#REF!</definedName>
    <definedName name="aaab" localSheetId="1">#REF!</definedName>
    <definedName name="aaab" localSheetId="13">#REF!</definedName>
    <definedName name="aaab" localSheetId="15">#REF!</definedName>
    <definedName name="aaab" localSheetId="16">#REF!</definedName>
    <definedName name="aaab" localSheetId="17">#REF!</definedName>
    <definedName name="aaab">#REF!</definedName>
    <definedName name="aaad" localSheetId="0">#REF!</definedName>
    <definedName name="aaad" localSheetId="1">#REF!</definedName>
    <definedName name="aaad" localSheetId="13">#REF!</definedName>
    <definedName name="aaad" localSheetId="15">#REF!</definedName>
    <definedName name="aaad" localSheetId="16">#REF!</definedName>
    <definedName name="aaad" localSheetId="17">#REF!</definedName>
    <definedName name="aaad">#REF!</definedName>
    <definedName name="aaart" localSheetId="0">#REF!</definedName>
    <definedName name="aaart" localSheetId="1">#REF!</definedName>
    <definedName name="aaart" localSheetId="13">#REF!</definedName>
    <definedName name="aaart" localSheetId="15">#REF!</definedName>
    <definedName name="aaart" localSheetId="16">#REF!</definedName>
    <definedName name="aaart" localSheetId="17">#REF!</definedName>
    <definedName name="aaart">#REF!</definedName>
    <definedName name="aaatr" localSheetId="0">#REF!</definedName>
    <definedName name="aaatr" localSheetId="1">#REF!</definedName>
    <definedName name="aaatr" localSheetId="13">#REF!</definedName>
    <definedName name="aaatr" localSheetId="15">#REF!</definedName>
    <definedName name="aaatr" localSheetId="16">#REF!</definedName>
    <definedName name="aaatr" localSheetId="17">#REF!</definedName>
    <definedName name="aaatr">#REF!</definedName>
    <definedName name="aab" localSheetId="5" hidden="1">#REF!</definedName>
    <definedName name="aab" localSheetId="11" hidden="1">#REF!</definedName>
    <definedName name="aab" localSheetId="14" hidden="1">#REF!</definedName>
    <definedName name="aab" localSheetId="15" hidden="1">#REF!</definedName>
    <definedName name="aab" hidden="1">#REF!</definedName>
    <definedName name="ABC" localSheetId="0" hidden="1">#REF!</definedName>
    <definedName name="ABC" localSheetId="1" hidden="1">#REF!</definedName>
    <definedName name="ABC" localSheetId="2" hidden="1">#REF!</definedName>
    <definedName name="ABC" localSheetId="15" hidden="1">#REF!</definedName>
    <definedName name="ABC" localSheetId="16">#REF!</definedName>
    <definedName name="ABC" localSheetId="17" hidden="1">#REF!</definedName>
    <definedName name="ABC" hidden="1">#REF!</definedName>
    <definedName name="abggg" localSheetId="0" hidden="1">'[1]4.9'!#REF!</definedName>
    <definedName name="abggg" localSheetId="1" hidden="1">'[1]4.9'!#REF!</definedName>
    <definedName name="abggg" localSheetId="2" hidden="1">'[1]4.9'!#REF!</definedName>
    <definedName name="abggg" localSheetId="5" hidden="1">'[2]4.9'!#REF!</definedName>
    <definedName name="abggg" localSheetId="11" hidden="1">'[1]4.9'!#REF!</definedName>
    <definedName name="abggg" localSheetId="13" hidden="1">'[17]4.9'!#REF!</definedName>
    <definedName name="abggg" localSheetId="14" hidden="1">'[2]4.9'!#REF!</definedName>
    <definedName name="abggg" localSheetId="15" hidden="1">'[4]4.9'!#REF!</definedName>
    <definedName name="abggg" localSheetId="16">#REF!</definedName>
    <definedName name="abggg" localSheetId="17" hidden="1">'[1]4.9'!#REF!</definedName>
    <definedName name="abggg" hidden="1">'[1]4.9'!#REF!</definedName>
    <definedName name="afaf" localSheetId="0" hidden="1">'[20]4.9'!#REF!</definedName>
    <definedName name="afaf" localSheetId="1" hidden="1">'[20]4.9'!#REF!</definedName>
    <definedName name="afaf" localSheetId="2" hidden="1">'[20]4.9'!#REF!</definedName>
    <definedName name="afaf" localSheetId="5" hidden="1">'[21]4.9'!#REF!</definedName>
    <definedName name="afaf" localSheetId="11" hidden="1">'[20]4.9'!#REF!</definedName>
    <definedName name="afaf" localSheetId="13" hidden="1">'[17]4.9'!#REF!</definedName>
    <definedName name="afaf" localSheetId="14" hidden="1">'[22]4.9'!#REF!</definedName>
    <definedName name="afaf" localSheetId="15" hidden="1">'[22]4.9'!#REF!</definedName>
    <definedName name="afaf" localSheetId="16">#REF!</definedName>
    <definedName name="afaf" localSheetId="17" hidden="1">'[20]4.9'!#REF!</definedName>
    <definedName name="afaf" hidden="1">'[20]4.9'!#REF!</definedName>
    <definedName name="alia" localSheetId="0" hidden="1">#REF!</definedName>
    <definedName name="alia" localSheetId="1" hidden="1">#REF!</definedName>
    <definedName name="alia" localSheetId="2" hidden="1">#REF!</definedName>
    <definedName name="alia" localSheetId="5" hidden="1">#REF!</definedName>
    <definedName name="alia" localSheetId="11" hidden="1">#REF!</definedName>
    <definedName name="alia" localSheetId="14" hidden="1">#REF!</definedName>
    <definedName name="alia" localSheetId="15" hidden="1">#REF!</definedName>
    <definedName name="alia" localSheetId="16">#REF!</definedName>
    <definedName name="alia" localSheetId="17" hidden="1">#REF!</definedName>
    <definedName name="alia" hidden="1">#REF!</definedName>
    <definedName name="apa" localSheetId="0" hidden="1">'[23]4.9'!#REF!</definedName>
    <definedName name="apa" localSheetId="1" hidden="1">'[23]4.9'!#REF!</definedName>
    <definedName name="apa" localSheetId="2" hidden="1">'[23]4.9'!#REF!</definedName>
    <definedName name="apa" localSheetId="5" hidden="1">'[23]4.9'!#REF!</definedName>
    <definedName name="apa" localSheetId="11" hidden="1">'[23]4.9'!#REF!</definedName>
    <definedName name="apa" localSheetId="14" hidden="1">'[24]4.9'!#REF!</definedName>
    <definedName name="apa" localSheetId="15" hidden="1">'[24]4.9'!#REF!</definedName>
    <definedName name="apa" localSheetId="16">#REF!</definedName>
    <definedName name="apa" localSheetId="17" hidden="1">'[23]4.9'!#REF!</definedName>
    <definedName name="apa" hidden="1">'[23]4.9'!#REF!</definedName>
    <definedName name="apara" localSheetId="0">#REF!</definedName>
    <definedName name="apara" localSheetId="1">#REF!</definedName>
    <definedName name="apara" localSheetId="5">#REF!</definedName>
    <definedName name="apara" localSheetId="11">#REF!</definedName>
    <definedName name="apara" localSheetId="14">#REF!</definedName>
    <definedName name="apara" localSheetId="15">#REF!</definedName>
    <definedName name="apara" localSheetId="16">#REF!</definedName>
    <definedName name="apara" localSheetId="17">#REF!</definedName>
    <definedName name="apara">#REF!</definedName>
    <definedName name="as" localSheetId="0" hidden="1">#REF!</definedName>
    <definedName name="as" localSheetId="1" hidden="1">#REF!</definedName>
    <definedName name="as" localSheetId="2" hidden="1">#REF!</definedName>
    <definedName name="as" localSheetId="5" hidden="1">#REF!</definedName>
    <definedName name="as" localSheetId="11" hidden="1">#REF!</definedName>
    <definedName name="as" localSheetId="13" hidden="1">#REF!</definedName>
    <definedName name="as" localSheetId="14" hidden="1">#REF!</definedName>
    <definedName name="as" localSheetId="15" hidden="1">#REF!</definedName>
    <definedName name="as" localSheetId="16">#REF!</definedName>
    <definedName name="as" localSheetId="17" hidden="1">#REF!</definedName>
    <definedName name="as" hidden="1">#REF!</definedName>
    <definedName name="asas" localSheetId="0">#REF!</definedName>
    <definedName name="asas" localSheetId="1">#REF!</definedName>
    <definedName name="asas" localSheetId="5">#REF!</definedName>
    <definedName name="asas" localSheetId="11">#REF!</definedName>
    <definedName name="asas" localSheetId="14">#REF!</definedName>
    <definedName name="asas" localSheetId="15">#REF!</definedName>
    <definedName name="asas" localSheetId="16">#REF!</definedName>
    <definedName name="asas" localSheetId="17">#REF!</definedName>
    <definedName name="asas">#REF!</definedName>
    <definedName name="asea" localSheetId="5">#REF!</definedName>
    <definedName name="asea" localSheetId="11">#REF!</definedName>
    <definedName name="asea" localSheetId="14">#REF!</definedName>
    <definedName name="asea" localSheetId="15">#REF!</definedName>
    <definedName name="asea">#REF!</definedName>
    <definedName name="asean" localSheetId="5">#REF!</definedName>
    <definedName name="asean" localSheetId="11">#REF!</definedName>
    <definedName name="asean" localSheetId="14">#REF!</definedName>
    <definedName name="asean" localSheetId="15">#REF!</definedName>
    <definedName name="asean">#REF!</definedName>
    <definedName name="ass" localSheetId="0" hidden="1">'[25]4.8'!#REF!</definedName>
    <definedName name="ass" localSheetId="1" hidden="1">'[25]4.8'!#REF!</definedName>
    <definedName name="ass" localSheetId="2" hidden="1">'[25]4.8'!#REF!</definedName>
    <definedName name="ass" localSheetId="5" hidden="1">'[26]4.8'!#REF!</definedName>
    <definedName name="ass" localSheetId="11" hidden="1">'[25]4.8'!#REF!</definedName>
    <definedName name="ass" localSheetId="13" hidden="1">'[26]4.8'!#REF!</definedName>
    <definedName name="ass" localSheetId="14" hidden="1">'[26]4.8'!#REF!</definedName>
    <definedName name="ass" localSheetId="15" hidden="1">'[26]4.8'!#REF!</definedName>
    <definedName name="ass" localSheetId="16">#REF!</definedName>
    <definedName name="ass" localSheetId="17" hidden="1">'[25]4.8'!#REF!</definedName>
    <definedName name="ass" hidden="1">'[25]4.8'!#REF!</definedName>
    <definedName name="Asset91" localSheetId="0">#REF!</definedName>
    <definedName name="Asset91" localSheetId="1">#REF!</definedName>
    <definedName name="Asset91" localSheetId="5">#REF!</definedName>
    <definedName name="Asset91" localSheetId="11">#REF!</definedName>
    <definedName name="Asset91" localSheetId="13">#REF!</definedName>
    <definedName name="Asset91" localSheetId="14">#REF!</definedName>
    <definedName name="Asset91" localSheetId="15">#REF!</definedName>
    <definedName name="Asset91" localSheetId="16">#REF!</definedName>
    <definedName name="Asset91" localSheetId="17">#REF!</definedName>
    <definedName name="Asset91">#REF!</definedName>
    <definedName name="Asset92" localSheetId="0">#REF!</definedName>
    <definedName name="Asset92" localSheetId="1">#REF!</definedName>
    <definedName name="Asset92" localSheetId="5">#REF!</definedName>
    <definedName name="Asset92" localSheetId="11">#REF!</definedName>
    <definedName name="Asset92" localSheetId="13">#REF!</definedName>
    <definedName name="Asset92" localSheetId="14">#REF!</definedName>
    <definedName name="Asset92" localSheetId="15">#REF!</definedName>
    <definedName name="Asset92" localSheetId="16">#REF!</definedName>
    <definedName name="Asset92" localSheetId="17">#REF!</definedName>
    <definedName name="Asset92">#REF!</definedName>
    <definedName name="ax" localSheetId="0">#REF!</definedName>
    <definedName name="ax" localSheetId="1">#REF!</definedName>
    <definedName name="ax" localSheetId="5">#REF!</definedName>
    <definedName name="ax" localSheetId="11">#REF!</definedName>
    <definedName name="ax" localSheetId="13">#REF!</definedName>
    <definedName name="ax" localSheetId="14">#REF!</definedName>
    <definedName name="ax" localSheetId="15">#REF!</definedName>
    <definedName name="ax" localSheetId="16">#REF!</definedName>
    <definedName name="ax" localSheetId="17">#REF!</definedName>
    <definedName name="ax">#REF!</definedName>
    <definedName name="b" localSheetId="0" hidden="1">#REF!</definedName>
    <definedName name="b" localSheetId="1" hidden="1">#REF!</definedName>
    <definedName name="b" localSheetId="2" hidden="1">#REF!</definedName>
    <definedName name="b" localSheetId="13" hidden="1">#REF!</definedName>
    <definedName name="b" localSheetId="15" hidden="1">#REF!</definedName>
    <definedName name="b" localSheetId="16">#REF!</definedName>
    <definedName name="b" localSheetId="17" hidden="1">#REF!</definedName>
    <definedName name="b" hidden="1">#REF!</definedName>
    <definedName name="baru" localSheetId="5">#REF!</definedName>
    <definedName name="baru" localSheetId="11">#REF!</definedName>
    <definedName name="baru" localSheetId="14">#REF!</definedName>
    <definedName name="baru" localSheetId="15">#REF!</definedName>
    <definedName name="baru">#REF!</definedName>
    <definedName name="bbbg" localSheetId="0">#REF!</definedName>
    <definedName name="bbbg" localSheetId="1">#REF!</definedName>
    <definedName name="bbbg" localSheetId="13">#REF!</definedName>
    <definedName name="bbbg" localSheetId="15">#REF!</definedName>
    <definedName name="bbbg" localSheetId="16">#REF!</definedName>
    <definedName name="bbbg" localSheetId="17">#REF!</definedName>
    <definedName name="bbbg">#REF!</definedName>
    <definedName name="bbbgt" localSheetId="0">#REF!</definedName>
    <definedName name="bbbgt" localSheetId="1">#REF!</definedName>
    <definedName name="bbbgt" localSheetId="13">#REF!</definedName>
    <definedName name="bbbgt" localSheetId="15">#REF!</definedName>
    <definedName name="bbbgt" localSheetId="16">#REF!</definedName>
    <definedName name="bbbgt" localSheetId="17">#REF!</definedName>
    <definedName name="bbbgt">#REF!</definedName>
    <definedName name="bbbh" localSheetId="0">#REF!</definedName>
    <definedName name="bbbh" localSheetId="1">#REF!</definedName>
    <definedName name="bbbh" localSheetId="13">#REF!</definedName>
    <definedName name="bbbh" localSheetId="15">#REF!</definedName>
    <definedName name="bbbh" localSheetId="16">#REF!</definedName>
    <definedName name="bbbh" localSheetId="17">#REF!</definedName>
    <definedName name="bbbh">#REF!</definedName>
    <definedName name="bcvb" localSheetId="0">#REF!</definedName>
    <definedName name="bcvb" localSheetId="1">#REF!</definedName>
    <definedName name="bcvb" localSheetId="13">#REF!</definedName>
    <definedName name="bcvb" localSheetId="15">#REF!</definedName>
    <definedName name="bcvb" localSheetId="16">#REF!</definedName>
    <definedName name="bcvb" localSheetId="17">#REF!</definedName>
    <definedName name="bcvb">#REF!</definedName>
    <definedName name="bf" localSheetId="0" hidden="1">'[27]7.6'!#REF!</definedName>
    <definedName name="bf" localSheetId="1" hidden="1">'[28]7.6'!#REF!</definedName>
    <definedName name="bf" localSheetId="2" hidden="1">'[29]7.6'!#REF!</definedName>
    <definedName name="bf" localSheetId="5" hidden="1">'[30]7.6'!#REF!</definedName>
    <definedName name="bf" localSheetId="11" hidden="1">'[31]7.6'!#REF!</definedName>
    <definedName name="bf" localSheetId="13" hidden="1">'[32]7.6'!#REF!</definedName>
    <definedName name="bf" localSheetId="14" hidden="1">'[30]7.6'!#REF!</definedName>
    <definedName name="bf" localSheetId="15" hidden="1">'[30]7.6'!#REF!</definedName>
    <definedName name="bf" localSheetId="16">#REF!</definedName>
    <definedName name="bf" localSheetId="17" hidden="1">'[33]7.6'!#REF!</definedName>
    <definedName name="bf" hidden="1">'[27]7.6'!#REF!</definedName>
    <definedName name="bfeh" localSheetId="0">#REF!</definedName>
    <definedName name="bfeh" localSheetId="1">#REF!</definedName>
    <definedName name="bfeh" localSheetId="5">#REF!</definedName>
    <definedName name="bfeh" localSheetId="11">#REF!</definedName>
    <definedName name="bfeh" localSheetId="14">#REF!</definedName>
    <definedName name="bfeh" localSheetId="15">#REF!</definedName>
    <definedName name="bfeh" localSheetId="16">#REF!</definedName>
    <definedName name="bfeh" localSheetId="17">#REF!</definedName>
    <definedName name="bfeh">#REF!</definedName>
    <definedName name="BH" localSheetId="0">#REF!</definedName>
    <definedName name="BH" localSheetId="1">#REF!</definedName>
    <definedName name="BH" localSheetId="5">#REF!</definedName>
    <definedName name="BH" localSheetId="11">#REF!</definedName>
    <definedName name="BH" localSheetId="13">#REF!</definedName>
    <definedName name="BH" localSheetId="14">#REF!</definedName>
    <definedName name="BH" localSheetId="15">#REF!</definedName>
    <definedName name="BH" localSheetId="16">#REF!</definedName>
    <definedName name="BH" localSheetId="17">#REF!</definedName>
    <definedName name="BH">#REF!</definedName>
    <definedName name="bnb" localSheetId="0" hidden="1">'[27]7.6'!#REF!</definedName>
    <definedName name="bnb" localSheetId="1" hidden="1">'[28]7.6'!#REF!</definedName>
    <definedName name="bnb" localSheetId="2" hidden="1">'[29]7.6'!#REF!</definedName>
    <definedName name="bnb" localSheetId="5" hidden="1">'[30]7.6'!#REF!</definedName>
    <definedName name="bnb" localSheetId="11" hidden="1">'[31]7.6'!#REF!</definedName>
    <definedName name="bnb" localSheetId="13" hidden="1">'[32]7.6'!#REF!</definedName>
    <definedName name="bnb" localSheetId="14" hidden="1">'[30]7.6'!#REF!</definedName>
    <definedName name="bnb" localSheetId="15" hidden="1">'[30]7.6'!#REF!</definedName>
    <definedName name="bnb" localSheetId="16">#REF!</definedName>
    <definedName name="bnb" localSheetId="17" hidden="1">'[33]7.6'!#REF!</definedName>
    <definedName name="bnb" hidden="1">'[27]7.6'!#REF!</definedName>
    <definedName name="bnbbbbb" localSheetId="0" hidden="1">'[34]7.6'!#REF!</definedName>
    <definedName name="bnbbbbb" localSheetId="1" hidden="1">'[34]7.6'!#REF!</definedName>
    <definedName name="bnbbbbb" localSheetId="2" hidden="1">'[34]7.6'!#REF!</definedName>
    <definedName name="bnbbbbb" localSheetId="5">#REF!</definedName>
    <definedName name="bnbbbbb" localSheetId="11" hidden="1">'[34]7.6'!#REF!</definedName>
    <definedName name="bnbbbbb" localSheetId="14">#REF!</definedName>
    <definedName name="bnbbbbb" localSheetId="15">#REF!</definedName>
    <definedName name="bnbbbbb" localSheetId="16">#REF!</definedName>
    <definedName name="bnbbbbb" localSheetId="17" hidden="1">'[34]7.6'!#REF!</definedName>
    <definedName name="bnbbbbb" hidden="1">'[34]7.6'!#REF!</definedName>
    <definedName name="BNNM" localSheetId="5">#REF!</definedName>
    <definedName name="BNNM" localSheetId="11">#REF!</definedName>
    <definedName name="BNNM" localSheetId="14">#REF!</definedName>
    <definedName name="BNNM" localSheetId="15">#REF!</definedName>
    <definedName name="BNNM">#REF!</definedName>
    <definedName name="bodo" localSheetId="5">#REF!</definedName>
    <definedName name="bodo" localSheetId="11">#REF!</definedName>
    <definedName name="bodo" localSheetId="14">#REF!</definedName>
    <definedName name="bodo" localSheetId="15">#REF!</definedName>
    <definedName name="bodo">#REF!</definedName>
    <definedName name="BudgetYear" localSheetId="0">#REF!</definedName>
    <definedName name="BudgetYear" localSheetId="1">#REF!</definedName>
    <definedName name="BudgetYear" localSheetId="5">#REF!</definedName>
    <definedName name="BudgetYear" localSheetId="11">#REF!</definedName>
    <definedName name="BudgetYear" localSheetId="14">#REF!</definedName>
    <definedName name="BudgetYear" localSheetId="15">#REF!</definedName>
    <definedName name="BudgetYear" localSheetId="16">#REF!</definedName>
    <definedName name="BudgetYear" localSheetId="17">#REF!</definedName>
    <definedName name="BudgetYear">#REF!</definedName>
    <definedName name="bv" localSheetId="0">#REF!</definedName>
    <definedName name="bv" localSheetId="1">#REF!</definedName>
    <definedName name="bv" localSheetId="13">#REF!</definedName>
    <definedName name="bv" localSheetId="15">#REF!</definedName>
    <definedName name="bv" localSheetId="16">#REF!</definedName>
    <definedName name="bv" localSheetId="17">#REF!</definedName>
    <definedName name="bv">#REF!</definedName>
    <definedName name="CalcsDishMatch" localSheetId="16">#REF!</definedName>
    <definedName name="CalcsDishMatch">#N/A</definedName>
    <definedName name="cc" localSheetId="0">#REF!</definedName>
    <definedName name="cc" localSheetId="1">#REF!</definedName>
    <definedName name="cc" localSheetId="5">#REF!</definedName>
    <definedName name="cc" localSheetId="11">#REF!</definedName>
    <definedName name="cc" localSheetId="13">#REF!</definedName>
    <definedName name="cc" localSheetId="14">#REF!</definedName>
    <definedName name="cc" localSheetId="15">#REF!</definedName>
    <definedName name="cc" localSheetId="16">#REF!</definedName>
    <definedName name="cc" localSheetId="17">#REF!</definedName>
    <definedName name="cc">#REF!</definedName>
    <definedName name="ccc" localSheetId="5">#REF!</definedName>
    <definedName name="ccc" localSheetId="11">#REF!</definedName>
    <definedName name="ccc" localSheetId="14">#REF!</definedName>
    <definedName name="ccc" localSheetId="15">#REF!</definedName>
    <definedName name="ccc">#REF!</definedName>
    <definedName name="con_05" localSheetId="0">#REF!</definedName>
    <definedName name="con_05" localSheetId="1">#REF!</definedName>
    <definedName name="con_05" localSheetId="5">#REF!</definedName>
    <definedName name="con_05" localSheetId="11">#REF!</definedName>
    <definedName name="con_05" localSheetId="13">#REF!</definedName>
    <definedName name="con_05" localSheetId="14">#REF!</definedName>
    <definedName name="con_05" localSheetId="15">#REF!</definedName>
    <definedName name="con_05" localSheetId="16">#REF!</definedName>
    <definedName name="con_05" localSheetId="17">#REF!</definedName>
    <definedName name="con_05">#REF!</definedName>
    <definedName name="con_06" localSheetId="0">#REF!</definedName>
    <definedName name="con_06" localSheetId="1">#REF!</definedName>
    <definedName name="con_06" localSheetId="13">#REF!</definedName>
    <definedName name="con_06" localSheetId="15">#REF!</definedName>
    <definedName name="con_06" localSheetId="16">#REF!</definedName>
    <definedName name="con_06" localSheetId="17">#REF!</definedName>
    <definedName name="con_06">#REF!</definedName>
    <definedName name="con_07" localSheetId="0">#REF!</definedName>
    <definedName name="con_07" localSheetId="1">#REF!</definedName>
    <definedName name="con_07" localSheetId="13">#REF!</definedName>
    <definedName name="con_07" localSheetId="15">#REF!</definedName>
    <definedName name="con_07" localSheetId="16">#REF!</definedName>
    <definedName name="con_07" localSheetId="17">#REF!</definedName>
    <definedName name="con_07">#REF!</definedName>
    <definedName name="con_08" localSheetId="0">#REF!</definedName>
    <definedName name="con_08" localSheetId="1">#REF!</definedName>
    <definedName name="con_08" localSheetId="13">#REF!</definedName>
    <definedName name="con_08" localSheetId="15">#REF!</definedName>
    <definedName name="con_08" localSheetId="16">#REF!</definedName>
    <definedName name="con_08" localSheetId="17">#REF!</definedName>
    <definedName name="con_08">#REF!</definedName>
    <definedName name="con_09" localSheetId="0">#REF!</definedName>
    <definedName name="con_09" localSheetId="1">#REF!</definedName>
    <definedName name="con_09" localSheetId="13">#REF!</definedName>
    <definedName name="con_09" localSheetId="15">#REF!</definedName>
    <definedName name="con_09" localSheetId="16">#REF!</definedName>
    <definedName name="con_09" localSheetId="17">#REF!</definedName>
    <definedName name="con_09">#REF!</definedName>
    <definedName name="con_10" localSheetId="0">#REF!</definedName>
    <definedName name="con_10" localSheetId="1">#REF!</definedName>
    <definedName name="con_10" localSheetId="13">#REF!</definedName>
    <definedName name="con_10" localSheetId="15">#REF!</definedName>
    <definedName name="con_10" localSheetId="16">#REF!</definedName>
    <definedName name="con_10" localSheetId="17">#REF!</definedName>
    <definedName name="con_10">#REF!</definedName>
    <definedName name="con_11" localSheetId="0">#REF!</definedName>
    <definedName name="con_11" localSheetId="1">#REF!</definedName>
    <definedName name="con_11" localSheetId="13">#REF!</definedName>
    <definedName name="con_11" localSheetId="15">#REF!</definedName>
    <definedName name="con_11" localSheetId="16">#REF!</definedName>
    <definedName name="con_11" localSheetId="17">#REF!</definedName>
    <definedName name="con_11">#REF!</definedName>
    <definedName name="con_13p" localSheetId="0">#REF!</definedName>
    <definedName name="con_13p" localSheetId="1">#REF!</definedName>
    <definedName name="con_13p" localSheetId="15">#REF!</definedName>
    <definedName name="con_13p" localSheetId="16">#REF!</definedName>
    <definedName name="con_13p" localSheetId="17">#REF!</definedName>
    <definedName name="con_13p">#REF!</definedName>
    <definedName name="con_14p" localSheetId="0">#REF!</definedName>
    <definedName name="con_14p" localSheetId="1">#REF!</definedName>
    <definedName name="con_14p" localSheetId="15">#REF!</definedName>
    <definedName name="con_14p" localSheetId="16">#REF!</definedName>
    <definedName name="con_14p" localSheetId="17">#REF!</definedName>
    <definedName name="con_14p">#REF!</definedName>
    <definedName name="cons_12p" localSheetId="0">#REF!</definedName>
    <definedName name="cons_12p" localSheetId="1">#REF!</definedName>
    <definedName name="cons_12p" localSheetId="13">#REF!</definedName>
    <definedName name="cons_12p" localSheetId="15">#REF!</definedName>
    <definedName name="cons_12p" localSheetId="16">#REF!</definedName>
    <definedName name="cons_12p" localSheetId="17">#REF!</definedName>
    <definedName name="cons_12p">#REF!</definedName>
    <definedName name="cons_2005" localSheetId="5">[35]VA_CONSTANT!$A$3:$Z$21</definedName>
    <definedName name="cons_2005" localSheetId="11">[31]VA_CONSTANT!$A$3:$Z$21</definedName>
    <definedName name="cons_2005" localSheetId="13">[27]VA_CONSTANT!$A$3:$Z$21</definedName>
    <definedName name="cons_2005" localSheetId="14">[35]VA_CONSTANT!$A$3:$Z$21</definedName>
    <definedName name="cons_2005" localSheetId="15">[36]VA_CONSTANT!$A$3:$Z$21</definedName>
    <definedName name="cons_2005">[37]VA_CONSTANT!$A$3:$Z$21</definedName>
    <definedName name="cons_2006" localSheetId="5">[35]VA_CONSTANT!$A$25:$Z$43</definedName>
    <definedName name="cons_2006" localSheetId="11">[31]VA_CONSTANT!$A$25:$Z$43</definedName>
    <definedName name="cons_2006" localSheetId="13">[27]VA_CONSTANT!$A$25:$Z$43</definedName>
    <definedName name="cons_2006" localSheetId="14">[35]VA_CONSTANT!$A$25:$Z$43</definedName>
    <definedName name="cons_2006" localSheetId="15">[36]VA_CONSTANT!$A$25:$Z$43</definedName>
    <definedName name="cons_2006">[37]VA_CONSTANT!$A$25:$Z$43</definedName>
    <definedName name="cons_2007" localSheetId="5">[35]VA_CONSTANT!$A$47:$Z$65</definedName>
    <definedName name="cons_2007" localSheetId="11">[31]VA_CONSTANT!$A$47:$Z$65</definedName>
    <definedName name="cons_2007" localSheetId="13">[27]VA_CONSTANT!$A$47:$Z$65</definedName>
    <definedName name="cons_2007" localSheetId="14">[35]VA_CONSTANT!$A$47:$Z$65</definedName>
    <definedName name="cons_2007" localSheetId="15">[36]VA_CONSTANT!$A$47:$Z$65</definedName>
    <definedName name="cons_2007">[37]VA_CONSTANT!$A$47:$Z$65</definedName>
    <definedName name="cons_2008" localSheetId="5">[35]VA_CONSTANT!$A$69:$Z$87</definedName>
    <definedName name="cons_2008" localSheetId="11">[31]VA_CONSTANT!$A$69:$Z$87</definedName>
    <definedName name="cons_2008" localSheetId="13">[27]VA_CONSTANT!$A$69:$Z$87</definedName>
    <definedName name="cons_2008" localSheetId="14">[35]VA_CONSTANT!$A$69:$Z$87</definedName>
    <definedName name="cons_2008" localSheetId="15">[36]VA_CONSTANT!$A$69:$Z$87</definedName>
    <definedName name="cons_2008">[37]VA_CONSTANT!$A$69:$Z$87</definedName>
    <definedName name="cons_2009" localSheetId="5">[35]VA_CONSTANT!$A$91:$Z$109</definedName>
    <definedName name="cons_2009" localSheetId="11">[31]VA_CONSTANT!$A$91:$Z$109</definedName>
    <definedName name="cons_2009" localSheetId="13">[27]VA_CONSTANT!$A$91:$Z$109</definedName>
    <definedName name="cons_2009" localSheetId="14">[35]VA_CONSTANT!$A$91:$Z$109</definedName>
    <definedName name="cons_2009" localSheetId="15">[36]VA_CONSTANT!$A$91:$Z$109</definedName>
    <definedName name="cons_2009">[37]VA_CONSTANT!$A$91:$Z$109</definedName>
    <definedName name="cons_2010" localSheetId="5">[35]VA_CONSTANT!$A$113:$Z$131</definedName>
    <definedName name="cons_2010" localSheetId="11">[31]VA_CONSTANT!$A$113:$Z$131</definedName>
    <definedName name="cons_2010" localSheetId="13">[27]VA_CONSTANT!$A$113:$Z$131</definedName>
    <definedName name="cons_2010" localSheetId="14">[35]VA_CONSTANT!$A$113:$Z$131</definedName>
    <definedName name="cons_2010" localSheetId="15">[36]VA_CONSTANT!$A$113:$Z$131</definedName>
    <definedName name="cons_2010">[37]VA_CONSTANT!$A$113:$Z$131</definedName>
    <definedName name="cons_2011" localSheetId="5">[35]VA_CONSTANT!$A$135:$Z$153</definedName>
    <definedName name="cons_2011" localSheetId="11">[31]VA_CONSTANT!$A$135:$Z$153</definedName>
    <definedName name="cons_2011" localSheetId="13">[27]VA_CONSTANT!$A$135:$Z$153</definedName>
    <definedName name="cons_2011" localSheetId="14">[35]VA_CONSTANT!$A$135:$Z$153</definedName>
    <definedName name="cons_2011" localSheetId="15">[36]VA_CONSTANT!$A$135:$Z$153</definedName>
    <definedName name="cons_2011">[37]VA_CONSTANT!$A$135:$Z$153</definedName>
    <definedName name="cons_2012" localSheetId="5">[35]VA_CONSTANT!$A$157:$Z$175</definedName>
    <definedName name="cons_2012" localSheetId="11">[31]VA_CONSTANT!$A$157:$Z$175</definedName>
    <definedName name="cons_2012" localSheetId="13">[27]VA_CONSTANT!$A$157:$Z$175</definedName>
    <definedName name="cons_2012" localSheetId="14">[35]VA_CONSTANT!$A$157:$Z$175</definedName>
    <definedName name="cons_2012" localSheetId="15">[36]VA_CONSTANT!$A$157:$Z$175</definedName>
    <definedName name="cons_2012">[37]VA_CONSTANT!$A$157:$Z$175</definedName>
    <definedName name="cons_2013" localSheetId="5">[35]VA_CONSTANT!$A$179:$Z$197</definedName>
    <definedName name="cons_2013" localSheetId="11">[31]VA_CONSTANT!$A$179:$Z$197</definedName>
    <definedName name="cons_2013" localSheetId="13">[27]VA_CONSTANT!$A$179:$Z$197</definedName>
    <definedName name="cons_2013" localSheetId="14">[35]VA_CONSTANT!$A$179:$Z$197</definedName>
    <definedName name="cons_2013" localSheetId="15">[36]VA_CONSTANT!$A$179:$Z$197</definedName>
    <definedName name="cons_2013">[37]VA_CONSTANT!$A$179:$Z$197</definedName>
    <definedName name="cons_2013p" localSheetId="0">#REF!</definedName>
    <definedName name="cons_2013p" localSheetId="1">#REF!</definedName>
    <definedName name="cons_2013p" localSheetId="5">#REF!</definedName>
    <definedName name="cons_2013p" localSheetId="11">#REF!</definedName>
    <definedName name="cons_2013p" localSheetId="13">#REF!</definedName>
    <definedName name="cons_2013p" localSheetId="14">#REF!</definedName>
    <definedName name="cons_2013p" localSheetId="15">#REF!</definedName>
    <definedName name="cons_2013p" localSheetId="16">#REF!</definedName>
    <definedName name="cons_2013p" localSheetId="17">#REF!</definedName>
    <definedName name="cons_2013p">#REF!</definedName>
    <definedName name="cons_2013po" localSheetId="0">#REF!</definedName>
    <definedName name="cons_2013po" localSheetId="1">#REF!</definedName>
    <definedName name="cons_2013po" localSheetId="5">#REF!</definedName>
    <definedName name="cons_2013po" localSheetId="11">#REF!</definedName>
    <definedName name="cons_2013po" localSheetId="13">#REF!</definedName>
    <definedName name="cons_2013po" localSheetId="14">#REF!</definedName>
    <definedName name="cons_2013po" localSheetId="15">#REF!</definedName>
    <definedName name="cons_2013po" localSheetId="16">#REF!</definedName>
    <definedName name="cons_2013po" localSheetId="17">#REF!</definedName>
    <definedName name="cons_2013po">#REF!</definedName>
    <definedName name="cons_22445" localSheetId="0">#REF!</definedName>
    <definedName name="cons_22445" localSheetId="1">#REF!</definedName>
    <definedName name="cons_22445" localSheetId="5">#REF!</definedName>
    <definedName name="cons_22445" localSheetId="11">#REF!</definedName>
    <definedName name="cons_22445" localSheetId="14">#REF!</definedName>
    <definedName name="cons_22445" localSheetId="15">#REF!</definedName>
    <definedName name="cons_22445" localSheetId="16">#REF!</definedName>
    <definedName name="cons_22445" localSheetId="17">#REF!</definedName>
    <definedName name="cons_22445">#REF!</definedName>
    <definedName name="cons_data" localSheetId="5">[35]VA_CONSTANT!$A$1:$Z$197</definedName>
    <definedName name="cons_data" localSheetId="11">[31]VA_CONSTANT!$A$1:$Z$197</definedName>
    <definedName name="cons_data" localSheetId="13">[27]VA_CONSTANT!$A$1:$Z$197</definedName>
    <definedName name="cons_data" localSheetId="14">[35]VA_CONSTANT!$A$1:$Z$197</definedName>
    <definedName name="cons_data" localSheetId="15">[36]VA_CONSTANT!$A$1:$Z$197</definedName>
    <definedName name="cons_data">[37]VA_CONSTANT!$A$1:$Z$197</definedName>
    <definedName name="_xlnm.Criteria" localSheetId="0">#REF!</definedName>
    <definedName name="_xlnm.Criteria" localSheetId="1">#REF!</definedName>
    <definedName name="_xlnm.Criteria" localSheetId="5">#REF!</definedName>
    <definedName name="_xlnm.Criteria" localSheetId="11">#REF!</definedName>
    <definedName name="_xlnm.Criteria" localSheetId="14">#REF!</definedName>
    <definedName name="_xlnm.Criteria" localSheetId="15">#REF!</definedName>
    <definedName name="_xlnm.Criteria" localSheetId="17">#REF!</definedName>
    <definedName name="_xlnm.Criteria">#REF!</definedName>
    <definedName name="cur_0" localSheetId="0">#REF!</definedName>
    <definedName name="cur_0" localSheetId="1">#REF!</definedName>
    <definedName name="cur_0" localSheetId="5">#REF!</definedName>
    <definedName name="cur_0" localSheetId="11">#REF!</definedName>
    <definedName name="cur_0" localSheetId="13">#REF!</definedName>
    <definedName name="cur_0" localSheetId="14">#REF!</definedName>
    <definedName name="cur_0" localSheetId="15">#REF!</definedName>
    <definedName name="cur_0" localSheetId="16">#REF!</definedName>
    <definedName name="cur_0" localSheetId="17">#REF!</definedName>
    <definedName name="cur_0">#REF!</definedName>
    <definedName name="cur_05" localSheetId="0">#REF!</definedName>
    <definedName name="cur_05" localSheetId="1">#REF!</definedName>
    <definedName name="cur_05" localSheetId="5">#REF!</definedName>
    <definedName name="cur_05" localSheetId="11">#REF!</definedName>
    <definedName name="cur_05" localSheetId="13">#REF!</definedName>
    <definedName name="cur_05" localSheetId="14">#REF!</definedName>
    <definedName name="cur_05" localSheetId="15">#REF!</definedName>
    <definedName name="cur_05" localSheetId="16">#REF!</definedName>
    <definedName name="cur_05" localSheetId="17">#REF!</definedName>
    <definedName name="cur_05">#REF!</definedName>
    <definedName name="cur_06" localSheetId="0">#REF!</definedName>
    <definedName name="cur_06" localSheetId="1">#REF!</definedName>
    <definedName name="cur_06" localSheetId="13">#REF!</definedName>
    <definedName name="cur_06" localSheetId="15">#REF!</definedName>
    <definedName name="cur_06" localSheetId="16">#REF!</definedName>
    <definedName name="cur_06" localSheetId="17">#REF!</definedName>
    <definedName name="cur_06">#REF!</definedName>
    <definedName name="cur_07" localSheetId="0">#REF!</definedName>
    <definedName name="cur_07" localSheetId="1">#REF!</definedName>
    <definedName name="cur_07" localSheetId="13">#REF!</definedName>
    <definedName name="cur_07" localSheetId="15">#REF!</definedName>
    <definedName name="cur_07" localSheetId="16">#REF!</definedName>
    <definedName name="cur_07" localSheetId="17">#REF!</definedName>
    <definedName name="cur_07">#REF!</definedName>
    <definedName name="cur_070" localSheetId="0">#REF!</definedName>
    <definedName name="cur_070" localSheetId="1">#REF!</definedName>
    <definedName name="cur_070" localSheetId="15">#REF!</definedName>
    <definedName name="cur_070" localSheetId="16">#REF!</definedName>
    <definedName name="cur_070" localSheetId="17">#REF!</definedName>
    <definedName name="cur_070">#REF!</definedName>
    <definedName name="cur_08" localSheetId="0">#REF!</definedName>
    <definedName name="cur_08" localSheetId="1">#REF!</definedName>
    <definedName name="cur_08" localSheetId="13">#REF!</definedName>
    <definedName name="cur_08" localSheetId="15">#REF!</definedName>
    <definedName name="cur_08" localSheetId="16">#REF!</definedName>
    <definedName name="cur_08" localSheetId="17">#REF!</definedName>
    <definedName name="cur_08">#REF!</definedName>
    <definedName name="cur_09" localSheetId="0">#REF!</definedName>
    <definedName name="cur_09" localSheetId="1">#REF!</definedName>
    <definedName name="cur_09" localSheetId="13">#REF!</definedName>
    <definedName name="cur_09" localSheetId="15">#REF!</definedName>
    <definedName name="cur_09" localSheetId="16">#REF!</definedName>
    <definedName name="cur_09" localSheetId="17">#REF!</definedName>
    <definedName name="cur_09">#REF!</definedName>
    <definedName name="cur_10" localSheetId="0">#REF!</definedName>
    <definedName name="cur_10" localSheetId="1">#REF!</definedName>
    <definedName name="cur_10" localSheetId="13">#REF!</definedName>
    <definedName name="cur_10" localSheetId="15">#REF!</definedName>
    <definedName name="cur_10" localSheetId="16">#REF!</definedName>
    <definedName name="cur_10" localSheetId="17">#REF!</definedName>
    <definedName name="cur_10">#REF!</definedName>
    <definedName name="cur_11" localSheetId="0">#REF!</definedName>
    <definedName name="cur_11" localSheetId="1">#REF!</definedName>
    <definedName name="cur_11" localSheetId="13">#REF!</definedName>
    <definedName name="cur_11" localSheetId="15">#REF!</definedName>
    <definedName name="cur_11" localSheetId="16">#REF!</definedName>
    <definedName name="cur_11" localSheetId="17">#REF!</definedName>
    <definedName name="cur_11">#REF!</definedName>
    <definedName name="cur_12p" localSheetId="0">#REF!</definedName>
    <definedName name="cur_12p" localSheetId="1">#REF!</definedName>
    <definedName name="cur_12p" localSheetId="13">#REF!</definedName>
    <definedName name="cur_12p" localSheetId="15">#REF!</definedName>
    <definedName name="cur_12p" localSheetId="16">#REF!</definedName>
    <definedName name="cur_12p" localSheetId="17">#REF!</definedName>
    <definedName name="cur_12p">#REF!</definedName>
    <definedName name="cur_13p" localSheetId="0">#REF!</definedName>
    <definedName name="cur_13p" localSheetId="1">#REF!</definedName>
    <definedName name="cur_13p" localSheetId="15">#REF!</definedName>
    <definedName name="cur_13p" localSheetId="16">#REF!</definedName>
    <definedName name="cur_13p" localSheetId="17">#REF!</definedName>
    <definedName name="cur_13p">#REF!</definedName>
    <definedName name="cur_14p" localSheetId="0">#REF!</definedName>
    <definedName name="cur_14p" localSheetId="1">#REF!</definedName>
    <definedName name="cur_14p" localSheetId="15">#REF!</definedName>
    <definedName name="cur_14p" localSheetId="16">#REF!</definedName>
    <definedName name="cur_14p" localSheetId="17">#REF!</definedName>
    <definedName name="cur_14p">#REF!</definedName>
    <definedName name="cur_2013p" localSheetId="0">#REF!</definedName>
    <definedName name="cur_2013p" localSheetId="1">#REF!</definedName>
    <definedName name="cur_2013p" localSheetId="13">#REF!</definedName>
    <definedName name="cur_2013p" localSheetId="15">#REF!</definedName>
    <definedName name="cur_2013p" localSheetId="16">#REF!</definedName>
    <definedName name="cur_2013p" localSheetId="17">#REF!</definedName>
    <definedName name="cur_2013p">#REF!</definedName>
    <definedName name="cur_45" localSheetId="0">#REF!</definedName>
    <definedName name="cur_45" localSheetId="1">#REF!</definedName>
    <definedName name="cur_45" localSheetId="13">#REF!</definedName>
    <definedName name="cur_45" localSheetId="15">#REF!</definedName>
    <definedName name="cur_45" localSheetId="16">#REF!</definedName>
    <definedName name="cur_45" localSheetId="17">#REF!</definedName>
    <definedName name="cur_45">#REF!</definedName>
    <definedName name="cur_52369" localSheetId="0">#REF!</definedName>
    <definedName name="cur_52369" localSheetId="1">#REF!</definedName>
    <definedName name="cur_52369" localSheetId="13">#REF!</definedName>
    <definedName name="cur_52369" localSheetId="15">#REF!</definedName>
    <definedName name="cur_52369" localSheetId="16">#REF!</definedName>
    <definedName name="cur_52369" localSheetId="17">#REF!</definedName>
    <definedName name="cur_52369">#REF!</definedName>
    <definedName name="curr13" localSheetId="0">#REF!</definedName>
    <definedName name="curr13" localSheetId="1">#REF!</definedName>
    <definedName name="curr13" localSheetId="15">#REF!</definedName>
    <definedName name="curr13" localSheetId="16">#REF!</definedName>
    <definedName name="curr13" localSheetId="17">#REF!</definedName>
    <definedName name="curr13">#REF!</definedName>
    <definedName name="cvxc" localSheetId="0" hidden="1">#REF!</definedName>
    <definedName name="cvxc" localSheetId="1" hidden="1">#REF!</definedName>
    <definedName name="cvxc" localSheetId="2" hidden="1">#REF!</definedName>
    <definedName name="cvxc" localSheetId="13" hidden="1">#REF!</definedName>
    <definedName name="cvxc" localSheetId="15" hidden="1">#REF!</definedName>
    <definedName name="cvxc" localSheetId="16">#REF!</definedName>
    <definedName name="cvxc" localSheetId="17" hidden="1">#REF!</definedName>
    <definedName name="cvxc" hidden="1">#REF!</definedName>
    <definedName name="cx" localSheetId="0">#REF!</definedName>
    <definedName name="cx" localSheetId="1">#REF!</definedName>
    <definedName name="cx" localSheetId="13">#REF!</definedName>
    <definedName name="cx" localSheetId="15">#REF!</definedName>
    <definedName name="cx" localSheetId="16">#REF!</definedName>
    <definedName name="cx" localSheetId="17">#REF!</definedName>
    <definedName name="cx">#REF!</definedName>
    <definedName name="CY_1225" localSheetId="0">#REF!</definedName>
    <definedName name="CY_1225" localSheetId="1">#REF!</definedName>
    <definedName name="CY_1225" localSheetId="15">#REF!</definedName>
    <definedName name="CY_1225" localSheetId="16">#REF!</definedName>
    <definedName name="CY_1225" localSheetId="17">#REF!</definedName>
    <definedName name="CY_1225">#REF!</definedName>
    <definedName name="d" localSheetId="0">#REF!</definedName>
    <definedName name="d" localSheetId="1">#REF!</definedName>
    <definedName name="d" localSheetId="13">#REF!</definedName>
    <definedName name="d" localSheetId="15">#REF!</definedName>
    <definedName name="d" localSheetId="16">#REF!</definedName>
    <definedName name="d" localSheetId="17">#REF!</definedName>
    <definedName name="d">#REF!</definedName>
    <definedName name="dasdasd" localSheetId="0">#REF!</definedName>
    <definedName name="dasdasd" localSheetId="1">#REF!</definedName>
    <definedName name="dasdasd" localSheetId="13">#REF!</definedName>
    <definedName name="dasdasd" localSheetId="15">#REF!</definedName>
    <definedName name="dasdasd" localSheetId="16">#REF!</definedName>
    <definedName name="dasdasd" localSheetId="17">#REF!</definedName>
    <definedName name="dasdasd">#REF!</definedName>
    <definedName name="db" localSheetId="11" hidden="1">'[10]4.8'!#REF!</definedName>
    <definedName name="db" localSheetId="14" hidden="1">'[10]4.8'!#REF!</definedName>
    <definedName name="db" localSheetId="15" hidden="1">'[10]4.8'!#REF!</definedName>
    <definedName name="db" hidden="1">'[38]4.8'!#REF!</definedName>
    <definedName name="dccv" localSheetId="0">#REF!</definedName>
    <definedName name="dccv" localSheetId="1">#REF!</definedName>
    <definedName name="dccv" localSheetId="5">#REF!</definedName>
    <definedName name="dccv" localSheetId="11">#REF!</definedName>
    <definedName name="dccv" localSheetId="14">#REF!</definedName>
    <definedName name="dccv" localSheetId="15">#REF!</definedName>
    <definedName name="dccv" localSheetId="16">#REF!</definedName>
    <definedName name="dccv" localSheetId="17">#REF!</definedName>
    <definedName name="dccv">#REF!</definedName>
    <definedName name="dd" localSheetId="0" hidden="1">#REF!</definedName>
    <definedName name="dd" localSheetId="1" hidden="1">#REF!</definedName>
    <definedName name="dd" localSheetId="2" hidden="1">#REF!</definedName>
    <definedName name="dd" localSheetId="5" hidden="1">#REF!</definedName>
    <definedName name="dd" localSheetId="11" hidden="1">#REF!</definedName>
    <definedName name="dd" localSheetId="13" hidden="1">#REF!</definedName>
    <definedName name="dd" localSheetId="14" hidden="1">#REF!</definedName>
    <definedName name="dd" localSheetId="15" hidden="1">#REF!</definedName>
    <definedName name="dd" localSheetId="16">#REF!</definedName>
    <definedName name="dd" localSheetId="17" hidden="1">#REF!</definedName>
    <definedName name="dd" hidden="1">#REF!</definedName>
    <definedName name="ddd" localSheetId="0">#REF!</definedName>
    <definedName name="ddd" localSheetId="1">#REF!</definedName>
    <definedName name="ddd" localSheetId="5">#REF!</definedName>
    <definedName name="ddd" localSheetId="11">#REF!</definedName>
    <definedName name="ddd" localSheetId="13">#REF!</definedName>
    <definedName name="ddd" localSheetId="14">#REF!</definedName>
    <definedName name="ddd" localSheetId="15">#REF!</definedName>
    <definedName name="ddd" localSheetId="16">#REF!</definedName>
    <definedName name="ddd" localSheetId="17">#REF!</definedName>
    <definedName name="ddd">#REF!</definedName>
    <definedName name="dddfrt" localSheetId="0">#REF!</definedName>
    <definedName name="dddfrt" localSheetId="1">#REF!</definedName>
    <definedName name="dddfrt" localSheetId="13">#REF!</definedName>
    <definedName name="dddfrt" localSheetId="15">#REF!</definedName>
    <definedName name="dddfrt" localSheetId="16">#REF!</definedName>
    <definedName name="dddfrt" localSheetId="17">#REF!</definedName>
    <definedName name="dddfrt">#REF!</definedName>
    <definedName name="ddds" localSheetId="0">#REF!</definedName>
    <definedName name="ddds" localSheetId="1">#REF!</definedName>
    <definedName name="ddds" localSheetId="13">#REF!</definedName>
    <definedName name="ddds" localSheetId="15">#REF!</definedName>
    <definedName name="ddds" localSheetId="16">#REF!</definedName>
    <definedName name="ddds" localSheetId="17">#REF!</definedName>
    <definedName name="ddds">#REF!</definedName>
    <definedName name="dfcsz" localSheetId="0" hidden="1">'[20]4.9'!#REF!</definedName>
    <definedName name="dfcsz" localSheetId="1" hidden="1">'[20]4.9'!#REF!</definedName>
    <definedName name="dfcsz" localSheetId="2" hidden="1">'[20]4.9'!#REF!</definedName>
    <definedName name="dfcsz" localSheetId="5" hidden="1">'[21]4.9'!#REF!</definedName>
    <definedName name="dfcsz" localSheetId="11" hidden="1">'[20]4.9'!#REF!</definedName>
    <definedName name="dfcsz" localSheetId="13" hidden="1">'[17]4.9'!#REF!</definedName>
    <definedName name="dfcsz" localSheetId="14" hidden="1">'[22]4.9'!#REF!</definedName>
    <definedName name="dfcsz" localSheetId="15" hidden="1">'[22]4.9'!#REF!</definedName>
    <definedName name="dfcsz" localSheetId="16">#REF!</definedName>
    <definedName name="dfcsz" localSheetId="17" hidden="1">'[20]4.9'!#REF!</definedName>
    <definedName name="dfcsz" hidden="1">'[20]4.9'!#REF!</definedName>
    <definedName name="dfd" localSheetId="0" hidden="1">'[20]4.9'!#REF!</definedName>
    <definedName name="dfd" localSheetId="1" hidden="1">'[20]4.9'!#REF!</definedName>
    <definedName name="dfd" localSheetId="2" hidden="1">'[20]4.9'!#REF!</definedName>
    <definedName name="dfd" localSheetId="5" hidden="1">'[21]4.9'!#REF!</definedName>
    <definedName name="dfd" localSheetId="11" hidden="1">'[20]4.9'!#REF!</definedName>
    <definedName name="dfd" localSheetId="13" hidden="1">'[17]4.9'!#REF!</definedName>
    <definedName name="dfd" localSheetId="14" hidden="1">'[22]4.9'!#REF!</definedName>
    <definedName name="dfd" localSheetId="15" hidden="1">'[22]4.9'!#REF!</definedName>
    <definedName name="dfd" localSheetId="16">#REF!</definedName>
    <definedName name="dfd" localSheetId="17" hidden="1">'[20]4.9'!#REF!</definedName>
    <definedName name="dfd" hidden="1">'[20]4.9'!#REF!</definedName>
    <definedName name="dfdfvz" localSheetId="0">#REF!</definedName>
    <definedName name="dfdfvz" localSheetId="1">#REF!</definedName>
    <definedName name="dfdfvz" localSheetId="5">#REF!</definedName>
    <definedName name="dfdfvz" localSheetId="11">#REF!</definedName>
    <definedName name="dfdfvz" localSheetId="13">#REF!</definedName>
    <definedName name="dfdfvz" localSheetId="14">#REF!</definedName>
    <definedName name="dfdfvz" localSheetId="15">#REF!</definedName>
    <definedName name="dfdfvz" localSheetId="16">#REF!</definedName>
    <definedName name="dfdfvz" localSheetId="17">#REF!</definedName>
    <definedName name="dfdfvz">#REF!</definedName>
    <definedName name="dfdxv" localSheetId="0">#REF!</definedName>
    <definedName name="dfdxv" localSheetId="1">#REF!</definedName>
    <definedName name="dfdxv" localSheetId="5">#REF!</definedName>
    <definedName name="dfdxv" localSheetId="11">#REF!</definedName>
    <definedName name="dfdxv" localSheetId="13">#REF!</definedName>
    <definedName name="dfdxv" localSheetId="14">#REF!</definedName>
    <definedName name="dfdxv" localSheetId="15">#REF!</definedName>
    <definedName name="dfdxv" localSheetId="16">#REF!</definedName>
    <definedName name="dfdxv" localSheetId="17">#REF!</definedName>
    <definedName name="dfdxv">#REF!</definedName>
    <definedName name="dfg" localSheetId="0">#REF!</definedName>
    <definedName name="dfg" localSheetId="1">#REF!</definedName>
    <definedName name="dfg" localSheetId="5">#REF!</definedName>
    <definedName name="dfg" localSheetId="11">#REF!</definedName>
    <definedName name="dfg" localSheetId="13">#REF!</definedName>
    <definedName name="dfg" localSheetId="14">#REF!</definedName>
    <definedName name="dfg" localSheetId="15">#REF!</definedName>
    <definedName name="dfg" localSheetId="16">#REF!</definedName>
    <definedName name="dfg" localSheetId="17">#REF!</definedName>
    <definedName name="dfg">#REF!</definedName>
    <definedName name="dfhf" localSheetId="0">#REF!</definedName>
    <definedName name="dfhf" localSheetId="1">#REF!</definedName>
    <definedName name="dfhf" localSheetId="13">#REF!</definedName>
    <definedName name="dfhf" localSheetId="15">#REF!</definedName>
    <definedName name="dfhf" localSheetId="16">#REF!</definedName>
    <definedName name="dfhf" localSheetId="17">#REF!</definedName>
    <definedName name="dfhf">#REF!</definedName>
    <definedName name="DFRG" localSheetId="0">#REF!</definedName>
    <definedName name="DFRG" localSheetId="1">#REF!</definedName>
    <definedName name="DFRG" localSheetId="15">#REF!</definedName>
    <definedName name="DFRG" localSheetId="16">#REF!</definedName>
    <definedName name="DFRG" localSheetId="17">#REF!</definedName>
    <definedName name="DFRG">#REF!</definedName>
    <definedName name="dfs" localSheetId="0">#REF!</definedName>
    <definedName name="dfs" localSheetId="1">#REF!</definedName>
    <definedName name="dfs" localSheetId="13">#REF!</definedName>
    <definedName name="dfs" localSheetId="15">#REF!</definedName>
    <definedName name="dfs" localSheetId="16">#REF!</definedName>
    <definedName name="dfs" localSheetId="17">#REF!</definedName>
    <definedName name="dfs">#REF!</definedName>
    <definedName name="dfsd" localSheetId="0" hidden="1">#REF!</definedName>
    <definedName name="dfsd" localSheetId="1" hidden="1">#REF!</definedName>
    <definedName name="dfsd" localSheetId="2" hidden="1">#REF!</definedName>
    <definedName name="dfsd" localSheetId="13" hidden="1">#REF!</definedName>
    <definedName name="dfsd" localSheetId="15" hidden="1">#REF!</definedName>
    <definedName name="dfsd" localSheetId="16">#REF!</definedName>
    <definedName name="dfsd" localSheetId="17" hidden="1">#REF!</definedName>
    <definedName name="dfsd" hidden="1">#REF!</definedName>
    <definedName name="dfvd" localSheetId="0" hidden="1">'[20]4.9'!#REF!</definedName>
    <definedName name="dfvd" localSheetId="1" hidden="1">'[20]4.9'!#REF!</definedName>
    <definedName name="dfvd" localSheetId="2" hidden="1">'[20]4.9'!#REF!</definedName>
    <definedName name="dfvd" localSheetId="5" hidden="1">'[21]4.9'!#REF!</definedName>
    <definedName name="dfvd" localSheetId="11" hidden="1">'[20]4.9'!#REF!</definedName>
    <definedName name="dfvd" localSheetId="13" hidden="1">'[17]4.9'!#REF!</definedName>
    <definedName name="dfvd" localSheetId="14" hidden="1">'[22]4.9'!#REF!</definedName>
    <definedName name="dfvd" localSheetId="15" hidden="1">'[22]4.9'!#REF!</definedName>
    <definedName name="dfvd" localSheetId="16">#REF!</definedName>
    <definedName name="dfvd" localSheetId="17" hidden="1">'[20]4.9'!#REF!</definedName>
    <definedName name="dfvd" hidden="1">'[20]4.9'!#REF!</definedName>
    <definedName name="DishSelection" localSheetId="0">#REF!</definedName>
    <definedName name="DishSelection" localSheetId="1">#REF!</definedName>
    <definedName name="DishSelection" localSheetId="5">#REF!</definedName>
    <definedName name="DishSelection" localSheetId="11">#REF!</definedName>
    <definedName name="DishSelection" localSheetId="14">#REF!</definedName>
    <definedName name="DishSelection" localSheetId="15">#REF!</definedName>
    <definedName name="DishSelection" localSheetId="16">#REF!</definedName>
    <definedName name="DishSelection" localSheetId="17">#REF!</definedName>
    <definedName name="DishSelection">#REF!</definedName>
    <definedName name="ds" localSheetId="0" hidden="1">'[25]4.8'!#REF!</definedName>
    <definedName name="ds" localSheetId="1" hidden="1">'[25]4.8'!#REF!</definedName>
    <definedName name="ds" localSheetId="2" hidden="1">'[25]4.8'!#REF!</definedName>
    <definedName name="ds" localSheetId="5" hidden="1">'[26]4.8'!#REF!</definedName>
    <definedName name="ds" localSheetId="11" hidden="1">'[25]4.8'!#REF!</definedName>
    <definedName name="ds" localSheetId="13" hidden="1">'[26]4.8'!#REF!</definedName>
    <definedName name="ds" localSheetId="14" hidden="1">'[26]4.8'!#REF!</definedName>
    <definedName name="ds" localSheetId="15" hidden="1">'[26]4.8'!#REF!</definedName>
    <definedName name="ds" localSheetId="16">#REF!</definedName>
    <definedName name="ds" localSheetId="17" hidden="1">'[25]4.8'!#REF!</definedName>
    <definedName name="ds" hidden="1">'[25]4.8'!#REF!</definedName>
    <definedName name="duan" localSheetId="5" hidden="1">#REF!</definedName>
    <definedName name="duan" localSheetId="11" hidden="1">#REF!</definedName>
    <definedName name="duan" localSheetId="14" hidden="1">#REF!</definedName>
    <definedName name="duan" localSheetId="15" hidden="1">#REF!</definedName>
    <definedName name="duan" hidden="1">#REF!</definedName>
    <definedName name="dvcx" localSheetId="0">#REF!</definedName>
    <definedName name="dvcx" localSheetId="1">#REF!</definedName>
    <definedName name="dvcx" localSheetId="5">#REF!</definedName>
    <definedName name="dvcx" localSheetId="11">#REF!</definedName>
    <definedName name="dvcx" localSheetId="13">#REF!</definedName>
    <definedName name="dvcx" localSheetId="14">#REF!</definedName>
    <definedName name="dvcx" localSheetId="15">#REF!</definedName>
    <definedName name="dvcx" localSheetId="16">#REF!</definedName>
    <definedName name="dvcx" localSheetId="17">#REF!</definedName>
    <definedName name="dvcx">#REF!</definedName>
    <definedName name="dvvc" localSheetId="0">#REF!</definedName>
    <definedName name="dvvc" localSheetId="1">#REF!</definedName>
    <definedName name="dvvc" localSheetId="5">#REF!</definedName>
    <definedName name="dvvc" localSheetId="11">#REF!</definedName>
    <definedName name="dvvc" localSheetId="13">#REF!</definedName>
    <definedName name="dvvc" localSheetId="14">#REF!</definedName>
    <definedName name="dvvc" localSheetId="15">#REF!</definedName>
    <definedName name="dvvc" localSheetId="16">#REF!</definedName>
    <definedName name="dvvc" localSheetId="17">#REF!</definedName>
    <definedName name="dvvc">#REF!</definedName>
    <definedName name="dxcx" localSheetId="0">#REF!</definedName>
    <definedName name="dxcx" localSheetId="1">#REF!</definedName>
    <definedName name="dxcx" localSheetId="13">#REF!</definedName>
    <definedName name="dxcx" localSheetId="15">#REF!</definedName>
    <definedName name="dxcx" localSheetId="16">#REF!</definedName>
    <definedName name="dxcx" localSheetId="17">#REF!</definedName>
    <definedName name="dxcx">#REF!</definedName>
    <definedName name="e" localSheetId="0">#REF!</definedName>
    <definedName name="e" localSheetId="1">#REF!</definedName>
    <definedName name="e" localSheetId="13">#REF!</definedName>
    <definedName name="e" localSheetId="15">#REF!</definedName>
    <definedName name="e" localSheetId="16">#REF!</definedName>
    <definedName name="e" localSheetId="17">#REF!</definedName>
    <definedName name="e">#REF!</definedName>
    <definedName name="ekhuhqheh" localSheetId="11" hidden="1">'[10]4.8'!#REF!</definedName>
    <definedName name="ekhuhqheh" localSheetId="14" hidden="1">'[10]4.8'!#REF!</definedName>
    <definedName name="ekhuhqheh" localSheetId="15" hidden="1">'[10]4.8'!#REF!</definedName>
    <definedName name="ekhuhqheh" hidden="1">'[38]4.8'!#REF!</definedName>
    <definedName name="eps_print_area_e" localSheetId="5">#REF!</definedName>
    <definedName name="eps_print_area_e" localSheetId="11">#REF!</definedName>
    <definedName name="eps_print_area_e" localSheetId="14">#REF!</definedName>
    <definedName name="eps_print_area_e" localSheetId="15">#REF!</definedName>
    <definedName name="eps_print_area_e">#REF!</definedName>
    <definedName name="ER" localSheetId="0" hidden="1">'[39]4.8'!#REF!</definedName>
    <definedName name="ER" localSheetId="1" hidden="1">'[39]4.8'!#REF!</definedName>
    <definedName name="ER" localSheetId="2" hidden="1">'[39]4.8'!#REF!</definedName>
    <definedName name="ER" localSheetId="5" hidden="1">'[38]4.8'!#REF!</definedName>
    <definedName name="ER" localSheetId="11" hidden="1">'[39]4.8'!#REF!</definedName>
    <definedName name="ER" localSheetId="14" hidden="1">'[10]4.8'!#REF!</definedName>
    <definedName name="ER" localSheetId="15" hidden="1">'[10]4.8'!#REF!</definedName>
    <definedName name="ER" localSheetId="16">#REF!</definedName>
    <definedName name="ER" localSheetId="17" hidden="1">'[39]4.8'!#REF!</definedName>
    <definedName name="ER" hidden="1">'[39]4.8'!#REF!</definedName>
    <definedName name="EST" localSheetId="0" hidden="1">'[1]4.9'!#REF!</definedName>
    <definedName name="EST" localSheetId="1" hidden="1">'[1]4.9'!#REF!</definedName>
    <definedName name="EST" localSheetId="2" hidden="1">'[1]4.9'!#REF!</definedName>
    <definedName name="EST" localSheetId="5" hidden="1">'[2]4.9'!#REF!</definedName>
    <definedName name="EST" localSheetId="11" hidden="1">'[1]4.9'!#REF!</definedName>
    <definedName name="EST" localSheetId="13" hidden="1">'[17]4.9'!#REF!</definedName>
    <definedName name="EST" localSheetId="14" hidden="1">'[2]4.9'!#REF!</definedName>
    <definedName name="EST" localSheetId="15" hidden="1">'[4]4.9'!#REF!</definedName>
    <definedName name="EST" localSheetId="16">#REF!</definedName>
    <definedName name="EST" localSheetId="17" hidden="1">'[1]4.9'!#REF!</definedName>
    <definedName name="EST" hidden="1">'[1]4.9'!#REF!</definedName>
    <definedName name="f" localSheetId="0">#REF!</definedName>
    <definedName name="f" localSheetId="1">#REF!</definedName>
    <definedName name="f" localSheetId="5">#REF!</definedName>
    <definedName name="f" localSheetId="11">#REF!</definedName>
    <definedName name="f" localSheetId="13">#REF!</definedName>
    <definedName name="f" localSheetId="14">#REF!</definedName>
    <definedName name="f" localSheetId="15">#REF!</definedName>
    <definedName name="f" localSheetId="16">#REF!</definedName>
    <definedName name="f" localSheetId="17">#REF!</definedName>
    <definedName name="f">#REF!</definedName>
    <definedName name="fbxd" localSheetId="0">#REF!</definedName>
    <definedName name="fbxd" localSheetId="1">#REF!</definedName>
    <definedName name="fbxd" localSheetId="5">#REF!</definedName>
    <definedName name="fbxd" localSheetId="11">#REF!</definedName>
    <definedName name="fbxd" localSheetId="13">#REF!</definedName>
    <definedName name="fbxd" localSheetId="14">#REF!</definedName>
    <definedName name="fbxd" localSheetId="15">#REF!</definedName>
    <definedName name="fbxd" localSheetId="16">#REF!</definedName>
    <definedName name="fbxd" localSheetId="17">#REF!</definedName>
    <definedName name="fbxd">#REF!</definedName>
    <definedName name="fdf" localSheetId="0">#REF!</definedName>
    <definedName name="fdf" localSheetId="1">#REF!</definedName>
    <definedName name="fdf" localSheetId="5">#REF!</definedName>
    <definedName name="fdf" localSheetId="11">#REF!</definedName>
    <definedName name="fdf" localSheetId="13">#REF!</definedName>
    <definedName name="fdf" localSheetId="14">#REF!</definedName>
    <definedName name="fdf" localSheetId="15">#REF!</definedName>
    <definedName name="fdf" localSheetId="16">#REF!</definedName>
    <definedName name="fdf" localSheetId="17">#REF!</definedName>
    <definedName name="fdf">#REF!</definedName>
    <definedName name="fdfa" localSheetId="0">#REF!</definedName>
    <definedName name="fdfa" localSheetId="1">#REF!</definedName>
    <definedName name="fdfa" localSheetId="13">#REF!</definedName>
    <definedName name="fdfa" localSheetId="15">#REF!</definedName>
    <definedName name="fdfa" localSheetId="16">#REF!</definedName>
    <definedName name="fdfa" localSheetId="17">#REF!</definedName>
    <definedName name="fdfa">#REF!</definedName>
    <definedName name="fdgdf" localSheetId="0">#REF!</definedName>
    <definedName name="fdgdf" localSheetId="1">#REF!</definedName>
    <definedName name="fdgdf" localSheetId="13">#REF!</definedName>
    <definedName name="fdgdf" localSheetId="15">#REF!</definedName>
    <definedName name="fdgdf" localSheetId="16">#REF!</definedName>
    <definedName name="fdgdf" localSheetId="17">#REF!</definedName>
    <definedName name="fdgdf">#REF!</definedName>
    <definedName name="fdgf" localSheetId="0">#REF!</definedName>
    <definedName name="fdgf" localSheetId="1">#REF!</definedName>
    <definedName name="fdgf" localSheetId="13">#REF!</definedName>
    <definedName name="fdgf" localSheetId="15">#REF!</definedName>
    <definedName name="fdgf" localSheetId="16">#REF!</definedName>
    <definedName name="fdgf" localSheetId="17">#REF!</definedName>
    <definedName name="fdgf">#REF!</definedName>
    <definedName name="female" localSheetId="0" hidden="1">'[39]4.8'!#REF!</definedName>
    <definedName name="female" localSheetId="1" hidden="1">'[39]4.8'!#REF!</definedName>
    <definedName name="female" localSheetId="2" hidden="1">'[39]4.8'!#REF!</definedName>
    <definedName name="female" localSheetId="5" hidden="1">'[38]4.8'!#REF!</definedName>
    <definedName name="female" localSheetId="11" hidden="1">'[39]4.8'!#REF!</definedName>
    <definedName name="female" localSheetId="14" hidden="1">'[10]4.8'!#REF!</definedName>
    <definedName name="female" localSheetId="15" hidden="1">'[10]4.8'!#REF!</definedName>
    <definedName name="female" localSheetId="16">#REF!</definedName>
    <definedName name="female" localSheetId="17" hidden="1">'[39]4.8'!#REF!</definedName>
    <definedName name="female" hidden="1">'[39]4.8'!#REF!</definedName>
    <definedName name="ff" localSheetId="0">#REF!</definedName>
    <definedName name="ff" localSheetId="1">#REF!</definedName>
    <definedName name="ff" localSheetId="5">#REF!</definedName>
    <definedName name="ff" localSheetId="11">#REF!</definedName>
    <definedName name="ff" localSheetId="13">#REF!</definedName>
    <definedName name="ff" localSheetId="14">#REF!</definedName>
    <definedName name="ff" localSheetId="15">#REF!</definedName>
    <definedName name="ff" localSheetId="16">#REF!</definedName>
    <definedName name="ff" localSheetId="17">#REF!</definedName>
    <definedName name="ff">#REF!</definedName>
    <definedName name="fffh" localSheetId="0">#REF!</definedName>
    <definedName name="fffh" localSheetId="1">#REF!</definedName>
    <definedName name="fffh" localSheetId="5">#REF!</definedName>
    <definedName name="fffh" localSheetId="11">#REF!</definedName>
    <definedName name="fffh" localSheetId="13">#REF!</definedName>
    <definedName name="fffh" localSheetId="14">#REF!</definedName>
    <definedName name="fffh" localSheetId="15">#REF!</definedName>
    <definedName name="fffh" localSheetId="16">#REF!</definedName>
    <definedName name="fffh" localSheetId="17">#REF!</definedName>
    <definedName name="fffh">#REF!</definedName>
    <definedName name="fffrt" localSheetId="0">#REF!</definedName>
    <definedName name="fffrt" localSheetId="1">#REF!</definedName>
    <definedName name="fffrt" localSheetId="5">#REF!</definedName>
    <definedName name="fffrt" localSheetId="11">#REF!</definedName>
    <definedName name="fffrt" localSheetId="13">#REF!</definedName>
    <definedName name="fffrt" localSheetId="14">#REF!</definedName>
    <definedName name="fffrt" localSheetId="15">#REF!</definedName>
    <definedName name="fffrt" localSheetId="16">#REF!</definedName>
    <definedName name="fffrt" localSheetId="17">#REF!</definedName>
    <definedName name="fffrt">#REF!</definedName>
    <definedName name="ffft" localSheetId="0">#REF!</definedName>
    <definedName name="ffft" localSheetId="1">#REF!</definedName>
    <definedName name="ffft" localSheetId="13">#REF!</definedName>
    <definedName name="ffft" localSheetId="15">#REF!</definedName>
    <definedName name="ffft" localSheetId="16">#REF!</definedName>
    <definedName name="ffft" localSheetId="17">#REF!</definedName>
    <definedName name="ffft">#REF!</definedName>
    <definedName name="fg" localSheetId="5">#REF!</definedName>
    <definedName name="fg" localSheetId="11">#REF!</definedName>
    <definedName name="fg" localSheetId="14">#REF!</definedName>
    <definedName name="fg" localSheetId="15">#REF!</definedName>
    <definedName name="fg">#REF!</definedName>
    <definedName name="fgd" localSheetId="0">#REF!</definedName>
    <definedName name="fgd" localSheetId="1">#REF!</definedName>
    <definedName name="fgd" localSheetId="13">#REF!</definedName>
    <definedName name="fgd" localSheetId="15">#REF!</definedName>
    <definedName name="fgd" localSheetId="16">#REF!</definedName>
    <definedName name="fgd" localSheetId="17">#REF!</definedName>
    <definedName name="fgd">#REF!</definedName>
    <definedName name="fgdf" localSheetId="0">#REF!</definedName>
    <definedName name="fgdf" localSheetId="1">#REF!</definedName>
    <definedName name="fgdf" localSheetId="13">#REF!</definedName>
    <definedName name="fgdf" localSheetId="15">#REF!</definedName>
    <definedName name="fgdf" localSheetId="16">#REF!</definedName>
    <definedName name="fgdf" localSheetId="17">#REF!</definedName>
    <definedName name="fgdf">#REF!</definedName>
    <definedName name="fgfg" localSheetId="0">#REF!</definedName>
    <definedName name="fgfg" localSheetId="1">#REF!</definedName>
    <definedName name="fgfg" localSheetId="13">#REF!</definedName>
    <definedName name="fgfg" localSheetId="15">#REF!</definedName>
    <definedName name="fgfg" localSheetId="16">#REF!</definedName>
    <definedName name="fgfg" localSheetId="17">#REF!</definedName>
    <definedName name="fgfg">#REF!</definedName>
    <definedName name="fghf" localSheetId="0">#REF!</definedName>
    <definedName name="fghf" localSheetId="1">#REF!</definedName>
    <definedName name="fghf" localSheetId="13">#REF!</definedName>
    <definedName name="fghf" localSheetId="15">#REF!</definedName>
    <definedName name="fghf" localSheetId="16">#REF!</definedName>
    <definedName name="fghf" localSheetId="17">#REF!</definedName>
    <definedName name="fghf">#REF!</definedName>
    <definedName name="fghfg" localSheetId="0">#REF!</definedName>
    <definedName name="fghfg" localSheetId="1">#REF!</definedName>
    <definedName name="fghfg" localSheetId="13">#REF!</definedName>
    <definedName name="fghfg" localSheetId="15">#REF!</definedName>
    <definedName name="fghfg" localSheetId="16">#REF!</definedName>
    <definedName name="fghfg" localSheetId="17">#REF!</definedName>
    <definedName name="fghfg">#REF!</definedName>
    <definedName name="fret" localSheetId="0">#REF!</definedName>
    <definedName name="fret" localSheetId="1">#REF!</definedName>
    <definedName name="fret" localSheetId="13">#REF!</definedName>
    <definedName name="fret" localSheetId="15">#REF!</definedName>
    <definedName name="fret" localSheetId="16">#REF!</definedName>
    <definedName name="fret" localSheetId="17">#REF!</definedName>
    <definedName name="fret">#REF!</definedName>
    <definedName name="fsd" localSheetId="0">#REF!</definedName>
    <definedName name="fsd" localSheetId="1">#REF!</definedName>
    <definedName name="fsd" localSheetId="13">#REF!</definedName>
    <definedName name="fsd" localSheetId="15">#REF!</definedName>
    <definedName name="fsd" localSheetId="16">#REF!</definedName>
    <definedName name="fsd" localSheetId="17">#REF!</definedName>
    <definedName name="fsd">#REF!</definedName>
    <definedName name="g" localSheetId="0">#REF!</definedName>
    <definedName name="g" localSheetId="1">#REF!</definedName>
    <definedName name="g" localSheetId="13">#REF!</definedName>
    <definedName name="g" localSheetId="15">#REF!</definedName>
    <definedName name="g" localSheetId="16">#REF!</definedName>
    <definedName name="g" localSheetId="17">#REF!</definedName>
    <definedName name="g">#REF!</definedName>
    <definedName name="gd" localSheetId="0" hidden="1">'[39]4.8'!#REF!</definedName>
    <definedName name="gd" localSheetId="1" hidden="1">'[39]4.8'!#REF!</definedName>
    <definedName name="gd" localSheetId="2" hidden="1">'[39]4.8'!#REF!</definedName>
    <definedName name="gd" localSheetId="5" hidden="1">'[38]4.8'!#REF!</definedName>
    <definedName name="gd" localSheetId="11" hidden="1">'[39]4.8'!#REF!</definedName>
    <definedName name="gd" localSheetId="14" hidden="1">'[10]4.8'!#REF!</definedName>
    <definedName name="gd" localSheetId="15" hidden="1">'[10]4.8'!#REF!</definedName>
    <definedName name="gd" localSheetId="16">#REF!</definedName>
    <definedName name="gd" localSheetId="17" hidden="1">'[39]4.8'!#REF!</definedName>
    <definedName name="gd" hidden="1">'[39]4.8'!#REF!</definedName>
    <definedName name="gdfg" localSheetId="0">#REF!</definedName>
    <definedName name="gdfg" localSheetId="1">#REF!</definedName>
    <definedName name="gdfg" localSheetId="5">#REF!</definedName>
    <definedName name="gdfg" localSheetId="11">#REF!</definedName>
    <definedName name="gdfg" localSheetId="13">#REF!</definedName>
    <definedName name="gdfg" localSheetId="14">#REF!</definedName>
    <definedName name="gdfg" localSheetId="15">#REF!</definedName>
    <definedName name="gdfg" localSheetId="16">#REF!</definedName>
    <definedName name="gdfg" localSheetId="17">#REF!</definedName>
    <definedName name="gdfg">#REF!</definedName>
    <definedName name="gdgdh" localSheetId="0">#REF!</definedName>
    <definedName name="gdgdh" localSheetId="1">#REF!</definedName>
    <definedName name="gdgdh" localSheetId="5">#REF!</definedName>
    <definedName name="gdgdh" localSheetId="11">#REF!</definedName>
    <definedName name="gdgdh" localSheetId="13">#REF!</definedName>
    <definedName name="gdgdh" localSheetId="14">#REF!</definedName>
    <definedName name="gdgdh" localSheetId="15">#REF!</definedName>
    <definedName name="gdgdh" localSheetId="16">#REF!</definedName>
    <definedName name="gdgdh" localSheetId="17">#REF!</definedName>
    <definedName name="gdgdh">#REF!</definedName>
    <definedName name="gfdgf" localSheetId="0">#REF!</definedName>
    <definedName name="gfdgf" localSheetId="1">#REF!</definedName>
    <definedName name="gfdgf" localSheetId="5">#REF!</definedName>
    <definedName name="gfdgf" localSheetId="11">#REF!</definedName>
    <definedName name="gfdgf" localSheetId="13">#REF!</definedName>
    <definedName name="gfdgf" localSheetId="14">#REF!</definedName>
    <definedName name="gfdgf" localSheetId="15">#REF!</definedName>
    <definedName name="gfdgf" localSheetId="16">#REF!</definedName>
    <definedName name="gfdgf" localSheetId="17">#REF!</definedName>
    <definedName name="gfdgf">#REF!</definedName>
    <definedName name="gfgdt" localSheetId="0">#REF!</definedName>
    <definedName name="gfgdt" localSheetId="1">#REF!</definedName>
    <definedName name="gfgdt" localSheetId="13">#REF!</definedName>
    <definedName name="gfgdt" localSheetId="15">#REF!</definedName>
    <definedName name="gfgdt" localSheetId="16">#REF!</definedName>
    <definedName name="gfgdt" localSheetId="17">#REF!</definedName>
    <definedName name="gfgdt">#REF!</definedName>
    <definedName name="gfhf" localSheetId="0">#REF!</definedName>
    <definedName name="gfhf" localSheetId="1">#REF!</definedName>
    <definedName name="gfhf" localSheetId="13">#REF!</definedName>
    <definedName name="gfhf" localSheetId="15">#REF!</definedName>
    <definedName name="gfhf" localSheetId="16">#REF!</definedName>
    <definedName name="gfhf" localSheetId="17">#REF!</definedName>
    <definedName name="gfhf">#REF!</definedName>
    <definedName name="gfhfg" localSheetId="0">#REF!</definedName>
    <definedName name="gfhfg" localSheetId="1">#REF!</definedName>
    <definedName name="gfhfg" localSheetId="13">#REF!</definedName>
    <definedName name="gfhfg" localSheetId="15">#REF!</definedName>
    <definedName name="gfhfg" localSheetId="16">#REF!</definedName>
    <definedName name="gfhfg" localSheetId="17">#REF!</definedName>
    <definedName name="gfhfg">#REF!</definedName>
    <definedName name="ggdf" localSheetId="0" hidden="1">'[40]4.8'!#REF!</definedName>
    <definedName name="ggdf" localSheetId="1" hidden="1">'[40]4.8'!#REF!</definedName>
    <definedName name="ggdf" localSheetId="2" hidden="1">'[40]4.8'!#REF!</definedName>
    <definedName name="ggdf" localSheetId="5" hidden="1">'[41]4.8'!#REF!</definedName>
    <definedName name="ggdf" localSheetId="11" hidden="1">'[40]4.8'!#REF!</definedName>
    <definedName name="ggdf" localSheetId="13" hidden="1">'[42]4.8'!#REF!</definedName>
    <definedName name="ggdf" localSheetId="14" hidden="1">'[41]4.8'!#REF!</definedName>
    <definedName name="ggdf" localSheetId="15" hidden="1">'[41]4.8'!#REF!</definedName>
    <definedName name="ggdf" localSheetId="16">#REF!</definedName>
    <definedName name="ggdf" localSheetId="17" hidden="1">'[40]4.8'!#REF!</definedName>
    <definedName name="ggdf" hidden="1">'[40]4.8'!#REF!</definedName>
    <definedName name="gggdt" localSheetId="0">#REF!</definedName>
    <definedName name="gggdt" localSheetId="1">#REF!</definedName>
    <definedName name="gggdt" localSheetId="5">#REF!</definedName>
    <definedName name="gggdt" localSheetId="11">#REF!</definedName>
    <definedName name="gggdt" localSheetId="13">#REF!</definedName>
    <definedName name="gggdt" localSheetId="14">#REF!</definedName>
    <definedName name="gggdt" localSheetId="15">#REF!</definedName>
    <definedName name="gggdt" localSheetId="16">#REF!</definedName>
    <definedName name="gggdt" localSheetId="17">#REF!</definedName>
    <definedName name="gggdt">#REF!</definedName>
    <definedName name="gggghn" localSheetId="0">#REF!</definedName>
    <definedName name="gggghn" localSheetId="1">#REF!</definedName>
    <definedName name="gggghn" localSheetId="5">#REF!</definedName>
    <definedName name="gggghn" localSheetId="11">#REF!</definedName>
    <definedName name="gggghn" localSheetId="13">#REF!</definedName>
    <definedName name="gggghn" localSheetId="14">#REF!</definedName>
    <definedName name="gggghn" localSheetId="15">#REF!</definedName>
    <definedName name="gggghn" localSheetId="16">#REF!</definedName>
    <definedName name="gggghn" localSheetId="17">#REF!</definedName>
    <definedName name="gggghn">#REF!</definedName>
    <definedName name="ggggt" localSheetId="0">#REF!</definedName>
    <definedName name="ggggt" localSheetId="1">#REF!</definedName>
    <definedName name="ggggt" localSheetId="5">#REF!</definedName>
    <definedName name="ggggt" localSheetId="11">#REF!</definedName>
    <definedName name="ggggt" localSheetId="13">#REF!</definedName>
    <definedName name="ggggt" localSheetId="14">#REF!</definedName>
    <definedName name="ggggt" localSheetId="15">#REF!</definedName>
    <definedName name="ggggt" localSheetId="16">#REF!</definedName>
    <definedName name="ggggt" localSheetId="17">#REF!</definedName>
    <definedName name="ggggt">#REF!</definedName>
    <definedName name="gggt" localSheetId="0">#REF!</definedName>
    <definedName name="gggt" localSheetId="1">#REF!</definedName>
    <definedName name="gggt" localSheetId="13">#REF!</definedName>
    <definedName name="gggt" localSheetId="15">#REF!</definedName>
    <definedName name="gggt" localSheetId="16">#REF!</definedName>
    <definedName name="gggt" localSheetId="17">#REF!</definedName>
    <definedName name="gggt">#REF!</definedName>
    <definedName name="GH" localSheetId="5">#REF!</definedName>
    <definedName name="GH" localSheetId="11">#REF!</definedName>
    <definedName name="GH" localSheetId="14">#REF!</definedName>
    <definedName name="GH" localSheetId="15">#REF!</definedName>
    <definedName name="GH">#REF!</definedName>
    <definedName name="ghfjk" localSheetId="0">#REF!</definedName>
    <definedName name="ghfjk" localSheetId="1">#REF!</definedName>
    <definedName name="ghfjk" localSheetId="13">#REF!</definedName>
    <definedName name="ghfjk" localSheetId="15">#REF!</definedName>
    <definedName name="ghfjk" localSheetId="16">#REF!</definedName>
    <definedName name="ghfjk" localSheetId="17">#REF!</definedName>
    <definedName name="ghfjk">#REF!</definedName>
    <definedName name="gombak" localSheetId="0">#REF!</definedName>
    <definedName name="gombak" localSheetId="1">#REF!</definedName>
    <definedName name="gombak" localSheetId="15">#REF!</definedName>
    <definedName name="gombak" localSheetId="16">#REF!</definedName>
    <definedName name="gombak" localSheetId="17">#REF!</definedName>
    <definedName name="gombak">#REF!</definedName>
    <definedName name="graph" localSheetId="0" hidden="1">'[43]4.9'!#REF!</definedName>
    <definedName name="graph" localSheetId="1" hidden="1">'[43]4.9'!#REF!</definedName>
    <definedName name="graph" localSheetId="2" hidden="1">'[43]4.9'!#REF!</definedName>
    <definedName name="graph" localSheetId="5" hidden="1">'[1]4.9'!#REF!</definedName>
    <definedName name="graph" localSheetId="11" hidden="1">'[43]4.9'!#REF!</definedName>
    <definedName name="graph" localSheetId="14" hidden="1">'[4]4.9'!#REF!</definedName>
    <definedName name="graph" localSheetId="15" hidden="1">'[4]4.9'!#REF!</definedName>
    <definedName name="graph" localSheetId="16">#REF!</definedName>
    <definedName name="graph" localSheetId="17" hidden="1">'[43]4.9'!#REF!</definedName>
    <definedName name="graph" hidden="1">'[43]4.9'!#REF!</definedName>
    <definedName name="gyht" localSheetId="0">#REF!</definedName>
    <definedName name="gyht" localSheetId="1">#REF!</definedName>
    <definedName name="gyht" localSheetId="5">#REF!</definedName>
    <definedName name="gyht" localSheetId="11">#REF!</definedName>
    <definedName name="gyht" localSheetId="13">#REF!</definedName>
    <definedName name="gyht" localSheetId="14">#REF!</definedName>
    <definedName name="gyht" localSheetId="15">#REF!</definedName>
    <definedName name="gyht" localSheetId="16">#REF!</definedName>
    <definedName name="gyht" localSheetId="17">#REF!</definedName>
    <definedName name="gyht">#REF!</definedName>
    <definedName name="h" localSheetId="0">#REF!</definedName>
    <definedName name="h" localSheetId="1">#REF!</definedName>
    <definedName name="h" localSheetId="5">#REF!</definedName>
    <definedName name="h" localSheetId="11">#REF!</definedName>
    <definedName name="h" localSheetId="13">#REF!</definedName>
    <definedName name="h" localSheetId="14">#REF!</definedName>
    <definedName name="h" localSheetId="15">#REF!</definedName>
    <definedName name="h" localSheetId="16">#REF!</definedName>
    <definedName name="h" localSheetId="17">#REF!</definedName>
    <definedName name="h">#REF!</definedName>
    <definedName name="hb" localSheetId="11" hidden="1">'[10]4.8'!#REF!</definedName>
    <definedName name="hb" localSheetId="14" hidden="1">'[10]4.8'!#REF!</definedName>
    <definedName name="hb" localSheetId="15" hidden="1">'[10]4.8'!#REF!</definedName>
    <definedName name="hb" hidden="1">'[38]4.8'!#REF!</definedName>
    <definedName name="head" localSheetId="0">#REF!</definedName>
    <definedName name="head" localSheetId="1">#REF!</definedName>
    <definedName name="head" localSheetId="5">#REF!</definedName>
    <definedName name="head" localSheetId="11">#REF!</definedName>
    <definedName name="head" localSheetId="13">#REF!</definedName>
    <definedName name="head" localSheetId="14">#REF!</definedName>
    <definedName name="head" localSheetId="15">#REF!</definedName>
    <definedName name="head" localSheetId="16">#REF!</definedName>
    <definedName name="head" localSheetId="17">#REF!</definedName>
    <definedName name="head">#REF!</definedName>
    <definedName name="hep" localSheetId="0">#REF!</definedName>
    <definedName name="hep" localSheetId="1">#REF!</definedName>
    <definedName name="hep" localSheetId="5">#REF!</definedName>
    <definedName name="hep" localSheetId="11">#REF!</definedName>
    <definedName name="hep" localSheetId="14">#REF!</definedName>
    <definedName name="hep" localSheetId="15">#REF!</definedName>
    <definedName name="hep" localSheetId="16">#REF!</definedName>
    <definedName name="hep" localSheetId="17">#REF!</definedName>
    <definedName name="hep">#REF!</definedName>
    <definedName name="hft" localSheetId="0">#REF!</definedName>
    <definedName name="hft" localSheetId="1">#REF!</definedName>
    <definedName name="hft" localSheetId="5">#REF!</definedName>
    <definedName name="hft" localSheetId="11">#REF!</definedName>
    <definedName name="hft" localSheetId="13">#REF!</definedName>
    <definedName name="hft" localSheetId="14">#REF!</definedName>
    <definedName name="hft" localSheetId="15">#REF!</definedName>
    <definedName name="hft" localSheetId="16">#REF!</definedName>
    <definedName name="hft" localSheetId="17">#REF!</definedName>
    <definedName name="hft">#REF!</definedName>
    <definedName name="hgt" localSheetId="0" hidden="1">'[20]4.9'!#REF!</definedName>
    <definedName name="hgt" localSheetId="1" hidden="1">'[20]4.9'!#REF!</definedName>
    <definedName name="hgt" localSheetId="2" hidden="1">'[20]4.9'!#REF!</definedName>
    <definedName name="hgt" localSheetId="5" hidden="1">'[21]4.9'!#REF!</definedName>
    <definedName name="hgt" localSheetId="11" hidden="1">'[20]4.9'!#REF!</definedName>
    <definedName name="hgt" localSheetId="13" hidden="1">'[17]4.9'!#REF!</definedName>
    <definedName name="hgt" localSheetId="14" hidden="1">'[22]4.9'!#REF!</definedName>
    <definedName name="hgt" localSheetId="15" hidden="1">'[22]4.9'!#REF!</definedName>
    <definedName name="hgt" localSheetId="16">#REF!</definedName>
    <definedName name="hgt" localSheetId="17" hidden="1">'[20]4.9'!#REF!</definedName>
    <definedName name="hgt" hidden="1">'[20]4.9'!#REF!</definedName>
    <definedName name="hh" localSheetId="0">#REF!</definedName>
    <definedName name="hh" localSheetId="1">#REF!</definedName>
    <definedName name="hh" localSheetId="5">#REF!</definedName>
    <definedName name="hh" localSheetId="11">#REF!</definedName>
    <definedName name="hh" localSheetId="13">#REF!</definedName>
    <definedName name="hh" localSheetId="14">#REF!</definedName>
    <definedName name="hh" localSheetId="15">#REF!</definedName>
    <definedName name="hh" localSheetId="16">#REF!</definedName>
    <definedName name="hh" localSheetId="17">#REF!</definedName>
    <definedName name="hh">#REF!</definedName>
    <definedName name="hhft" localSheetId="0">#REF!</definedName>
    <definedName name="hhft" localSheetId="1">#REF!</definedName>
    <definedName name="hhft" localSheetId="5">#REF!</definedName>
    <definedName name="hhft" localSheetId="11">#REF!</definedName>
    <definedName name="hhft" localSheetId="13">#REF!</definedName>
    <definedName name="hhft" localSheetId="14">#REF!</definedName>
    <definedName name="hhft" localSheetId="15">#REF!</definedName>
    <definedName name="hhft" localSheetId="16">#REF!</definedName>
    <definedName name="hhft" localSheetId="17">#REF!</definedName>
    <definedName name="hhft">#REF!</definedName>
    <definedName name="hhhgt" localSheetId="0">#REF!</definedName>
    <definedName name="hhhgt" localSheetId="1">#REF!</definedName>
    <definedName name="hhhgt" localSheetId="5">#REF!</definedName>
    <definedName name="hhhgt" localSheetId="11">#REF!</definedName>
    <definedName name="hhhgt" localSheetId="13">#REF!</definedName>
    <definedName name="hhhgt" localSheetId="14">#REF!</definedName>
    <definedName name="hhhgt" localSheetId="15">#REF!</definedName>
    <definedName name="hhhgt" localSheetId="16">#REF!</definedName>
    <definedName name="hhhgt" localSheetId="17">#REF!</definedName>
    <definedName name="hhhgt">#REF!</definedName>
    <definedName name="hhhhjy" localSheetId="0">#REF!</definedName>
    <definedName name="hhhhjy" localSheetId="1">#REF!</definedName>
    <definedName name="hhhhjy" localSheetId="13">#REF!</definedName>
    <definedName name="hhhhjy" localSheetId="15">#REF!</definedName>
    <definedName name="hhhhjy" localSheetId="16">#REF!</definedName>
    <definedName name="hhhhjy" localSheetId="17">#REF!</definedName>
    <definedName name="hhhhjy">#REF!</definedName>
    <definedName name="hhhht" localSheetId="0">#REF!</definedName>
    <definedName name="hhhht" localSheetId="1">#REF!</definedName>
    <definedName name="hhhht" localSheetId="13">#REF!</definedName>
    <definedName name="hhhht" localSheetId="15">#REF!</definedName>
    <definedName name="hhhht" localSheetId="16">#REF!</definedName>
    <definedName name="hhhht" localSheetId="17">#REF!</definedName>
    <definedName name="hhhht">#REF!</definedName>
    <definedName name="hhjy" localSheetId="0">#REF!</definedName>
    <definedName name="hhjy" localSheetId="1">#REF!</definedName>
    <definedName name="hhjy" localSheetId="13">#REF!</definedName>
    <definedName name="hhjy" localSheetId="15">#REF!</definedName>
    <definedName name="hhjy" localSheetId="16">#REF!</definedName>
    <definedName name="hhjy" localSheetId="17">#REF!</definedName>
    <definedName name="hhjy">#REF!</definedName>
    <definedName name="hjg" localSheetId="0">#REF!</definedName>
    <definedName name="hjg" localSheetId="1">#REF!</definedName>
    <definedName name="hjg" localSheetId="13">#REF!</definedName>
    <definedName name="hjg" localSheetId="15">#REF!</definedName>
    <definedName name="hjg" localSheetId="16">#REF!</definedName>
    <definedName name="hjg" localSheetId="17">#REF!</definedName>
    <definedName name="hjg">#REF!</definedName>
    <definedName name="hjgy" localSheetId="0">#REF!</definedName>
    <definedName name="hjgy" localSheetId="1">#REF!</definedName>
    <definedName name="hjgy" localSheetId="13">#REF!</definedName>
    <definedName name="hjgy" localSheetId="15">#REF!</definedName>
    <definedName name="hjgy" localSheetId="16">#REF!</definedName>
    <definedName name="hjgy" localSheetId="17">#REF!</definedName>
    <definedName name="hjgy">#REF!</definedName>
    <definedName name="HSIMP" localSheetId="5">#REF!</definedName>
    <definedName name="HSIMP" localSheetId="11">#REF!</definedName>
    <definedName name="HSIMP" localSheetId="14">#REF!</definedName>
    <definedName name="HSIMP" localSheetId="15">#REF!</definedName>
    <definedName name="HSIMP">#REF!</definedName>
    <definedName name="iii" localSheetId="0">#REF!</definedName>
    <definedName name="iii" localSheetId="1">#REF!</definedName>
    <definedName name="iii" localSheetId="13">#REF!</definedName>
    <definedName name="iii" localSheetId="15">#REF!</definedName>
    <definedName name="iii" localSheetId="16">#REF!</definedName>
    <definedName name="iii" localSheetId="17">#REF!</definedName>
    <definedName name="iii">#REF!</definedName>
    <definedName name="iiiii" localSheetId="0" hidden="1">#REF!</definedName>
    <definedName name="iiiii" localSheetId="1" hidden="1">#REF!</definedName>
    <definedName name="iiiii" localSheetId="2" hidden="1">#REF!</definedName>
    <definedName name="iiiii" localSheetId="13" hidden="1">#REF!</definedName>
    <definedName name="iiiii" localSheetId="15" hidden="1">#REF!</definedName>
    <definedName name="iiiii" localSheetId="16">#REF!</definedName>
    <definedName name="iiiii" localSheetId="17" hidden="1">#REF!</definedName>
    <definedName name="iiiii" hidden="1">#REF!</definedName>
    <definedName name="iip" localSheetId="5">#REF!</definedName>
    <definedName name="iip" localSheetId="11">#REF!</definedName>
    <definedName name="iip" localSheetId="14">#REF!</definedName>
    <definedName name="iip" localSheetId="15">#REF!</definedName>
    <definedName name="iip">#REF!</definedName>
    <definedName name="IoS" localSheetId="5">#REF!</definedName>
    <definedName name="IoS" localSheetId="11">#REF!</definedName>
    <definedName name="IoS" localSheetId="14">#REF!</definedName>
    <definedName name="IoS" localSheetId="15">#REF!</definedName>
    <definedName name="IoS">#REF!</definedName>
    <definedName name="j" localSheetId="0">#REF!</definedName>
    <definedName name="j" localSheetId="1">#REF!</definedName>
    <definedName name="j" localSheetId="13">#REF!</definedName>
    <definedName name="j" localSheetId="15">#REF!</definedName>
    <definedName name="j" localSheetId="16">#REF!</definedName>
    <definedName name="j" localSheetId="17">#REF!</definedName>
    <definedName name="j">#REF!</definedName>
    <definedName name="jb" localSheetId="0">#REF!</definedName>
    <definedName name="jb" localSheetId="1">#REF!</definedName>
    <definedName name="jb" localSheetId="13">#REF!</definedName>
    <definedName name="jb" localSheetId="15">#REF!</definedName>
    <definedName name="jb" localSheetId="16">#REF!</definedName>
    <definedName name="jb" localSheetId="17">#REF!</definedName>
    <definedName name="jb">#REF!</definedName>
    <definedName name="jjj" localSheetId="0">#REF!</definedName>
    <definedName name="jjj" localSheetId="1">#REF!</definedName>
    <definedName name="jjj" localSheetId="13">#REF!</definedName>
    <definedName name="jjj" localSheetId="15">#REF!</definedName>
    <definedName name="jjj" localSheetId="16">#REF!</definedName>
    <definedName name="jjj" localSheetId="17">#REF!</definedName>
    <definedName name="jjj">#REF!</definedName>
    <definedName name="jjjt" localSheetId="0">#REF!</definedName>
    <definedName name="jjjt" localSheetId="1">#REF!</definedName>
    <definedName name="jjjt" localSheetId="13">#REF!</definedName>
    <definedName name="jjjt" localSheetId="15">#REF!</definedName>
    <definedName name="jjjt" localSheetId="16">#REF!</definedName>
    <definedName name="jjjt" localSheetId="17">#REF!</definedName>
    <definedName name="jjjt">#REF!</definedName>
    <definedName name="jjjtg" localSheetId="0">#REF!</definedName>
    <definedName name="jjjtg" localSheetId="1">#REF!</definedName>
    <definedName name="jjjtg" localSheetId="13">#REF!</definedName>
    <definedName name="jjjtg" localSheetId="15">#REF!</definedName>
    <definedName name="jjjtg" localSheetId="16">#REF!</definedName>
    <definedName name="jjjtg" localSheetId="17">#REF!</definedName>
    <definedName name="jjjtg">#REF!</definedName>
    <definedName name="jjju" localSheetId="0">#REF!</definedName>
    <definedName name="jjju" localSheetId="1">#REF!</definedName>
    <definedName name="jjju" localSheetId="13">#REF!</definedName>
    <definedName name="jjju" localSheetId="15">#REF!</definedName>
    <definedName name="jjju" localSheetId="16">#REF!</definedName>
    <definedName name="jjju" localSheetId="17">#REF!</definedName>
    <definedName name="jjju">#REF!</definedName>
    <definedName name="jjjy" localSheetId="0">#REF!</definedName>
    <definedName name="jjjy" localSheetId="1">#REF!</definedName>
    <definedName name="jjjy" localSheetId="13">#REF!</definedName>
    <definedName name="jjjy" localSheetId="15">#REF!</definedName>
    <definedName name="jjjy" localSheetId="16">#REF!</definedName>
    <definedName name="jjjy" localSheetId="17">#REF!</definedName>
    <definedName name="jjjy">#REF!</definedName>
    <definedName name="johor" localSheetId="0" hidden="1">'[44]7.6'!#REF!</definedName>
    <definedName name="johor" localSheetId="1" hidden="1">'[44]7.6'!#REF!</definedName>
    <definedName name="johor" localSheetId="2" hidden="1">'[44]7.6'!#REF!</definedName>
    <definedName name="johor" localSheetId="5" hidden="1">'[45]7.6'!#REF!</definedName>
    <definedName name="johor" localSheetId="11" hidden="1">'[44]7.6'!#REF!</definedName>
    <definedName name="johor" localSheetId="13" hidden="1">'[32]7.6'!#REF!</definedName>
    <definedName name="johor" localSheetId="14" hidden="1">'[45]7.6'!#REF!</definedName>
    <definedName name="johor" localSheetId="15" hidden="1">'[32]7.6'!#REF!</definedName>
    <definedName name="johor" localSheetId="16">#REF!</definedName>
    <definedName name="johor" localSheetId="17" hidden="1">'[44]7.6'!#REF!</definedName>
    <definedName name="johor" hidden="1">'[44]7.6'!#REF!</definedName>
    <definedName name="JOHOR1" localSheetId="0" hidden="1">'[46]4.9'!#REF!</definedName>
    <definedName name="JOHOR1" localSheetId="1" hidden="1">'[46]4.9'!#REF!</definedName>
    <definedName name="JOHOR1" localSheetId="2" hidden="1">'[46]4.9'!#REF!</definedName>
    <definedName name="JOHOR1" localSheetId="5" hidden="1">'[47]4.9'!#REF!</definedName>
    <definedName name="JOHOR1" localSheetId="11" hidden="1">'[46]4.9'!#REF!</definedName>
    <definedName name="JOHOR1" localSheetId="13" hidden="1">'[48]4.9'!#REF!</definedName>
    <definedName name="JOHOR1" localSheetId="14" hidden="1">'[47]4.9'!#REF!</definedName>
    <definedName name="JOHOR1" localSheetId="15" hidden="1">'[49]4.9'!#REF!</definedName>
    <definedName name="JOHOR1" localSheetId="16">#REF!</definedName>
    <definedName name="JOHOR1" localSheetId="17" hidden="1">'[46]4.9'!#REF!</definedName>
    <definedName name="JOHOR1" hidden="1">'[46]4.9'!#REF!</definedName>
    <definedName name="k" localSheetId="0">#REF!</definedName>
    <definedName name="k" localSheetId="1">#REF!</definedName>
    <definedName name="k" localSheetId="5">#REF!</definedName>
    <definedName name="k" localSheetId="11">#REF!</definedName>
    <definedName name="k" localSheetId="13">#REF!</definedName>
    <definedName name="k" localSheetId="14">#REF!</definedName>
    <definedName name="k" localSheetId="15">#REF!</definedName>
    <definedName name="k" localSheetId="16">#REF!</definedName>
    <definedName name="k" localSheetId="17">#REF!</definedName>
    <definedName name="k">#REF!</definedName>
    <definedName name="kelantan" localSheetId="0" hidden="1">#REF!</definedName>
    <definedName name="kelantan" localSheetId="1" hidden="1">#REF!</definedName>
    <definedName name="kelantan" localSheetId="2" hidden="1">#REF!</definedName>
    <definedName name="kelantan" localSheetId="5" hidden="1">#REF!</definedName>
    <definedName name="kelantan" localSheetId="11" hidden="1">#REF!</definedName>
    <definedName name="kelantan" localSheetId="13" hidden="1">#REF!</definedName>
    <definedName name="kelantan" localSheetId="14" hidden="1">#REF!</definedName>
    <definedName name="kelantan" localSheetId="15" hidden="1">#REF!</definedName>
    <definedName name="kelantan" localSheetId="16">#REF!</definedName>
    <definedName name="kelantan" localSheetId="17" hidden="1">#REF!</definedName>
    <definedName name="kelantan" hidden="1">#REF!</definedName>
    <definedName name="kemudahan_internet" localSheetId="0">#REF!</definedName>
    <definedName name="kemudahan_internet" localSheetId="1">#REF!</definedName>
    <definedName name="kemudahan_internet" localSheetId="5">#REF!</definedName>
    <definedName name="kemudahan_internet" localSheetId="11">#REF!</definedName>
    <definedName name="kemudahan_internet" localSheetId="14">#REF!</definedName>
    <definedName name="kemudahan_internet" localSheetId="15">#REF!</definedName>
    <definedName name="kemudahan_internet" localSheetId="16">#REF!</definedName>
    <definedName name="kemudahan_internet" localSheetId="17">#REF!</definedName>
    <definedName name="kemudahan_internet">#REF!</definedName>
    <definedName name="KJ" localSheetId="5">#REF!</definedName>
    <definedName name="KJ" localSheetId="11">#REF!</definedName>
    <definedName name="KJ" localSheetId="14">#REF!</definedName>
    <definedName name="KJ" localSheetId="15">#REF!</definedName>
    <definedName name="KJ">#REF!</definedName>
    <definedName name="kk" localSheetId="0">#REF!</definedName>
    <definedName name="kk" localSheetId="1">#REF!</definedName>
    <definedName name="kk" localSheetId="13">#REF!</definedName>
    <definedName name="kk" localSheetId="15">#REF!</definedName>
    <definedName name="kk" localSheetId="16">#REF!</definedName>
    <definedName name="kk" localSheetId="17">#REF!</definedName>
    <definedName name="kk">#REF!</definedName>
    <definedName name="KKKK" localSheetId="5">#REF!</definedName>
    <definedName name="KKKK" localSheetId="11">#REF!</definedName>
    <definedName name="KKKK" localSheetId="14">#REF!</definedName>
    <definedName name="KKKK" localSheetId="15">#REF!</definedName>
    <definedName name="KKKK">#REF!</definedName>
    <definedName name="KL" localSheetId="5">#REF!</definedName>
    <definedName name="KL" localSheetId="11">#REF!</definedName>
    <definedName name="KL" localSheetId="14">#REF!</definedName>
    <definedName name="KL" localSheetId="15">#REF!</definedName>
    <definedName name="KL">#REF!</definedName>
    <definedName name="Kod_01" localSheetId="0">#REF!</definedName>
    <definedName name="Kod_01" localSheetId="1">#REF!</definedName>
    <definedName name="Kod_01" localSheetId="13">#REF!</definedName>
    <definedName name="Kod_01" localSheetId="15">#REF!</definedName>
    <definedName name="Kod_01" localSheetId="16">#REF!</definedName>
    <definedName name="Kod_01" localSheetId="17">#REF!</definedName>
    <definedName name="Kod_01">#REF!</definedName>
    <definedName name="l" localSheetId="0" hidden="1">#REF!</definedName>
    <definedName name="l" localSheetId="1" hidden="1">#REF!</definedName>
    <definedName name="l" localSheetId="2" hidden="1">#REF!</definedName>
    <definedName name="l" localSheetId="15" hidden="1">#REF!</definedName>
    <definedName name="l" localSheetId="16">#REF!</definedName>
    <definedName name="l" localSheetId="17" hidden="1">#REF!</definedName>
    <definedName name="l" hidden="1">#REF!</definedName>
    <definedName name="lia" localSheetId="0">#REF!</definedName>
    <definedName name="lia" localSheetId="1">#REF!</definedName>
    <definedName name="lia" localSheetId="15">#REF!</definedName>
    <definedName name="lia" localSheetId="16">#REF!</definedName>
    <definedName name="lia" localSheetId="17">#REF!</definedName>
    <definedName name="lia">#REF!</definedName>
    <definedName name="LINK_BORONG" localSheetId="0">#REF!</definedName>
    <definedName name="LINK_BORONG" localSheetId="1">#REF!</definedName>
    <definedName name="LINK_BORONG" localSheetId="13">#REF!</definedName>
    <definedName name="LINK_BORONG" localSheetId="15">#REF!</definedName>
    <definedName name="LINK_BORONG" localSheetId="16">#REF!</definedName>
    <definedName name="LINK_BORONG" localSheetId="17">#REF!</definedName>
    <definedName name="LINK_BORONG">#REF!</definedName>
    <definedName name="LINK_MOTOR" localSheetId="0">#REF!</definedName>
    <definedName name="LINK_MOTOR" localSheetId="1">#REF!</definedName>
    <definedName name="LINK_MOTOR" localSheetId="13">#REF!</definedName>
    <definedName name="LINK_MOTOR" localSheetId="15">#REF!</definedName>
    <definedName name="LINK_MOTOR" localSheetId="16">#REF!</definedName>
    <definedName name="LINK_MOTOR" localSheetId="17">#REF!</definedName>
    <definedName name="LINK_MOTOR">#REF!</definedName>
    <definedName name="LINK_RUNCIT" localSheetId="0">#REF!</definedName>
    <definedName name="LINK_RUNCIT" localSheetId="1">#REF!</definedName>
    <definedName name="LINK_RUNCIT" localSheetId="13">#REF!</definedName>
    <definedName name="LINK_RUNCIT" localSheetId="15">#REF!</definedName>
    <definedName name="LINK_RUNCIT" localSheetId="16">#REF!</definedName>
    <definedName name="LINK_RUNCIT" localSheetId="17">#REF!</definedName>
    <definedName name="LINK_RUNCIT">#REF!</definedName>
    <definedName name="list_sehingga_18012011" localSheetId="0">#REF!</definedName>
    <definedName name="list_sehingga_18012011" localSheetId="1">#REF!</definedName>
    <definedName name="list_sehingga_18012011" localSheetId="13">#REF!</definedName>
    <definedName name="list_sehingga_18012011" localSheetId="15">#REF!</definedName>
    <definedName name="list_sehingga_18012011" localSheetId="16">#REF!</definedName>
    <definedName name="list_sehingga_18012011" localSheetId="17">#REF!</definedName>
    <definedName name="list_sehingga_18012011">#REF!</definedName>
    <definedName name="LK" localSheetId="5">#REF!</definedName>
    <definedName name="LK" localSheetId="11">#REF!</definedName>
    <definedName name="LK" localSheetId="14">#REF!</definedName>
    <definedName name="LK" localSheetId="15">#REF!</definedName>
    <definedName name="LK">#REF!</definedName>
    <definedName name="ll" localSheetId="0">#REF!</definedName>
    <definedName name="ll" localSheetId="1">#REF!</definedName>
    <definedName name="ll" localSheetId="13">#REF!</definedName>
    <definedName name="ll" localSheetId="15">#REF!</definedName>
    <definedName name="ll" localSheetId="16">#REF!</definedName>
    <definedName name="ll" localSheetId="17">#REF!</definedName>
    <definedName name="ll">#REF!</definedName>
    <definedName name="LLL" localSheetId="0">#REF!</definedName>
    <definedName name="LLL" localSheetId="1">#REF!</definedName>
    <definedName name="LLL" localSheetId="13">#REF!</definedName>
    <definedName name="LLL" localSheetId="15">#REF!</definedName>
    <definedName name="LLL" localSheetId="16">#REF!</definedName>
    <definedName name="LLL" localSheetId="17">#REF!</definedName>
    <definedName name="LLL">#REF!</definedName>
    <definedName name="LM" localSheetId="5">#REF!</definedName>
    <definedName name="LM" localSheetId="11">#REF!</definedName>
    <definedName name="LM" localSheetId="14">#REF!</definedName>
    <definedName name="LM" localSheetId="15">#REF!</definedName>
    <definedName name="LM">#REF!</definedName>
    <definedName name="m" localSheetId="0" hidden="1">'[20]4.9'!#REF!</definedName>
    <definedName name="m" localSheetId="1" hidden="1">'[20]4.9'!#REF!</definedName>
    <definedName name="m" localSheetId="2" hidden="1">'[20]4.9'!#REF!</definedName>
    <definedName name="M" localSheetId="5">#REF!</definedName>
    <definedName name="m" localSheetId="11" hidden="1">'[20]4.9'!#REF!</definedName>
    <definedName name="m" localSheetId="13" hidden="1">'[17]4.9'!#REF!</definedName>
    <definedName name="M" localSheetId="14">#REF!</definedName>
    <definedName name="m" localSheetId="15" hidden="1">'[22]4.9'!#REF!</definedName>
    <definedName name="m" localSheetId="16">#REF!</definedName>
    <definedName name="m" localSheetId="17" hidden="1">'[20]4.9'!#REF!</definedName>
    <definedName name="m" hidden="1">'[20]4.9'!#REF!</definedName>
    <definedName name="malaysia3" localSheetId="0" hidden="1">'[44]7.6'!#REF!</definedName>
    <definedName name="malaysia3" localSheetId="1" hidden="1">'[44]7.6'!#REF!</definedName>
    <definedName name="malaysia3" localSheetId="2" hidden="1">'[44]7.6'!#REF!</definedName>
    <definedName name="malaysia3" localSheetId="5" hidden="1">'[45]7.6'!#REF!</definedName>
    <definedName name="malaysia3" localSheetId="11" hidden="1">'[44]7.6'!#REF!</definedName>
    <definedName name="malaysia3" localSheetId="13" hidden="1">'[32]7.6'!#REF!</definedName>
    <definedName name="malaysia3" localSheetId="14" hidden="1">'[45]7.6'!#REF!</definedName>
    <definedName name="malaysia3" localSheetId="15" hidden="1">'[32]7.6'!#REF!</definedName>
    <definedName name="malaysia3" localSheetId="16">#REF!</definedName>
    <definedName name="malaysia3" localSheetId="17" hidden="1">'[44]7.6'!#REF!</definedName>
    <definedName name="malaysia3" hidden="1">'[44]7.6'!#REF!</definedName>
    <definedName name="match_sampel_icdt" localSheetId="0">#REF!</definedName>
    <definedName name="match_sampel_icdt" localSheetId="1">#REF!</definedName>
    <definedName name="match_sampel_icdt" localSheetId="5">#REF!</definedName>
    <definedName name="match_sampel_icdt" localSheetId="11">#REF!</definedName>
    <definedName name="match_sampel_icdt" localSheetId="13">#REF!</definedName>
    <definedName name="match_sampel_icdt" localSheetId="14">#REF!</definedName>
    <definedName name="match_sampel_icdt" localSheetId="15">#REF!</definedName>
    <definedName name="match_sampel_icdt" localSheetId="16">#REF!</definedName>
    <definedName name="match_sampel_icdt" localSheetId="17">#REF!</definedName>
    <definedName name="match_sampel_icdt">#REF!</definedName>
    <definedName name="mbsb" localSheetId="5">#REF!</definedName>
    <definedName name="mbsb" localSheetId="11">#REF!</definedName>
    <definedName name="mbsb" localSheetId="14">#REF!</definedName>
    <definedName name="mbsb" localSheetId="15">#REF!</definedName>
    <definedName name="mbsb">#REF!</definedName>
    <definedName name="mg" localSheetId="0" hidden="1">'[50]4.9'!#REF!</definedName>
    <definedName name="mg" localSheetId="1" hidden="1">'[50]4.9'!#REF!</definedName>
    <definedName name="mg" localSheetId="2" hidden="1">'[50]4.9'!#REF!</definedName>
    <definedName name="mg" localSheetId="5" hidden="1">'[51]4.9'!#REF!</definedName>
    <definedName name="mg" localSheetId="11" hidden="1">'[50]4.9'!#REF!</definedName>
    <definedName name="mg" localSheetId="13" hidden="1">'[48]4.9'!#REF!</definedName>
    <definedName name="mg" localSheetId="14" hidden="1">'[51]4.9'!#REF!</definedName>
    <definedName name="mg" localSheetId="15" hidden="1">'[51]4.9'!#REF!</definedName>
    <definedName name="mg" localSheetId="16">#REF!</definedName>
    <definedName name="mg" localSheetId="17" hidden="1">'[50]4.9'!#REF!</definedName>
    <definedName name="mg" hidden="1">'[50]4.9'!#REF!</definedName>
    <definedName name="mmm" localSheetId="0">#REF!</definedName>
    <definedName name="mmm" localSheetId="1">#REF!</definedName>
    <definedName name="mmm" localSheetId="5">#REF!</definedName>
    <definedName name="mmm" localSheetId="11">#REF!</definedName>
    <definedName name="mmm" localSheetId="13">#REF!</definedName>
    <definedName name="mmm" localSheetId="14">#REF!</definedName>
    <definedName name="mmm" localSheetId="15">#REF!</definedName>
    <definedName name="mmm" localSheetId="16">#REF!</definedName>
    <definedName name="mmm" localSheetId="17">#REF!</definedName>
    <definedName name="mmm">#REF!</definedName>
    <definedName name="mmmt" localSheetId="0">#REF!</definedName>
    <definedName name="mmmt" localSheetId="1">#REF!</definedName>
    <definedName name="mmmt" localSheetId="5">#REF!</definedName>
    <definedName name="mmmt" localSheetId="11">#REF!</definedName>
    <definedName name="mmmt" localSheetId="13">#REF!</definedName>
    <definedName name="mmmt" localSheetId="14">#REF!</definedName>
    <definedName name="mmmt" localSheetId="15">#REF!</definedName>
    <definedName name="mmmt" localSheetId="16">#REF!</definedName>
    <definedName name="mmmt" localSheetId="17">#REF!</definedName>
    <definedName name="mmmt">#REF!</definedName>
    <definedName name="msb" localSheetId="5">#REF!</definedName>
    <definedName name="msb" localSheetId="11">#REF!</definedName>
    <definedName name="msb" localSheetId="14">#REF!</definedName>
    <definedName name="msb" localSheetId="15">#REF!</definedName>
    <definedName name="msb">#REF!</definedName>
    <definedName name="msic_complete" localSheetId="0">#REF!</definedName>
    <definedName name="msic_complete" localSheetId="1">#REF!</definedName>
    <definedName name="msic_complete" localSheetId="13">#REF!</definedName>
    <definedName name="msic_complete" localSheetId="15">#REF!</definedName>
    <definedName name="msic_complete" localSheetId="16">#REF!</definedName>
    <definedName name="msic_complete" localSheetId="17">#REF!</definedName>
    <definedName name="msic_complete">#REF!</definedName>
    <definedName name="msic_complete_new" localSheetId="0">#REF!</definedName>
    <definedName name="msic_complete_new" localSheetId="1">#REF!</definedName>
    <definedName name="msic_complete_new" localSheetId="13">#REF!</definedName>
    <definedName name="msic_complete_new" localSheetId="15">#REF!</definedName>
    <definedName name="msic_complete_new" localSheetId="16">#REF!</definedName>
    <definedName name="msic_complete_new" localSheetId="17">#REF!</definedName>
    <definedName name="msic_complete_new">#REF!</definedName>
    <definedName name="MultiplierFormula" localSheetId="16">#REF!</definedName>
    <definedName name="MultiplierFormula">#N/A</definedName>
    <definedName name="n" localSheetId="0">#REF!</definedName>
    <definedName name="n" localSheetId="1">#REF!</definedName>
    <definedName name="n" localSheetId="5" hidden="1">#REF!</definedName>
    <definedName name="n" localSheetId="11">#REF!</definedName>
    <definedName name="n" localSheetId="13">#REF!</definedName>
    <definedName name="n" localSheetId="14" hidden="1">#REF!</definedName>
    <definedName name="n" localSheetId="15">#REF!</definedName>
    <definedName name="n" localSheetId="16">#REF!</definedName>
    <definedName name="n" localSheetId="17">#REF!</definedName>
    <definedName name="n">#REF!</definedName>
    <definedName name="nama" localSheetId="0">#REF!</definedName>
    <definedName name="nama" localSheetId="1">#REF!</definedName>
    <definedName name="nama" localSheetId="5">#REF!</definedName>
    <definedName name="nama" localSheetId="11">#REF!</definedName>
    <definedName name="nama" localSheetId="13">#REF!</definedName>
    <definedName name="nama" localSheetId="14">#REF!</definedName>
    <definedName name="nama" localSheetId="15">#REF!</definedName>
    <definedName name="nama" localSheetId="16">#REF!</definedName>
    <definedName name="nama" localSheetId="17">#REF!</definedName>
    <definedName name="nama">#REF!</definedName>
    <definedName name="nbbb" localSheetId="0">#REF!</definedName>
    <definedName name="nbbb" localSheetId="1">#REF!</definedName>
    <definedName name="nbbb" localSheetId="5">#REF!</definedName>
    <definedName name="nbbb" localSheetId="11">#REF!</definedName>
    <definedName name="nbbb" localSheetId="13">#REF!</definedName>
    <definedName name="nbbb" localSheetId="14">#REF!</definedName>
    <definedName name="nbbb" localSheetId="15">#REF!</definedName>
    <definedName name="nbbb" localSheetId="16">#REF!</definedName>
    <definedName name="nbbb" localSheetId="17">#REF!</definedName>
    <definedName name="nbbb">#REF!</definedName>
    <definedName name="nbngh" localSheetId="0" hidden="1">#REF!</definedName>
    <definedName name="nbngh" localSheetId="1" hidden="1">#REF!</definedName>
    <definedName name="nbngh" localSheetId="2" hidden="1">#REF!</definedName>
    <definedName name="nbngh" localSheetId="13" hidden="1">#REF!</definedName>
    <definedName name="nbngh" localSheetId="15" hidden="1">#REF!</definedName>
    <definedName name="nbngh" localSheetId="16">#REF!</definedName>
    <definedName name="nbngh" localSheetId="17" hidden="1">#REF!</definedName>
    <definedName name="nbngh" hidden="1">#REF!</definedName>
    <definedName name="nbvn" localSheetId="0">#REF!</definedName>
    <definedName name="nbvn" localSheetId="1">#REF!</definedName>
    <definedName name="nbvn" localSheetId="13">#REF!</definedName>
    <definedName name="nbvn" localSheetId="15">#REF!</definedName>
    <definedName name="nbvn" localSheetId="16">#REF!</definedName>
    <definedName name="nbvn" localSheetId="17">#REF!</definedName>
    <definedName name="nbvn">#REF!</definedName>
    <definedName name="new" localSheetId="0">#REF!</definedName>
    <definedName name="new" localSheetId="1">#REF!</definedName>
    <definedName name="new" localSheetId="15">#REF!</definedName>
    <definedName name="new" localSheetId="16">#REF!</definedName>
    <definedName name="new" localSheetId="17">#REF!</definedName>
    <definedName name="new">#REF!</definedName>
    <definedName name="NGDBBP" localSheetId="0">#REF!</definedName>
    <definedName name="NGDBBP" localSheetId="1">#REF!</definedName>
    <definedName name="NGDBBP" localSheetId="13">#REF!</definedName>
    <definedName name="NGDBBP" localSheetId="15">#REF!</definedName>
    <definedName name="NGDBBP" localSheetId="16">#REF!</definedName>
    <definedName name="NGDBBP" localSheetId="17">#REF!</definedName>
    <definedName name="NGDBBP">#REF!</definedName>
    <definedName name="niira" localSheetId="0">#REF!</definedName>
    <definedName name="niira" localSheetId="1">#REF!</definedName>
    <definedName name="niira" localSheetId="15">#REF!</definedName>
    <definedName name="niira" localSheetId="16">#REF!</definedName>
    <definedName name="niira" localSheetId="17">#REF!</definedName>
    <definedName name="niira">#REF!</definedName>
    <definedName name="njy" localSheetId="0">#REF!</definedName>
    <definedName name="njy" localSheetId="1">#REF!</definedName>
    <definedName name="njy" localSheetId="13">#REF!</definedName>
    <definedName name="njy" localSheetId="15">#REF!</definedName>
    <definedName name="njy" localSheetId="16">#REF!</definedName>
    <definedName name="njy" localSheetId="17">#REF!</definedName>
    <definedName name="njy">#REF!</definedName>
    <definedName name="nnngf" localSheetId="0">#REF!</definedName>
    <definedName name="nnngf" localSheetId="1">#REF!</definedName>
    <definedName name="nnngf" localSheetId="13">#REF!</definedName>
    <definedName name="nnngf" localSheetId="15">#REF!</definedName>
    <definedName name="nnngf" localSheetId="16">#REF!</definedName>
    <definedName name="nnngf" localSheetId="17">#REF!</definedName>
    <definedName name="nnngf">#REF!</definedName>
    <definedName name="no" localSheetId="0">#REF!</definedName>
    <definedName name="no" localSheetId="1">#REF!</definedName>
    <definedName name="no" localSheetId="15">#REF!</definedName>
    <definedName name="no" localSheetId="16">#REF!</definedName>
    <definedName name="no" localSheetId="17">#REF!</definedName>
    <definedName name="no">#REF!</definedName>
    <definedName name="noorasiah91" localSheetId="0">#REF!</definedName>
    <definedName name="noorasiah91" localSheetId="1">#REF!</definedName>
    <definedName name="noorasiah91" localSheetId="13">#REF!</definedName>
    <definedName name="noorasiah91" localSheetId="15">#REF!</definedName>
    <definedName name="noorasiah91" localSheetId="16">#REF!</definedName>
    <definedName name="noorasiah91" localSheetId="17">#REF!</definedName>
    <definedName name="noorasiah91">#REF!</definedName>
    <definedName name="nv" localSheetId="0">#REF!</definedName>
    <definedName name="nv" localSheetId="1">#REF!</definedName>
    <definedName name="nv" localSheetId="13">#REF!</definedName>
    <definedName name="nv" localSheetId="15">#REF!</definedName>
    <definedName name="nv" localSheetId="16">#REF!</definedName>
    <definedName name="nv" localSheetId="17">#REF!</definedName>
    <definedName name="nv">#REF!</definedName>
    <definedName name="nvbnjg" localSheetId="0">#REF!</definedName>
    <definedName name="nvbnjg" localSheetId="1">#REF!</definedName>
    <definedName name="nvbnjg" localSheetId="13">#REF!</definedName>
    <definedName name="nvbnjg" localSheetId="15">#REF!</definedName>
    <definedName name="nvbnjg" localSheetId="16">#REF!</definedName>
    <definedName name="nvbnjg" localSheetId="17">#REF!</definedName>
    <definedName name="nvbnjg">#REF!</definedName>
    <definedName name="ok" localSheetId="0">#REF!</definedName>
    <definedName name="ok" localSheetId="1">#REF!</definedName>
    <definedName name="ok" localSheetId="13">#REF!</definedName>
    <definedName name="ok" localSheetId="15">#REF!</definedName>
    <definedName name="ok" localSheetId="16">#REF!</definedName>
    <definedName name="ok" localSheetId="17">#REF!</definedName>
    <definedName name="ok">#REF!</definedName>
    <definedName name="okt" localSheetId="0">#REF!</definedName>
    <definedName name="okt" localSheetId="1">#REF!</definedName>
    <definedName name="okt" localSheetId="15">#REF!</definedName>
    <definedName name="okt" localSheetId="16">#REF!</definedName>
    <definedName name="okt" localSheetId="17">#REF!</definedName>
    <definedName name="okt">#REF!</definedName>
    <definedName name="ooo" localSheetId="0">#REF!</definedName>
    <definedName name="ooo" localSheetId="1">#REF!</definedName>
    <definedName name="ooo" localSheetId="13">#REF!</definedName>
    <definedName name="ooo" localSheetId="15">#REF!</definedName>
    <definedName name="ooo" localSheetId="16">#REF!</definedName>
    <definedName name="ooo" localSheetId="17">#REF!</definedName>
    <definedName name="ooo">#REF!</definedName>
    <definedName name="oooo" localSheetId="0">#REF!</definedName>
    <definedName name="oooo" localSheetId="1">#REF!</definedName>
    <definedName name="oooo" localSheetId="13">#REF!</definedName>
    <definedName name="oooo" localSheetId="15">#REF!</definedName>
    <definedName name="oooo" localSheetId="16">#REF!</definedName>
    <definedName name="oooo" localSheetId="17">#REF!</definedName>
    <definedName name="oooo">#REF!</definedName>
    <definedName name="ooooo" localSheetId="0">#REF!</definedName>
    <definedName name="ooooo" localSheetId="1">#REF!</definedName>
    <definedName name="ooooo" localSheetId="13">#REF!</definedName>
    <definedName name="ooooo" localSheetId="15">#REF!</definedName>
    <definedName name="ooooo" localSheetId="16">#REF!</definedName>
    <definedName name="ooooo" localSheetId="17">#REF!</definedName>
    <definedName name="ooooo">#REF!</definedName>
    <definedName name="oop" localSheetId="0">#REF!</definedName>
    <definedName name="oop" localSheetId="1">#REF!</definedName>
    <definedName name="oop" localSheetId="13">#REF!</definedName>
    <definedName name="oop" localSheetId="15">#REF!</definedName>
    <definedName name="oop" localSheetId="16">#REF!</definedName>
    <definedName name="oop" localSheetId="17">#REF!</definedName>
    <definedName name="oop">#REF!</definedName>
    <definedName name="p" localSheetId="0">#REF!</definedName>
    <definedName name="p" localSheetId="1">#REF!</definedName>
    <definedName name="p" localSheetId="15">#REF!</definedName>
    <definedName name="p" localSheetId="16">#REF!</definedName>
    <definedName name="p" localSheetId="17">#REF!</definedName>
    <definedName name="p">#REF!</definedName>
    <definedName name="pendidikan" localSheetId="0">#REF!</definedName>
    <definedName name="pendidikan" localSheetId="1">#REF!</definedName>
    <definedName name="pendidikan" localSheetId="13">#REF!</definedName>
    <definedName name="pendidikan" localSheetId="15">#REF!</definedName>
    <definedName name="pendidikan" localSheetId="16">#REF!</definedName>
    <definedName name="pendidikan" localSheetId="17">#REF!</definedName>
    <definedName name="pendidikan">#REF!</definedName>
    <definedName name="Perak" localSheetId="0">#REF!</definedName>
    <definedName name="Perak" localSheetId="1">#REF!</definedName>
    <definedName name="Perak" localSheetId="13">#REF!</definedName>
    <definedName name="Perak" localSheetId="15">#REF!</definedName>
    <definedName name="Perak" localSheetId="16">#REF!</definedName>
    <definedName name="Perak" localSheetId="17">#REF!</definedName>
    <definedName name="Perak">#REF!</definedName>
    <definedName name="perhubungan" localSheetId="0">#REF!</definedName>
    <definedName name="perhubungan" localSheetId="1">#REF!</definedName>
    <definedName name="perhubungan" localSheetId="15">#REF!</definedName>
    <definedName name="perhubungan" localSheetId="16">#REF!</definedName>
    <definedName name="perhubungan" localSheetId="17">#REF!</definedName>
    <definedName name="perhubungan">#REF!</definedName>
    <definedName name="PERLIS" localSheetId="0">#REF!</definedName>
    <definedName name="PERLIS" localSheetId="1">#REF!</definedName>
    <definedName name="PERLIS" localSheetId="13">#REF!</definedName>
    <definedName name="PERLIS" localSheetId="15">#REF!</definedName>
    <definedName name="PERLIS" localSheetId="16">#REF!</definedName>
    <definedName name="PERLIS" localSheetId="17">#REF!</definedName>
    <definedName name="PERLIS">#REF!</definedName>
    <definedName name="PERMINTAAN_DATA" localSheetId="0">#REF!</definedName>
    <definedName name="PERMINTAAN_DATA" localSheetId="1">#REF!</definedName>
    <definedName name="PERMINTAAN_DATA" localSheetId="13">#REF!</definedName>
    <definedName name="PERMINTAAN_DATA" localSheetId="15">#REF!</definedName>
    <definedName name="PERMINTAAN_DATA" localSheetId="16">#REF!</definedName>
    <definedName name="PERMINTAAN_DATA" localSheetId="17">#REF!</definedName>
    <definedName name="PERMINTAAN_DATA">#REF!</definedName>
    <definedName name="PERMINTAAN_DATA_KP335" localSheetId="0">#REF!</definedName>
    <definedName name="PERMINTAAN_DATA_KP335" localSheetId="1">#REF!</definedName>
    <definedName name="PERMINTAAN_DATA_KP335" localSheetId="13">#REF!</definedName>
    <definedName name="PERMINTAAN_DATA_KP335" localSheetId="15">#REF!</definedName>
    <definedName name="PERMINTAAN_DATA_KP335" localSheetId="16">#REF!</definedName>
    <definedName name="PERMINTAAN_DATA_KP335" localSheetId="17">#REF!</definedName>
    <definedName name="PERMINTAAN_DATA_KP335">#REF!</definedName>
    <definedName name="pilkjk" localSheetId="0">#REF!</definedName>
    <definedName name="pilkjk" localSheetId="1">#REF!</definedName>
    <definedName name="pilkjk" localSheetId="13">#REF!</definedName>
    <definedName name="pilkjk" localSheetId="15">#REF!</definedName>
    <definedName name="pilkjk" localSheetId="16">#REF!</definedName>
    <definedName name="pilkjk" localSheetId="17">#REF!</definedName>
    <definedName name="pilkjk">#REF!</definedName>
    <definedName name="POI" localSheetId="5">#REF!</definedName>
    <definedName name="POI" localSheetId="11">#REF!</definedName>
    <definedName name="POI" localSheetId="14">#REF!</definedName>
    <definedName name="POI" localSheetId="15">#REF!</definedName>
    <definedName name="POI">#REF!</definedName>
    <definedName name="pppp" localSheetId="0" hidden="1">'[27]7.6'!#REF!</definedName>
    <definedName name="pppp" localSheetId="1" hidden="1">'[28]7.6'!#REF!</definedName>
    <definedName name="pppp" localSheetId="2" hidden="1">'[29]7.6'!#REF!</definedName>
    <definedName name="pppp" localSheetId="5" hidden="1">'[30]7.6'!#REF!</definedName>
    <definedName name="pppp" localSheetId="11" hidden="1">'[31]7.6'!#REF!</definedName>
    <definedName name="pppp" localSheetId="13" hidden="1">'[32]7.6'!#REF!</definedName>
    <definedName name="pppp" localSheetId="14" hidden="1">'[30]7.6'!#REF!</definedName>
    <definedName name="pppp" localSheetId="15" hidden="1">'[30]7.6'!#REF!</definedName>
    <definedName name="pppp" localSheetId="16">#REF!</definedName>
    <definedName name="pppp" localSheetId="17" hidden="1">'[33]7.6'!#REF!</definedName>
    <definedName name="pppp" hidden="1">'[27]7.6'!#REF!</definedName>
    <definedName name="_xlnm.Print_Area" localSheetId="0">'41_KDNK'!$A$1:$J$45</definedName>
    <definedName name="_xlnm.Print_Area" localSheetId="1">'42_DAGANGAN'!$A$1:$I$49</definedName>
    <definedName name="_xlnm.Print_Area" localSheetId="2">'43_PELANCONGAN'!$B$3:$H$31</definedName>
    <definedName name="_xlnm.Print_Area" localSheetId="4">'44_BRUH(2)'!$A$1:$H$22</definedName>
    <definedName name="_xlnm.Print_Area" localSheetId="3">'44_BURUH'!$A$1:$H$34</definedName>
    <definedName name="_xlnm.Print_Area" localSheetId="9">'46_KEMALANGAN_PEKERJAAN'!$A$1:$F$69</definedName>
    <definedName name="_xlnm.Print_Area" localSheetId="12">'48_JENAYAH'!$A$1:$G$64</definedName>
    <definedName name="_xlnm.Print_Area" localSheetId="14">'50_ICT'!$A$1:$Q$21</definedName>
    <definedName name="_xlnm.Print_Area" localSheetId="15">'51_PENDAPATAN'!$B$1:$H$24</definedName>
    <definedName name="_xlnm.Print_Area" localSheetId="17">'53_CUKAI'!$A$1:$P$39</definedName>
    <definedName name="_xlnm.Print_Area">#REF!</definedName>
    <definedName name="_xlnm.Print_Titles" localSheetId="3">'44_BURUH'!$1:$4</definedName>
    <definedName name="_xlnm.Print_Titles" localSheetId="7">'45.1_AUP'!$1:$9</definedName>
    <definedName name="_xlnm.Print_Titles" localSheetId="8">'45.1_AUP(2)'!$1:$9</definedName>
    <definedName name="_xlnm.Print_Titles" localSheetId="15">'51_PENDAPATAN'!$1:$8</definedName>
    <definedName name="PUTRAJAYA" localSheetId="0" hidden="1">#REF!</definedName>
    <definedName name="PUTRAJAYA" localSheetId="1" hidden="1">#REF!</definedName>
    <definedName name="PUTRAJAYA" localSheetId="2" hidden="1">#REF!</definedName>
    <definedName name="PUTRAJAYA" localSheetId="5" hidden="1">#REF!</definedName>
    <definedName name="PUTRAJAYA" localSheetId="11" hidden="1">#REF!</definedName>
    <definedName name="PUTRAJAYA" localSheetId="14" hidden="1">#REF!</definedName>
    <definedName name="PUTRAJAYA" localSheetId="15" hidden="1">#REF!</definedName>
    <definedName name="PUTRAJAYA" localSheetId="16">#REF!</definedName>
    <definedName name="PUTRAJAYA" localSheetId="17" hidden="1">#REF!</definedName>
    <definedName name="PUTRAJAYA" hidden="1">#REF!</definedName>
    <definedName name="q" localSheetId="0">#REF!</definedName>
    <definedName name="q" localSheetId="1">#REF!</definedName>
    <definedName name="q" localSheetId="5">#REF!</definedName>
    <definedName name="q" localSheetId="11">#REF!</definedName>
    <definedName name="q" localSheetId="13">#REF!</definedName>
    <definedName name="q" localSheetId="14">#REF!</definedName>
    <definedName name="q" localSheetId="15">#REF!</definedName>
    <definedName name="q" localSheetId="16">#REF!</definedName>
    <definedName name="q" localSheetId="17">#REF!</definedName>
    <definedName name="q">#REF!</definedName>
    <definedName name="qq" localSheetId="0">#REF!</definedName>
    <definedName name="qq" localSheetId="1">#REF!</definedName>
    <definedName name="qq" localSheetId="13">#REF!</definedName>
    <definedName name="qq" localSheetId="15">#REF!</definedName>
    <definedName name="qq" localSheetId="16">#REF!</definedName>
    <definedName name="qq" localSheetId="17">#REF!</definedName>
    <definedName name="qq">#REF!</definedName>
    <definedName name="qqqttt" localSheetId="0">#REF!</definedName>
    <definedName name="qqqttt" localSheetId="1">#REF!</definedName>
    <definedName name="qqqttt" localSheetId="13">#REF!</definedName>
    <definedName name="qqqttt" localSheetId="15">#REF!</definedName>
    <definedName name="qqqttt" localSheetId="16">#REF!</definedName>
    <definedName name="qqqttt" localSheetId="17">#REF!</definedName>
    <definedName name="qqqttt">#REF!</definedName>
    <definedName name="qqw" localSheetId="0" hidden="1">'[40]4.8'!#REF!</definedName>
    <definedName name="qqw" localSheetId="1" hidden="1">'[40]4.8'!#REF!</definedName>
    <definedName name="qqw" localSheetId="2" hidden="1">'[40]4.8'!#REF!</definedName>
    <definedName name="qqw" localSheetId="5" hidden="1">'[41]4.8'!#REF!</definedName>
    <definedName name="qqw" localSheetId="11" hidden="1">'[40]4.8'!#REF!</definedName>
    <definedName name="qqw" localSheetId="13" hidden="1">'[42]4.8'!#REF!</definedName>
    <definedName name="qqw" localSheetId="14" hidden="1">'[41]4.8'!#REF!</definedName>
    <definedName name="qqw" localSheetId="15" hidden="1">'[41]4.8'!#REF!</definedName>
    <definedName name="qqw" localSheetId="16">#REF!</definedName>
    <definedName name="qqw" localSheetId="17" hidden="1">'[40]4.8'!#REF!</definedName>
    <definedName name="qqw" hidden="1">'[40]4.8'!#REF!</definedName>
    <definedName name="qty" localSheetId="0" hidden="1">'[52]4.8'!#REF!</definedName>
    <definedName name="qty" localSheetId="1" hidden="1">'[52]4.8'!#REF!</definedName>
    <definedName name="qty" localSheetId="2" hidden="1">'[52]4.8'!#REF!</definedName>
    <definedName name="qty" localSheetId="5" hidden="1">'[53]4.8'!#REF!</definedName>
    <definedName name="qty" localSheetId="11" hidden="1">'[52]4.8'!#REF!</definedName>
    <definedName name="qty" localSheetId="14" hidden="1">'[42]4.8'!#REF!</definedName>
    <definedName name="qty" localSheetId="15" hidden="1">'[42]4.8'!#REF!</definedName>
    <definedName name="qty" localSheetId="16">#REF!</definedName>
    <definedName name="qty" localSheetId="17" hidden="1">'[52]4.8'!#REF!</definedName>
    <definedName name="qty" hidden="1">'[52]4.8'!#REF!</definedName>
    <definedName name="QWETR" localSheetId="5">#REF!</definedName>
    <definedName name="QWETR" localSheetId="11">#REF!</definedName>
    <definedName name="QWETR" localSheetId="14">#REF!</definedName>
    <definedName name="QWETR" localSheetId="15">#REF!</definedName>
    <definedName name="QWETR">#REF!</definedName>
    <definedName name="Region" localSheetId="5">[54]Sheet2!$B$2:$B$7</definedName>
    <definedName name="Region" localSheetId="13">[55]Sheet2!$B$2:$B$7</definedName>
    <definedName name="Region" localSheetId="14">[56]Sheet2!$B$2:$B$7</definedName>
    <definedName name="Region" localSheetId="15">[57]Sheet2!$B$2:$B$7</definedName>
    <definedName name="Region">[58]Sheet2!$B$2:$B$7</definedName>
    <definedName name="Region1" localSheetId="5">[59]Sheet1!$B$2:$B$19</definedName>
    <definedName name="Region1" localSheetId="13">[60]Sheet1!$B$2:$B$19</definedName>
    <definedName name="Region1" localSheetId="14">[61]Sheet1!$B$2:$B$19</definedName>
    <definedName name="Region1" localSheetId="15">[62]Sheet1!$B$2:$B$19</definedName>
    <definedName name="Region1">[63]Sheet1!$B$2:$B$19</definedName>
    <definedName name="Reporting_Country_Code" localSheetId="11">'[64]Index Page'!$G$4</definedName>
    <definedName name="Reporting_Country_Code" localSheetId="14">'[64]Index Page'!$G$4</definedName>
    <definedName name="Reporting_Country_Code" localSheetId="15">'[64]Index Page'!$G$4</definedName>
    <definedName name="Reporting_Country_Code">'[65]Index Page'!$G$4</definedName>
    <definedName name="Reporting_CountryCode" localSheetId="11">[66]Control!$B$28</definedName>
    <definedName name="Reporting_CountryCode" localSheetId="14">[66]Control!$B$28</definedName>
    <definedName name="Reporting_CountryCode" localSheetId="15">[66]Control!$B$28</definedName>
    <definedName name="Reporting_CountryCode">[67]Control!$B$28</definedName>
    <definedName name="Reporting_Currency_Code" localSheetId="11">'[64]Index Page'!$G$5</definedName>
    <definedName name="Reporting_Currency_Code" localSheetId="14">'[64]Index Page'!$G$5</definedName>
    <definedName name="Reporting_Currency_Code" localSheetId="15">'[64]Index Page'!$G$5</definedName>
    <definedName name="Reporting_Currency_Code">'[65]Index Page'!$G$5</definedName>
    <definedName name="rgfaerg" localSheetId="5">#REF!</definedName>
    <definedName name="rgfaerg" localSheetId="11">#REF!</definedName>
    <definedName name="rgfaerg" localSheetId="14">#REF!</definedName>
    <definedName name="rgfaerg" localSheetId="15">#REF!</definedName>
    <definedName name="rgfaerg">#REF!</definedName>
    <definedName name="RGRH" localSheetId="0">#REF!</definedName>
    <definedName name="RGRH" localSheetId="1">#REF!</definedName>
    <definedName name="RGRH" localSheetId="5">#REF!</definedName>
    <definedName name="RGRH" localSheetId="11">#REF!</definedName>
    <definedName name="RGRH" localSheetId="14">#REF!</definedName>
    <definedName name="RGRH" localSheetId="15">#REF!</definedName>
    <definedName name="RGRH" localSheetId="16">#REF!</definedName>
    <definedName name="RGRH" localSheetId="17">#REF!</definedName>
    <definedName name="RGRH">#REF!</definedName>
    <definedName name="row_no" localSheetId="5">[35]ref!$B$3:$K$20</definedName>
    <definedName name="row_no" localSheetId="13">[68]ref!$B$3:$K$20</definedName>
    <definedName name="row_no" localSheetId="14">[35]ref!$B$3:$K$20</definedName>
    <definedName name="row_no" localSheetId="15">[69]ref!$B$3:$K$20</definedName>
    <definedName name="row_no">[70]ref!$B$3:$K$20</definedName>
    <definedName name="row_no_head" localSheetId="5">[35]ref!$B$3:$K$3</definedName>
    <definedName name="row_no_head" localSheetId="13">[68]ref!$B$3:$K$3</definedName>
    <definedName name="row_no_head" localSheetId="14">[35]ref!$B$3:$K$3</definedName>
    <definedName name="row_no_head" localSheetId="15">[69]ref!$B$3:$K$3</definedName>
    <definedName name="row_no_head">[70]ref!$B$3:$K$3</definedName>
    <definedName name="rrr" localSheetId="0">#REF!</definedName>
    <definedName name="rrr" localSheetId="1">#REF!</definedName>
    <definedName name="rrr" localSheetId="5">#REF!</definedName>
    <definedName name="rrr" localSheetId="11">#REF!</definedName>
    <definedName name="rrr" localSheetId="13">#REF!</definedName>
    <definedName name="rrr" localSheetId="14">#REF!</definedName>
    <definedName name="rrr" localSheetId="15">#REF!</definedName>
    <definedName name="rrr" localSheetId="16">#REF!</definedName>
    <definedName name="rrr" localSheetId="17">#REF!</definedName>
    <definedName name="rrr">#REF!</definedName>
    <definedName name="rte" localSheetId="0" hidden="1">'[39]4.8'!#REF!</definedName>
    <definedName name="rte" localSheetId="1" hidden="1">'[39]4.8'!#REF!</definedName>
    <definedName name="rte" localSheetId="2" hidden="1">'[39]4.8'!#REF!</definedName>
    <definedName name="rte" localSheetId="5" hidden="1">'[38]4.8'!#REF!</definedName>
    <definedName name="rte" localSheetId="11" hidden="1">'[39]4.8'!#REF!</definedName>
    <definedName name="rte" localSheetId="14" hidden="1">'[10]4.8'!#REF!</definedName>
    <definedName name="rte" localSheetId="15" hidden="1">'[10]4.8'!#REF!</definedName>
    <definedName name="rte" localSheetId="16">#REF!</definedName>
    <definedName name="rte" localSheetId="17" hidden="1">'[39]4.8'!#REF!</definedName>
    <definedName name="rte" hidden="1">'[39]4.8'!#REF!</definedName>
    <definedName name="s" localSheetId="0">#REF!</definedName>
    <definedName name="s" localSheetId="1">#REF!</definedName>
    <definedName name="s" localSheetId="5">#REF!</definedName>
    <definedName name="s" localSheetId="11">#REF!</definedName>
    <definedName name="s" localSheetId="13">#REF!</definedName>
    <definedName name="s" localSheetId="14">#REF!</definedName>
    <definedName name="s" localSheetId="15">#REF!</definedName>
    <definedName name="s" localSheetId="16">#REF!</definedName>
    <definedName name="s" localSheetId="17">#REF!</definedName>
    <definedName name="s">#REF!</definedName>
    <definedName name="sa" localSheetId="0">#REF!</definedName>
    <definedName name="sa" localSheetId="1">#REF!</definedName>
    <definedName name="sa" localSheetId="5">#REF!</definedName>
    <definedName name="sa" localSheetId="11">#REF!</definedName>
    <definedName name="sa" localSheetId="13">#REF!</definedName>
    <definedName name="sa" localSheetId="14">#REF!</definedName>
    <definedName name="sa" localSheetId="15">#REF!</definedName>
    <definedName name="sa" localSheetId="16">#REF!</definedName>
    <definedName name="sa" localSheetId="17">#REF!</definedName>
    <definedName name="sa">#REF!</definedName>
    <definedName name="saadqff" localSheetId="0">#REF!</definedName>
    <definedName name="saadqff" localSheetId="1">#REF!</definedName>
    <definedName name="saadqff" localSheetId="5">#REF!</definedName>
    <definedName name="saadqff" localSheetId="11">#REF!</definedName>
    <definedName name="saadqff" localSheetId="13">#REF!</definedName>
    <definedName name="saadqff" localSheetId="14">#REF!</definedName>
    <definedName name="saadqff" localSheetId="15">#REF!</definedName>
    <definedName name="saadqff" localSheetId="16">#REF!</definedName>
    <definedName name="saadqff" localSheetId="17">#REF!</definedName>
    <definedName name="saadqff">#REF!</definedName>
    <definedName name="sabah" localSheetId="5" hidden="1">'[71]5.11'!$E$15:$J$15</definedName>
    <definedName name="sabah" localSheetId="13" hidden="1">'[72]5.11'!$E$15:$J$15</definedName>
    <definedName name="sabah" localSheetId="14" hidden="1">'[71]5.11'!$E$15:$J$15</definedName>
    <definedName name="sabah" localSheetId="15" hidden="1">'[73]5.11'!$E$15:$J$15</definedName>
    <definedName name="sabah" hidden="1">'[74]5.11'!$E$15:$J$15</definedName>
    <definedName name="sad" localSheetId="11" hidden="1">'[4]4.9'!#REF!</definedName>
    <definedName name="sad" localSheetId="14" hidden="1">'[4]4.9'!#REF!</definedName>
    <definedName name="sad" localSheetId="15" hidden="1">'[4]4.9'!#REF!</definedName>
    <definedName name="sad" hidden="1">'[1]4.9'!#REF!</definedName>
    <definedName name="saf">'[14]VA-cons'!#REF!</definedName>
    <definedName name="sama" localSheetId="0" hidden="1">'[20]4.3'!#REF!</definedName>
    <definedName name="sama" localSheetId="1" hidden="1">'[20]4.3'!#REF!</definedName>
    <definedName name="sama" localSheetId="2" hidden="1">'[20]4.3'!#REF!</definedName>
    <definedName name="sama" localSheetId="5" hidden="1">'[21]4.3'!#REF!</definedName>
    <definedName name="sama" localSheetId="11" hidden="1">'[20]4.3'!#REF!</definedName>
    <definedName name="sama" localSheetId="13" hidden="1">'[17]4.3'!#REF!</definedName>
    <definedName name="sama" localSheetId="14" hidden="1">'[22]4.3'!#REF!</definedName>
    <definedName name="sama" localSheetId="15" hidden="1">'[22]4.3'!#REF!</definedName>
    <definedName name="sama" localSheetId="16">#REF!</definedName>
    <definedName name="sama" localSheetId="17" hidden="1">'[20]4.3'!#REF!</definedName>
    <definedName name="sama" hidden="1">'[20]4.3'!#REF!</definedName>
    <definedName name="sasas" localSheetId="0">#REF!</definedName>
    <definedName name="sasas" localSheetId="1">#REF!</definedName>
    <definedName name="sasas" localSheetId="5">#REF!</definedName>
    <definedName name="sasas" localSheetId="11">#REF!</definedName>
    <definedName name="sasas" localSheetId="13">#REF!</definedName>
    <definedName name="sasas" localSheetId="14">#REF!</definedName>
    <definedName name="sasas" localSheetId="15">#REF!</definedName>
    <definedName name="sasas" localSheetId="16">#REF!</definedName>
    <definedName name="sasas" localSheetId="17">#REF!</definedName>
    <definedName name="sasas">#REF!</definedName>
    <definedName name="sda" localSheetId="0" hidden="1">'[39]4.8'!#REF!</definedName>
    <definedName name="sda" localSheetId="1" hidden="1">'[39]4.8'!#REF!</definedName>
    <definedName name="sda" localSheetId="2" hidden="1">'[39]4.8'!#REF!</definedName>
    <definedName name="sda" localSheetId="5" hidden="1">'[38]4.8'!#REF!</definedName>
    <definedName name="sda" localSheetId="11" hidden="1">'[39]4.8'!#REF!</definedName>
    <definedName name="sda" localSheetId="14" hidden="1">'[10]4.8'!#REF!</definedName>
    <definedName name="sda" localSheetId="15" hidden="1">'[10]4.8'!#REF!</definedName>
    <definedName name="sda" localSheetId="16">#REF!</definedName>
    <definedName name="sda" localSheetId="17" hidden="1">'[39]4.8'!#REF!</definedName>
    <definedName name="sda" hidden="1">'[39]4.8'!#REF!</definedName>
    <definedName name="sdfgg" localSheetId="5" hidden="1">#REF!</definedName>
    <definedName name="sdfgg" localSheetId="11" hidden="1">#REF!</definedName>
    <definedName name="sdfgg" localSheetId="14" hidden="1">#REF!</definedName>
    <definedName name="sdfgg" localSheetId="15" hidden="1">#REF!</definedName>
    <definedName name="sdfgg" hidden="1">#REF!</definedName>
    <definedName name="sds" localSheetId="0" hidden="1">#REF!</definedName>
    <definedName name="sds" localSheetId="1" hidden="1">#REF!</definedName>
    <definedName name="sds" localSheetId="2" hidden="1">#REF!</definedName>
    <definedName name="sds" localSheetId="5" hidden="1">#REF!</definedName>
    <definedName name="sds" localSheetId="11" hidden="1">#REF!</definedName>
    <definedName name="sds" localSheetId="13" hidden="1">#REF!</definedName>
    <definedName name="sds" localSheetId="14" hidden="1">#REF!</definedName>
    <definedName name="sds" localSheetId="15" hidden="1">#REF!</definedName>
    <definedName name="sds" localSheetId="16">#REF!</definedName>
    <definedName name="sds" localSheetId="17" hidden="1">#REF!</definedName>
    <definedName name="sds" hidden="1">#REF!</definedName>
    <definedName name="sefdhdrtsg" localSheetId="0">#REF!</definedName>
    <definedName name="sefdhdrtsg" localSheetId="1">#REF!</definedName>
    <definedName name="sefdhdrtsg" localSheetId="5">#REF!</definedName>
    <definedName name="sefdhdrtsg" localSheetId="11">#REF!</definedName>
    <definedName name="sefdhdrtsg" localSheetId="13">#REF!</definedName>
    <definedName name="sefdhdrtsg" localSheetId="14">#REF!</definedName>
    <definedName name="sefdhdrtsg" localSheetId="15">#REF!</definedName>
    <definedName name="sefdhdrtsg" localSheetId="16">#REF!</definedName>
    <definedName name="sefdhdrtsg" localSheetId="17">#REF!</definedName>
    <definedName name="sefdhdrtsg">#REF!</definedName>
    <definedName name="sehingga18" localSheetId="0">#REF!</definedName>
    <definedName name="sehingga18" localSheetId="1">#REF!</definedName>
    <definedName name="sehingga18" localSheetId="13">#REF!</definedName>
    <definedName name="sehingga18" localSheetId="15">#REF!</definedName>
    <definedName name="sehingga18" localSheetId="16">#REF!</definedName>
    <definedName name="sehingga18" localSheetId="17">#REF!</definedName>
    <definedName name="sehingga18">#REF!</definedName>
    <definedName name="sep" localSheetId="0">#REF!</definedName>
    <definedName name="sep" localSheetId="1">#REF!</definedName>
    <definedName name="sep" localSheetId="13">#REF!</definedName>
    <definedName name="sep" localSheetId="15">#REF!</definedName>
    <definedName name="sep" localSheetId="16">#REF!</definedName>
    <definedName name="sep" localSheetId="17">#REF!</definedName>
    <definedName name="sep">#REF!</definedName>
    <definedName name="sfst" localSheetId="0">#REF!</definedName>
    <definedName name="sfst" localSheetId="1">#REF!</definedName>
    <definedName name="sfst" localSheetId="13">#REF!</definedName>
    <definedName name="sfst" localSheetId="15">#REF!</definedName>
    <definedName name="sfst" localSheetId="16">#REF!</definedName>
    <definedName name="sfst" localSheetId="17">#REF!</definedName>
    <definedName name="sfst">#REF!</definedName>
    <definedName name="sgd" localSheetId="0">#REF!</definedName>
    <definedName name="sgd" localSheetId="1">#REF!</definedName>
    <definedName name="sgd" localSheetId="13">#REF!</definedName>
    <definedName name="sgd" localSheetId="15">#REF!</definedName>
    <definedName name="sgd" localSheetId="16">#REF!</definedName>
    <definedName name="sgd" localSheetId="17">#REF!</definedName>
    <definedName name="sgd">#REF!</definedName>
    <definedName name="ShoppingStartDate" localSheetId="0">#REF!</definedName>
    <definedName name="ShoppingStartDate" localSheetId="1">#REF!</definedName>
    <definedName name="ShoppingStartDate" localSheetId="15">#REF!</definedName>
    <definedName name="ShoppingStartDate" localSheetId="16">#REF!</definedName>
    <definedName name="ShoppingStartDate" localSheetId="17">#REF!</definedName>
    <definedName name="ShoppingStartDate">#REF!</definedName>
    <definedName name="SITC" localSheetId="5">#REF!</definedName>
    <definedName name="SITC" localSheetId="11">#REF!</definedName>
    <definedName name="SITC" localSheetId="14">#REF!</definedName>
    <definedName name="SITC" localSheetId="15">#REF!</definedName>
    <definedName name="SITC">#REF!</definedName>
    <definedName name="slgr" localSheetId="0" hidden="1">#REF!</definedName>
    <definedName name="slgr" localSheetId="1" hidden="1">#REF!</definedName>
    <definedName name="slgr" localSheetId="2" hidden="1">#REF!</definedName>
    <definedName name="slgr" localSheetId="13" hidden="1">#REF!</definedName>
    <definedName name="slgr" localSheetId="15" hidden="1">#REF!</definedName>
    <definedName name="slgr" localSheetId="16">#REF!</definedName>
    <definedName name="slgr" localSheetId="17" hidden="1">#REF!</definedName>
    <definedName name="slgr" hidden="1">#REF!</definedName>
    <definedName name="SORT" localSheetId="0" hidden="1">#REF!</definedName>
    <definedName name="SORT" localSheetId="1" hidden="1">#REF!</definedName>
    <definedName name="SORT" localSheetId="2" hidden="1">#REF!</definedName>
    <definedName name="SORT" localSheetId="15" hidden="1">#REF!</definedName>
    <definedName name="SORT" localSheetId="16">#REF!</definedName>
    <definedName name="SORT" localSheetId="17" hidden="1">#REF!</definedName>
    <definedName name="SORT" hidden="1">#REF!</definedName>
    <definedName name="sr" localSheetId="0">#REF!</definedName>
    <definedName name="sr" localSheetId="1">#REF!</definedName>
    <definedName name="sr" localSheetId="5">'[14]VA-curr'!#REF!</definedName>
    <definedName name="sr" localSheetId="14">'[14]VA-curr'!#REF!</definedName>
    <definedName name="sr" localSheetId="15">#REF!</definedName>
    <definedName name="sr" localSheetId="16">#REF!</definedName>
    <definedName name="sr" localSheetId="17">#REF!</definedName>
    <definedName name="sr">#REF!</definedName>
    <definedName name="srrr" localSheetId="0">#REF!</definedName>
    <definedName name="srrr" localSheetId="1">#REF!</definedName>
    <definedName name="srrr" localSheetId="5">#REF!</definedName>
    <definedName name="srrr" localSheetId="13">#REF!</definedName>
    <definedName name="srrr" localSheetId="14">#REF!</definedName>
    <definedName name="srrr" localSheetId="15">#REF!</definedName>
    <definedName name="srrr" localSheetId="16">#REF!</definedName>
    <definedName name="srrr" localSheetId="17">#REF!</definedName>
    <definedName name="srrr">#REF!</definedName>
    <definedName name="ss" localSheetId="0" hidden="1">'[1]4.9'!#REF!</definedName>
    <definedName name="ss" localSheetId="1" hidden="1">'[1]4.9'!#REF!</definedName>
    <definedName name="ss" localSheetId="2" hidden="1">'[1]4.9'!#REF!</definedName>
    <definedName name="ss" localSheetId="5" hidden="1">'[1]4.9'!#REF!</definedName>
    <definedName name="ss" localSheetId="11" hidden="1">'[1]4.9'!#REF!</definedName>
    <definedName name="ss" localSheetId="14" hidden="1">'[4]4.9'!#REF!</definedName>
    <definedName name="ss" localSheetId="15" hidden="1">'[4]4.9'!#REF!</definedName>
    <definedName name="ss" localSheetId="16">#REF!</definedName>
    <definedName name="ss" localSheetId="17" hidden="1">'[1]4.9'!#REF!</definedName>
    <definedName name="ss" hidden="1">'[1]4.9'!#REF!</definedName>
    <definedName name="sss" localSheetId="0">#REF!</definedName>
    <definedName name="sss" localSheetId="1">#REF!</definedName>
    <definedName name="sss" localSheetId="5">#REF!</definedName>
    <definedName name="sss" localSheetId="11">#REF!</definedName>
    <definedName name="sss" localSheetId="13">#REF!</definedName>
    <definedName name="sss" localSheetId="14">#REF!</definedName>
    <definedName name="sss" localSheetId="15">#REF!</definedName>
    <definedName name="sss" localSheetId="16">#REF!</definedName>
    <definedName name="sss" localSheetId="17">#REF!</definedName>
    <definedName name="sss">#REF!</definedName>
    <definedName name="ssssw" localSheetId="0" hidden="1">'[20]4.9'!#REF!</definedName>
    <definedName name="ssssw" localSheetId="1" hidden="1">'[20]4.9'!#REF!</definedName>
    <definedName name="ssssw" localSheetId="2" hidden="1">'[20]4.9'!#REF!</definedName>
    <definedName name="ssssw" localSheetId="5" hidden="1">'[21]4.9'!#REF!</definedName>
    <definedName name="ssssw" localSheetId="11" hidden="1">'[20]4.9'!#REF!</definedName>
    <definedName name="ssssw" localSheetId="13" hidden="1">'[17]4.9'!#REF!</definedName>
    <definedName name="ssssw" localSheetId="14" hidden="1">'[22]4.9'!#REF!</definedName>
    <definedName name="ssssw" localSheetId="15" hidden="1">'[22]4.9'!#REF!</definedName>
    <definedName name="ssssw" localSheetId="16">#REF!</definedName>
    <definedName name="ssssw" localSheetId="17" hidden="1">'[20]4.9'!#REF!</definedName>
    <definedName name="ssssw" hidden="1">'[20]4.9'!#REF!</definedName>
    <definedName name="ssszzz" localSheetId="0" hidden="1">#REF!</definedName>
    <definedName name="ssszzz" localSheetId="1" hidden="1">#REF!</definedName>
    <definedName name="ssszzz" localSheetId="2" hidden="1">#REF!</definedName>
    <definedName name="ssszzz" localSheetId="5" hidden="1">#REF!</definedName>
    <definedName name="ssszzz" localSheetId="11" hidden="1">#REF!</definedName>
    <definedName name="ssszzz" localSheetId="14" hidden="1">#REF!</definedName>
    <definedName name="ssszzz" localSheetId="15" hidden="1">#REF!</definedName>
    <definedName name="ssszzz" localSheetId="16">#REF!</definedName>
    <definedName name="ssszzz" localSheetId="17" hidden="1">#REF!</definedName>
    <definedName name="ssszzz" hidden="1">#REF!</definedName>
    <definedName name="state" localSheetId="5">[35]ref!$B$23:$C$38</definedName>
    <definedName name="state" localSheetId="13">[68]ref!$B$23:$C$38</definedName>
    <definedName name="state" localSheetId="14">[35]ref!$B$23:$C$38</definedName>
    <definedName name="state" localSheetId="15">[69]ref!$B$23:$C$38</definedName>
    <definedName name="state">[70]ref!$B$23:$C$38</definedName>
    <definedName name="sz" localSheetId="0" hidden="1">#REF!</definedName>
    <definedName name="sz" localSheetId="1" hidden="1">#REF!</definedName>
    <definedName name="sz" localSheetId="2" hidden="1">#REF!</definedName>
    <definedName name="sz" localSheetId="5" hidden="1">#REF!</definedName>
    <definedName name="sz" localSheetId="11" hidden="1">#REF!</definedName>
    <definedName name="sz" localSheetId="14" hidden="1">#REF!</definedName>
    <definedName name="sz" localSheetId="15" hidden="1">#REF!</definedName>
    <definedName name="sz" localSheetId="16">#REF!</definedName>
    <definedName name="sz" localSheetId="17" hidden="1">#REF!</definedName>
    <definedName name="sz" hidden="1">#REF!</definedName>
    <definedName name="t" localSheetId="0" hidden="1">#REF!</definedName>
    <definedName name="t" localSheetId="1" hidden="1">#REF!</definedName>
    <definedName name="t" localSheetId="2" hidden="1">#REF!</definedName>
    <definedName name="t" localSheetId="5" hidden="1">#REF!</definedName>
    <definedName name="t" localSheetId="11" hidden="1">#REF!</definedName>
    <definedName name="t" localSheetId="13" hidden="1">#REF!</definedName>
    <definedName name="t" localSheetId="14" hidden="1">#REF!</definedName>
    <definedName name="t" localSheetId="15" hidden="1">#REF!</definedName>
    <definedName name="t" localSheetId="16">#REF!</definedName>
    <definedName name="t" localSheetId="17" hidden="1">#REF!</definedName>
    <definedName name="t" hidden="1">#REF!</definedName>
    <definedName name="table" localSheetId="0">#REF!</definedName>
    <definedName name="table" localSheetId="1">#REF!</definedName>
    <definedName name="table" localSheetId="5">#REF!</definedName>
    <definedName name="table" localSheetId="11">#REF!</definedName>
    <definedName name="table" localSheetId="14">#REF!</definedName>
    <definedName name="table" localSheetId="15">#REF!</definedName>
    <definedName name="table" localSheetId="16">#REF!</definedName>
    <definedName name="table" localSheetId="17">#REF!</definedName>
    <definedName name="table">#REF!</definedName>
    <definedName name="table_no" localSheetId="5">[35]ref!$B$23:$E$38</definedName>
    <definedName name="table_no" localSheetId="13">[68]ref!$B$23:$E$38</definedName>
    <definedName name="table_no" localSheetId="14">[35]ref!$B$23:$E$38</definedName>
    <definedName name="table_no" localSheetId="15">[69]ref!$B$23:$E$38</definedName>
    <definedName name="table_no">[70]ref!$B$23:$E$38</definedName>
    <definedName name="table1" localSheetId="0">#REF!</definedName>
    <definedName name="table1" localSheetId="1">#REF!</definedName>
    <definedName name="table1" localSheetId="5">#REF!</definedName>
    <definedName name="table1" localSheetId="11">#REF!</definedName>
    <definedName name="table1" localSheetId="14">#REF!</definedName>
    <definedName name="table1" localSheetId="15">#REF!</definedName>
    <definedName name="table1" localSheetId="16">#REF!</definedName>
    <definedName name="table1" localSheetId="17">#REF!</definedName>
    <definedName name="table1">#REF!</definedName>
    <definedName name="table2" localSheetId="0">#REF!</definedName>
    <definedName name="table2" localSheetId="1">#REF!</definedName>
    <definedName name="table2" localSheetId="5">#REF!</definedName>
    <definedName name="table2" localSheetId="11">#REF!</definedName>
    <definedName name="table2" localSheetId="14">#REF!</definedName>
    <definedName name="table2" localSheetId="15">#REF!</definedName>
    <definedName name="table2" localSheetId="16">#REF!</definedName>
    <definedName name="table2" localSheetId="17">#REF!</definedName>
    <definedName name="table2">#REF!</definedName>
    <definedName name="tail" localSheetId="0">#REF!</definedName>
    <definedName name="tail" localSheetId="1">#REF!</definedName>
    <definedName name="tail" localSheetId="5">#REF!</definedName>
    <definedName name="tail" localSheetId="11">#REF!</definedName>
    <definedName name="tail" localSheetId="15">#REF!</definedName>
    <definedName name="tail" localSheetId="16">#REF!</definedName>
    <definedName name="tail" localSheetId="17">#REF!</definedName>
    <definedName name="tail">#REF!</definedName>
    <definedName name="te" localSheetId="0" hidden="1">'[1]4.9'!#REF!</definedName>
    <definedName name="te" localSheetId="1" hidden="1">'[1]4.9'!#REF!</definedName>
    <definedName name="te" localSheetId="2" hidden="1">'[1]4.9'!#REF!</definedName>
    <definedName name="te" localSheetId="5" hidden="1">'[2]4.9'!#REF!</definedName>
    <definedName name="te" localSheetId="11" hidden="1">'[1]4.9'!#REF!</definedName>
    <definedName name="te" localSheetId="13" hidden="1">'[17]4.9'!#REF!</definedName>
    <definedName name="te" localSheetId="14" hidden="1">'[2]4.9'!#REF!</definedName>
    <definedName name="te" localSheetId="15" hidden="1">'[4]4.9'!#REF!</definedName>
    <definedName name="te" localSheetId="16">#REF!</definedName>
    <definedName name="te" localSheetId="17" hidden="1">'[1]4.9'!#REF!</definedName>
    <definedName name="te" hidden="1">'[1]4.9'!#REF!</definedName>
    <definedName name="Ter_a" localSheetId="0" hidden="1">'[1]4.9'!#REF!</definedName>
    <definedName name="Ter_a" localSheetId="1" hidden="1">'[1]4.9'!#REF!</definedName>
    <definedName name="Ter_a" localSheetId="2" hidden="1">'[1]4.9'!#REF!</definedName>
    <definedName name="Ter_a" localSheetId="5" hidden="1">'[2]4.9'!#REF!</definedName>
    <definedName name="Ter_a" localSheetId="11" hidden="1">'[1]4.9'!#REF!</definedName>
    <definedName name="Ter_a" localSheetId="13" hidden="1">'[17]4.9'!#REF!</definedName>
    <definedName name="Ter_a" localSheetId="14" hidden="1">'[2]4.9'!#REF!</definedName>
    <definedName name="Ter_a" localSheetId="15" hidden="1">'[4]4.9'!#REF!</definedName>
    <definedName name="Ter_a" localSheetId="16">#REF!</definedName>
    <definedName name="Ter_a" localSheetId="17" hidden="1">'[1]4.9'!#REF!</definedName>
    <definedName name="Ter_a" hidden="1">'[1]4.9'!#REF!</definedName>
    <definedName name="tes" localSheetId="0" hidden="1">'[1]4.9'!#REF!</definedName>
    <definedName name="tes" localSheetId="1" hidden="1">'[1]4.9'!#REF!</definedName>
    <definedName name="tes" localSheetId="5" hidden="1">'[2]4.9'!#REF!</definedName>
    <definedName name="tes" localSheetId="11" hidden="1">'[1]4.9'!#REF!</definedName>
    <definedName name="tes" localSheetId="13" hidden="1">'[17]4.9'!#REF!</definedName>
    <definedName name="tes" localSheetId="14" hidden="1">'[2]4.9'!#REF!</definedName>
    <definedName name="tes" localSheetId="15" hidden="1">'[4]4.9'!#REF!</definedName>
    <definedName name="tes" localSheetId="16">#REF!</definedName>
    <definedName name="tes" localSheetId="17" hidden="1">'[1]4.9'!#REF!</definedName>
    <definedName name="tes" hidden="1">'[1]4.9'!#REF!</definedName>
    <definedName name="test" localSheetId="0" hidden="1">#REF!</definedName>
    <definedName name="test" localSheetId="1" hidden="1">#REF!</definedName>
    <definedName name="test" localSheetId="5" hidden="1">#REF!</definedName>
    <definedName name="test" localSheetId="11" hidden="1">#REF!</definedName>
    <definedName name="test" localSheetId="13" hidden="1">#REF!</definedName>
    <definedName name="test" localSheetId="14" hidden="1">#REF!</definedName>
    <definedName name="test" localSheetId="15" hidden="1">#REF!</definedName>
    <definedName name="test" localSheetId="16">#REF!</definedName>
    <definedName name="test" localSheetId="17" hidden="1">#REF!</definedName>
    <definedName name="test" hidden="1">#REF!</definedName>
    <definedName name="test3333333" localSheetId="0" hidden="1">#REF!</definedName>
    <definedName name="test3333333" localSheetId="1" hidden="1">#REF!</definedName>
    <definedName name="test3333333" localSheetId="2" hidden="1">#REF!</definedName>
    <definedName name="test3333333" localSheetId="5" hidden="1">#REF!</definedName>
    <definedName name="test3333333" localSheetId="11" hidden="1">#REF!</definedName>
    <definedName name="test3333333" localSheetId="13" hidden="1">#REF!</definedName>
    <definedName name="test3333333" localSheetId="14" hidden="1">#REF!</definedName>
    <definedName name="test3333333" localSheetId="15" hidden="1">#REF!</definedName>
    <definedName name="test3333333" localSheetId="16">#REF!</definedName>
    <definedName name="test3333333" localSheetId="17" hidden="1">#REF!</definedName>
    <definedName name="test3333333" hidden="1">#REF!</definedName>
    <definedName name="try" localSheetId="5">#REF!</definedName>
    <definedName name="try" localSheetId="11">#REF!</definedName>
    <definedName name="try" localSheetId="14">#REF!</definedName>
    <definedName name="try" localSheetId="15">#REF!</definedName>
    <definedName name="try">#REF!</definedName>
    <definedName name="tt" localSheetId="0">#REF!</definedName>
    <definedName name="tt" localSheetId="1">#REF!</definedName>
    <definedName name="tt" localSheetId="13">#REF!</definedName>
    <definedName name="tt" localSheetId="15">#REF!</definedName>
    <definedName name="tt" localSheetId="16">#REF!</definedName>
    <definedName name="tt" localSheetId="17">#REF!</definedName>
    <definedName name="tt">#REF!</definedName>
    <definedName name="tttt" localSheetId="0" hidden="1">'[20]4.9'!#REF!</definedName>
    <definedName name="tttt" localSheetId="1" hidden="1">'[20]4.9'!#REF!</definedName>
    <definedName name="tttt" localSheetId="2" hidden="1">'[20]4.9'!#REF!</definedName>
    <definedName name="tttt" localSheetId="5" hidden="1">'[21]4.9'!#REF!</definedName>
    <definedName name="tttt" localSheetId="11" hidden="1">'[20]4.9'!#REF!</definedName>
    <definedName name="tttt" localSheetId="13" hidden="1">'[17]4.9'!#REF!</definedName>
    <definedName name="tttt" localSheetId="14" hidden="1">'[22]4.9'!#REF!</definedName>
    <definedName name="tttt" localSheetId="15" hidden="1">'[22]4.9'!#REF!</definedName>
    <definedName name="tttt" localSheetId="16">#REF!</definedName>
    <definedName name="tttt" localSheetId="17" hidden="1">'[20]4.9'!#REF!</definedName>
    <definedName name="tttt" hidden="1">'[20]4.9'!#REF!</definedName>
    <definedName name="tttww" localSheetId="0">#REF!</definedName>
    <definedName name="tttww" localSheetId="1">#REF!</definedName>
    <definedName name="tttww" localSheetId="5">#REF!</definedName>
    <definedName name="tttww" localSheetId="11">#REF!</definedName>
    <definedName name="tttww" localSheetId="13">#REF!</definedName>
    <definedName name="tttww" localSheetId="14">#REF!</definedName>
    <definedName name="tttww" localSheetId="15">#REF!</definedName>
    <definedName name="tttww" localSheetId="16">#REF!</definedName>
    <definedName name="tttww" localSheetId="17">#REF!</definedName>
    <definedName name="tttww">#REF!</definedName>
    <definedName name="u" localSheetId="0">#REF!</definedName>
    <definedName name="u" localSheetId="1">#REF!</definedName>
    <definedName name="u" localSheetId="5">#REF!</definedName>
    <definedName name="u" localSheetId="11">#REF!</definedName>
    <definedName name="u" localSheetId="13">#REF!</definedName>
    <definedName name="u" localSheetId="14">#REF!</definedName>
    <definedName name="u" localSheetId="15">#REF!</definedName>
    <definedName name="u" localSheetId="16">#REF!</definedName>
    <definedName name="u" localSheetId="17">#REF!</definedName>
    <definedName name="u">#REF!</definedName>
    <definedName name="umum" localSheetId="0">#REF!</definedName>
    <definedName name="umum" localSheetId="1">#REF!</definedName>
    <definedName name="umum" localSheetId="5">#REF!</definedName>
    <definedName name="umum" localSheetId="11">#REF!</definedName>
    <definedName name="umum" localSheetId="13">#REF!</definedName>
    <definedName name="umum" localSheetId="14">#REF!</definedName>
    <definedName name="umum" localSheetId="15">#REF!</definedName>
    <definedName name="umum" localSheetId="16">#REF!</definedName>
    <definedName name="umum" localSheetId="17">#REF!</definedName>
    <definedName name="umum">#REF!</definedName>
    <definedName name="uuu" localSheetId="0" hidden="1">#REF!</definedName>
    <definedName name="uuu" localSheetId="1" hidden="1">#REF!</definedName>
    <definedName name="uuu" localSheetId="2" hidden="1">#REF!</definedName>
    <definedName name="uuu" localSheetId="13" hidden="1">#REF!</definedName>
    <definedName name="uuu" localSheetId="15" hidden="1">#REF!</definedName>
    <definedName name="uuu" localSheetId="16">#REF!</definedName>
    <definedName name="uuu" localSheetId="17" hidden="1">#REF!</definedName>
    <definedName name="uuu" hidden="1">#REF!</definedName>
    <definedName name="uuuuu" localSheetId="0">#REF!</definedName>
    <definedName name="uuuuu" localSheetId="1">#REF!</definedName>
    <definedName name="uuuuu" localSheetId="13">#REF!</definedName>
    <definedName name="uuuuu" localSheetId="15">#REF!</definedName>
    <definedName name="uuuuu" localSheetId="16">#REF!</definedName>
    <definedName name="uuuuu" localSheetId="17">#REF!</definedName>
    <definedName name="uuuuu">#REF!</definedName>
    <definedName name="uuuvvv" localSheetId="0">#REF!</definedName>
    <definedName name="uuuvvv" localSheetId="1">#REF!</definedName>
    <definedName name="uuuvvv" localSheetId="15">#REF!</definedName>
    <definedName name="uuuvvv" localSheetId="16">#REF!</definedName>
    <definedName name="uuuvvv" localSheetId="17">#REF!</definedName>
    <definedName name="uuuvvv">#REF!</definedName>
    <definedName name="v" localSheetId="0" hidden="1">'[20]4.3'!#REF!</definedName>
    <definedName name="v" localSheetId="1" hidden="1">'[20]4.3'!#REF!</definedName>
    <definedName name="v" localSheetId="2" hidden="1">'[20]4.3'!#REF!</definedName>
    <definedName name="v" localSheetId="5" hidden="1">'[21]4.3'!#REF!</definedName>
    <definedName name="v" localSheetId="11" hidden="1">'[20]4.3'!#REF!</definedName>
    <definedName name="v" localSheetId="13" hidden="1">'[17]4.3'!#REF!</definedName>
    <definedName name="v" localSheetId="14" hidden="1">'[22]4.3'!#REF!</definedName>
    <definedName name="v" localSheetId="15" hidden="1">'[22]4.3'!#REF!</definedName>
    <definedName name="v" localSheetId="16">#REF!</definedName>
    <definedName name="v" localSheetId="17" hidden="1">'[20]4.3'!#REF!</definedName>
    <definedName name="v" hidden="1">'[20]4.3'!#REF!</definedName>
    <definedName name="vbcbvc" localSheetId="0">#REF!</definedName>
    <definedName name="vbcbvc" localSheetId="1">#REF!</definedName>
    <definedName name="vbcbvc" localSheetId="5">#REF!</definedName>
    <definedName name="vbcbvc" localSheetId="11">#REF!</definedName>
    <definedName name="vbcbvc" localSheetId="13">#REF!</definedName>
    <definedName name="vbcbvc" localSheetId="14">#REF!</definedName>
    <definedName name="vbcbvc" localSheetId="15">#REF!</definedName>
    <definedName name="vbcbvc" localSheetId="16">#REF!</definedName>
    <definedName name="vbcbvc" localSheetId="17">#REF!</definedName>
    <definedName name="vbcbvc">#REF!</definedName>
    <definedName name="vbv" localSheetId="0">#REF!</definedName>
    <definedName name="vbv" localSheetId="1">#REF!</definedName>
    <definedName name="vbv" localSheetId="5">#REF!</definedName>
    <definedName name="vbv" localSheetId="11">#REF!</definedName>
    <definedName name="vbv" localSheetId="13">#REF!</definedName>
    <definedName name="vbv" localSheetId="14">#REF!</definedName>
    <definedName name="vbv" localSheetId="15">#REF!</definedName>
    <definedName name="vbv" localSheetId="16">#REF!</definedName>
    <definedName name="vbv" localSheetId="17">#REF!</definedName>
    <definedName name="vbv">#REF!</definedName>
    <definedName name="vcb" localSheetId="0">#REF!</definedName>
    <definedName name="vcb" localSheetId="1">#REF!</definedName>
    <definedName name="vcb" localSheetId="5">#REF!</definedName>
    <definedName name="vcb" localSheetId="11">#REF!</definedName>
    <definedName name="vcb" localSheetId="13">#REF!</definedName>
    <definedName name="vcb" localSheetId="14">#REF!</definedName>
    <definedName name="vcb" localSheetId="15">#REF!</definedName>
    <definedName name="vcb" localSheetId="16">#REF!</definedName>
    <definedName name="vcb" localSheetId="17">#REF!</definedName>
    <definedName name="vcb">#REF!</definedName>
    <definedName name="vcc" localSheetId="0">#REF!</definedName>
    <definedName name="vcc" localSheetId="1">#REF!</definedName>
    <definedName name="vcc" localSheetId="13">#REF!</definedName>
    <definedName name="vcc" localSheetId="15">#REF!</definedName>
    <definedName name="vcc" localSheetId="16">#REF!</definedName>
    <definedName name="vcc" localSheetId="17">#REF!</definedName>
    <definedName name="vcc">#REF!</definedName>
    <definedName name="vcvc" localSheetId="0">#REF!</definedName>
    <definedName name="vcvc" localSheetId="1">#REF!</definedName>
    <definedName name="vcvc" localSheetId="13">#REF!</definedName>
    <definedName name="vcvc" localSheetId="15">#REF!</definedName>
    <definedName name="vcvc" localSheetId="16">#REF!</definedName>
    <definedName name="vcvc" localSheetId="17">#REF!</definedName>
    <definedName name="vcvc">#REF!</definedName>
    <definedName name="vcx" localSheetId="0">#REF!</definedName>
    <definedName name="vcx" localSheetId="1">#REF!</definedName>
    <definedName name="vcx" localSheetId="13">#REF!</definedName>
    <definedName name="vcx" localSheetId="15">#REF!</definedName>
    <definedName name="vcx" localSheetId="16">#REF!</definedName>
    <definedName name="vcx" localSheetId="17">#REF!</definedName>
    <definedName name="vcx">#REF!</definedName>
    <definedName name="vdfvd" localSheetId="0" hidden="1">#REF!</definedName>
    <definedName name="vdfvd" localSheetId="1" hidden="1">#REF!</definedName>
    <definedName name="vdfvd" localSheetId="2" hidden="1">#REF!</definedName>
    <definedName name="vdfvd" localSheetId="13" hidden="1">#REF!</definedName>
    <definedName name="vdfvd" localSheetId="15" hidden="1">#REF!</definedName>
    <definedName name="vdfvd" localSheetId="16">#REF!</definedName>
    <definedName name="vdfvd" localSheetId="17" hidden="1">#REF!</definedName>
    <definedName name="vdfvd" hidden="1">#REF!</definedName>
    <definedName name="vvv" localSheetId="0" hidden="1">#REF!</definedName>
    <definedName name="vvv" localSheetId="1" hidden="1">#REF!</definedName>
    <definedName name="vvv" localSheetId="2" hidden="1">#REF!</definedName>
    <definedName name="vvv" localSheetId="15" hidden="1">#REF!</definedName>
    <definedName name="vvv" localSheetId="16">#REF!</definedName>
    <definedName name="vvv" localSheetId="17" hidden="1">#REF!</definedName>
    <definedName name="vvv" hidden="1">#REF!</definedName>
    <definedName name="w" localSheetId="0">#REF!</definedName>
    <definedName name="w" localSheetId="1">#REF!</definedName>
    <definedName name="W" localSheetId="5">'[14]VA-curr'!#REF!</definedName>
    <definedName name="w" localSheetId="13">#REF!</definedName>
    <definedName name="W" localSheetId="14">'[14]VA-curr'!#REF!</definedName>
    <definedName name="w" localSheetId="15">#REF!</definedName>
    <definedName name="w" localSheetId="16">#REF!</definedName>
    <definedName name="w" localSheetId="17">#REF!</definedName>
    <definedName name="w">#REF!</definedName>
    <definedName name="WD" localSheetId="0" hidden="1">#REF!</definedName>
    <definedName name="WD" localSheetId="1" hidden="1">#REF!</definedName>
    <definedName name="WD" localSheetId="2" hidden="1">#REF!</definedName>
    <definedName name="WD" localSheetId="5" hidden="1">#REF!</definedName>
    <definedName name="WD" localSheetId="14" hidden="1">#REF!</definedName>
    <definedName name="WD" localSheetId="15" hidden="1">#REF!</definedName>
    <definedName name="WD" localSheetId="16">#REF!</definedName>
    <definedName name="WD" localSheetId="17" hidden="1">#REF!</definedName>
    <definedName name="WD" hidden="1">#REF!</definedName>
    <definedName name="WeekDishes" localSheetId="0">#REF!</definedName>
    <definedName name="WeekDishes" localSheetId="1">#REF!</definedName>
    <definedName name="WeekDishes" localSheetId="5">#REF!</definedName>
    <definedName name="WeekDishes" localSheetId="14">#REF!</definedName>
    <definedName name="WeekDishes" localSheetId="15">#REF!</definedName>
    <definedName name="WeekDishes" localSheetId="16">#REF!</definedName>
    <definedName name="WeekDishes" localSheetId="17">#REF!</definedName>
    <definedName name="WeekDishes">#REF!</definedName>
    <definedName name="WeekIngredients" localSheetId="0">#REF!</definedName>
    <definedName name="WeekIngredients" localSheetId="1">#REF!</definedName>
    <definedName name="WeekIngredients" localSheetId="5">#REF!</definedName>
    <definedName name="WeekIngredients" localSheetId="14">#REF!</definedName>
    <definedName name="WeekIngredients" localSheetId="15">#REF!</definedName>
    <definedName name="WeekIngredients" localSheetId="16">#REF!</definedName>
    <definedName name="WeekIngredients" localSheetId="17">#REF!</definedName>
    <definedName name="WeekIngredients">#REF!</definedName>
    <definedName name="WeekIngredients_temp" localSheetId="0">#REF!</definedName>
    <definedName name="WeekIngredients_temp" localSheetId="1">#REF!</definedName>
    <definedName name="WeekIngredients_temp" localSheetId="15">#REF!</definedName>
    <definedName name="WeekIngredients_temp" localSheetId="16">#REF!</definedName>
    <definedName name="WeekIngredients_temp" localSheetId="17">#REF!</definedName>
    <definedName name="WeekIngredients_temp">#REF!</definedName>
    <definedName name="WeekIngredients_tempCriteria" localSheetId="0">#REF!</definedName>
    <definedName name="WeekIngredients_tempCriteria" localSheetId="1">#REF!</definedName>
    <definedName name="WeekIngredients_tempCriteria" localSheetId="15">#REF!</definedName>
    <definedName name="WeekIngredients_tempCriteria" localSheetId="16">#REF!</definedName>
    <definedName name="WeekIngredients_tempCriteria" localSheetId="17">#REF!</definedName>
    <definedName name="WeekIngredients_tempCriteria">#REF!</definedName>
    <definedName name="WeekIngredientsCriteria" localSheetId="0">#REF!</definedName>
    <definedName name="WeekIngredientsCriteria" localSheetId="1">#REF!</definedName>
    <definedName name="WeekIngredientsCriteria" localSheetId="15">#REF!</definedName>
    <definedName name="WeekIngredientsCriteria" localSheetId="16">#REF!</definedName>
    <definedName name="WeekIngredientsCriteria" localSheetId="17">#REF!</definedName>
    <definedName name="WeekIngredientsCriteria">#REF!</definedName>
    <definedName name="WeekPlan" localSheetId="0">#REF!</definedName>
    <definedName name="WeekPlan" localSheetId="1">#REF!</definedName>
    <definedName name="WeekPlan" localSheetId="15">#REF!</definedName>
    <definedName name="WeekPlan" localSheetId="16">#REF!</definedName>
    <definedName name="WeekPlan" localSheetId="17">#REF!</definedName>
    <definedName name="WeekPlan">#REF!</definedName>
    <definedName name="WeekPlanCriteria" localSheetId="0">#REF!</definedName>
    <definedName name="WeekPlanCriteria" localSheetId="1">#REF!</definedName>
    <definedName name="WeekPlanCriteria" localSheetId="15">#REF!</definedName>
    <definedName name="WeekPlanCriteria" localSheetId="16">#REF!</definedName>
    <definedName name="WeekPlanCriteria" localSheetId="17">#REF!</definedName>
    <definedName name="WeekPlanCriteria">#REF!</definedName>
    <definedName name="WERTY" localSheetId="5">#REF!</definedName>
    <definedName name="WERTY" localSheetId="11">#REF!</definedName>
    <definedName name="WERTY" localSheetId="14">#REF!</definedName>
    <definedName name="WERTY" localSheetId="15">#REF!</definedName>
    <definedName name="WERTY">#REF!</definedName>
    <definedName name="wrwefefe" localSheetId="11" hidden="1">'[4]4.9'!#REF!</definedName>
    <definedName name="wrwefefe" localSheetId="14" hidden="1">'[4]4.9'!#REF!</definedName>
    <definedName name="wrwefefe" localSheetId="15" hidden="1">'[4]4.9'!#REF!</definedName>
    <definedName name="wrwefefe" hidden="1">'[1]4.9'!#REF!</definedName>
    <definedName name="wwvvv" localSheetId="0">#REF!</definedName>
    <definedName name="wwvvv" localSheetId="1">#REF!</definedName>
    <definedName name="wwvvv" localSheetId="5">#REF!</definedName>
    <definedName name="wwvvv" localSheetId="11">#REF!</definedName>
    <definedName name="wwvvv" localSheetId="13">#REF!</definedName>
    <definedName name="wwvvv" localSheetId="14">#REF!</definedName>
    <definedName name="wwvvv" localSheetId="15">#REF!</definedName>
    <definedName name="wwvvv" localSheetId="16">#REF!</definedName>
    <definedName name="wwvvv" localSheetId="17">#REF!</definedName>
    <definedName name="wwvvv">#REF!</definedName>
    <definedName name="www" localSheetId="0">#REF!</definedName>
    <definedName name="www" localSheetId="1">#REF!</definedName>
    <definedName name="www" localSheetId="5">#REF!</definedName>
    <definedName name="www" localSheetId="11">#REF!</definedName>
    <definedName name="www" localSheetId="14">#REF!</definedName>
    <definedName name="www" localSheetId="15">#REF!</definedName>
    <definedName name="www" localSheetId="16">#REF!</definedName>
    <definedName name="www" localSheetId="17">#REF!</definedName>
    <definedName name="www">#REF!</definedName>
    <definedName name="wwwq" localSheetId="0">#REF!</definedName>
    <definedName name="wwwq" localSheetId="1">#REF!</definedName>
    <definedName name="wwwq" localSheetId="5">#REF!</definedName>
    <definedName name="wwwq" localSheetId="11">#REF!</definedName>
    <definedName name="wwwq" localSheetId="13">#REF!</definedName>
    <definedName name="wwwq" localSheetId="14">#REF!</definedName>
    <definedName name="wwwq" localSheetId="15">#REF!</definedName>
    <definedName name="wwwq" localSheetId="16">#REF!</definedName>
    <definedName name="wwwq" localSheetId="17">#REF!</definedName>
    <definedName name="wwwq">#REF!</definedName>
    <definedName name="x" localSheetId="0">#REF!</definedName>
    <definedName name="x" localSheetId="1">#REF!</definedName>
    <definedName name="x" localSheetId="13">#REF!</definedName>
    <definedName name="x" localSheetId="15">#REF!</definedName>
    <definedName name="x" localSheetId="16">#REF!</definedName>
    <definedName name="x" localSheetId="17">#REF!</definedName>
    <definedName name="x">#REF!</definedName>
    <definedName name="xcz" localSheetId="0">#REF!</definedName>
    <definedName name="xcz" localSheetId="1">#REF!</definedName>
    <definedName name="xcz" localSheetId="13">#REF!</definedName>
    <definedName name="xcz" localSheetId="15">#REF!</definedName>
    <definedName name="xcz" localSheetId="16">#REF!</definedName>
    <definedName name="xcz" localSheetId="17">#REF!</definedName>
    <definedName name="xcz">#REF!</definedName>
    <definedName name="xdc" localSheetId="15">#REF!</definedName>
    <definedName name="xdc" localSheetId="17">#REF!</definedName>
    <definedName name="xdc">#REF!</definedName>
    <definedName name="xxx" localSheetId="0">#REF!</definedName>
    <definedName name="xxx" localSheetId="1">#REF!</definedName>
    <definedName name="xxx" localSheetId="13">#REF!</definedName>
    <definedName name="xxx" localSheetId="15">#REF!</definedName>
    <definedName name="xxx" localSheetId="16">#REF!</definedName>
    <definedName name="xxx" localSheetId="17">#REF!</definedName>
    <definedName name="xxx">#REF!</definedName>
    <definedName name="xxxa" localSheetId="0" hidden="1">#REF!</definedName>
    <definedName name="xxxa" localSheetId="1" hidden="1">#REF!</definedName>
    <definedName name="xxxa" localSheetId="2" hidden="1">#REF!</definedName>
    <definedName name="xxxa" localSheetId="13" hidden="1">#REF!</definedName>
    <definedName name="xxxa" localSheetId="15" hidden="1">#REF!</definedName>
    <definedName name="xxxa" localSheetId="16">#REF!</definedName>
    <definedName name="xxxa" localSheetId="17" hidden="1">#REF!</definedName>
    <definedName name="xxxa" hidden="1">#REF!</definedName>
    <definedName name="xzcx" localSheetId="0" hidden="1">#REF!</definedName>
    <definedName name="xzcx" localSheetId="1" hidden="1">#REF!</definedName>
    <definedName name="xzcx" localSheetId="2" hidden="1">#REF!</definedName>
    <definedName name="xzcx" localSheetId="13" hidden="1">#REF!</definedName>
    <definedName name="xzcx" localSheetId="15" hidden="1">#REF!</definedName>
    <definedName name="xzcx" localSheetId="16">#REF!</definedName>
    <definedName name="xzcx" localSheetId="17" hidden="1">#REF!</definedName>
    <definedName name="xzcx" hidden="1">#REF!</definedName>
    <definedName name="y" localSheetId="0">#REF!</definedName>
    <definedName name="y" localSheetId="1">#REF!</definedName>
    <definedName name="y" localSheetId="13">#REF!</definedName>
    <definedName name="y" localSheetId="15">#REF!</definedName>
    <definedName name="y" localSheetId="16">#REF!</definedName>
    <definedName name="y" localSheetId="17">#REF!</definedName>
    <definedName name="y">#REF!</definedName>
    <definedName name="ya" localSheetId="0">#REF!</definedName>
    <definedName name="ya" localSheetId="1">#REF!</definedName>
    <definedName name="ya" localSheetId="13">#REF!</definedName>
    <definedName name="ya" localSheetId="15">#REF!</definedName>
    <definedName name="ya" localSheetId="16">#REF!</definedName>
    <definedName name="ya" localSheetId="17">#REF!</definedName>
    <definedName name="ya">#REF!</definedName>
    <definedName name="yaa" localSheetId="0">#REF!</definedName>
    <definedName name="yaa" localSheetId="1">#REF!</definedName>
    <definedName name="yaa" localSheetId="13">#REF!</definedName>
    <definedName name="yaa" localSheetId="15">#REF!</definedName>
    <definedName name="yaa" localSheetId="16">#REF!</definedName>
    <definedName name="yaa" localSheetId="17">#REF!</definedName>
    <definedName name="yaa">#REF!</definedName>
    <definedName name="yaaa" localSheetId="0">#REF!</definedName>
    <definedName name="yaaa" localSheetId="1">#REF!</definedName>
    <definedName name="yaaa" localSheetId="13">#REF!</definedName>
    <definedName name="yaaa" localSheetId="15">#REF!</definedName>
    <definedName name="yaaa" localSheetId="16">#REF!</definedName>
    <definedName name="yaaa" localSheetId="17">#REF!</definedName>
    <definedName name="yaaa">#REF!</definedName>
    <definedName name="yi" localSheetId="0">#REF!</definedName>
    <definedName name="yi" localSheetId="1">#REF!</definedName>
    <definedName name="yi" localSheetId="13">#REF!</definedName>
    <definedName name="yi" localSheetId="15">#REF!</definedName>
    <definedName name="yi" localSheetId="16">#REF!</definedName>
    <definedName name="yi" localSheetId="17">#REF!</definedName>
    <definedName name="yi">#REF!</definedName>
    <definedName name="yyy" localSheetId="0">#REF!</definedName>
    <definedName name="yyy" localSheetId="1">#REF!</definedName>
    <definedName name="yyy" localSheetId="13">#REF!</definedName>
    <definedName name="yyy" localSheetId="15">#REF!</definedName>
    <definedName name="yyy" localSheetId="16">#REF!</definedName>
    <definedName name="yyy" localSheetId="17">#REF!</definedName>
    <definedName name="yyy">#REF!</definedName>
    <definedName name="Z" localSheetId="0">#REF!</definedName>
    <definedName name="Z" localSheetId="1">#REF!</definedName>
    <definedName name="Z" localSheetId="13">#REF!</definedName>
    <definedName name="Z" localSheetId="15">#REF!</definedName>
    <definedName name="Z" localSheetId="16">#REF!</definedName>
    <definedName name="Z" localSheetId="17">#REF!</definedName>
    <definedName name="Z">#REF!</definedName>
    <definedName name="ZXsXSSAXSAXSAXSA" localSheetId="5" hidden="1">#REF!</definedName>
    <definedName name="ZXsXSSAXSAXSAXSA" localSheetId="11" hidden="1">#REF!</definedName>
    <definedName name="ZXsXSSAXSAXSAXSA" localSheetId="14" hidden="1">#REF!</definedName>
    <definedName name="ZXsXSSAXSAXSAXSA" localSheetId="15" hidden="1">#REF!</definedName>
    <definedName name="ZXsXSSAXSAXSAXSA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1" i="19" l="1"/>
  <c r="G15" i="19" s="1"/>
  <c r="I15" i="19"/>
  <c r="H15" i="19"/>
  <c r="E15" i="19"/>
  <c r="G56" i="19"/>
  <c r="G55" i="19"/>
  <c r="G54" i="19"/>
  <c r="G52" i="19"/>
  <c r="G50" i="19"/>
  <c r="G48" i="19"/>
  <c r="G47" i="19"/>
  <c r="G46" i="19"/>
  <c r="G44" i="19"/>
  <c r="G43" i="19"/>
  <c r="G42" i="19"/>
  <c r="G40" i="19"/>
  <c r="G39" i="19"/>
  <c r="G38" i="19"/>
  <c r="G36" i="19"/>
  <c r="G35" i="19"/>
  <c r="G34" i="19"/>
  <c r="G32" i="19"/>
  <c r="G31" i="19"/>
  <c r="G30" i="19"/>
  <c r="G14" i="19" s="1"/>
  <c r="G28" i="19"/>
  <c r="G27" i="19"/>
  <c r="G26" i="19"/>
  <c r="G24" i="19"/>
  <c r="G16" i="19" s="1"/>
  <c r="G23" i="19"/>
  <c r="G22" i="19"/>
  <c r="G20" i="19"/>
  <c r="G19" i="19"/>
  <c r="G18" i="19"/>
  <c r="I16" i="19"/>
  <c r="H16" i="19"/>
  <c r="E16" i="19"/>
  <c r="I14" i="19"/>
  <c r="H14" i="19"/>
  <c r="E14" i="19"/>
  <c r="I15" i="13" l="1"/>
  <c r="G15" i="13"/>
  <c r="E15" i="13"/>
  <c r="I14" i="13"/>
  <c r="G14" i="13"/>
  <c r="E14" i="13"/>
</calcChain>
</file>

<file path=xl/sharedStrings.xml><?xml version="1.0" encoding="utf-8"?>
<sst xmlns="http://schemas.openxmlformats.org/spreadsheetml/2006/main" count="945" uniqueCount="597">
  <si>
    <t>Sumber: Jabatan Perangkaan Malaysia</t>
  </si>
  <si>
    <t>Source: Department of Statistics Malaysia</t>
  </si>
  <si>
    <t xml:space="preserve">   </t>
  </si>
  <si>
    <r>
      <t xml:space="preserve">Perubahan peratusan tahunan (%)
</t>
    </r>
    <r>
      <rPr>
        <b/>
        <i/>
        <sz val="10"/>
        <rFont val="Century Gothic"/>
        <family val="2"/>
      </rPr>
      <t>Annual percentage change (%)</t>
    </r>
  </si>
  <si>
    <t>KELANTAN</t>
  </si>
  <si>
    <r>
      <t xml:space="preserve">Nota/ </t>
    </r>
    <r>
      <rPr>
        <i/>
        <sz val="9"/>
        <rFont val="Century Gothic"/>
        <family val="2"/>
      </rPr>
      <t>Note</t>
    </r>
    <r>
      <rPr>
        <sz val="9"/>
        <rFont val="Century Gothic"/>
        <family val="2"/>
      </rPr>
      <t>:</t>
    </r>
  </si>
  <si>
    <t>Jadual 43.0</t>
  </si>
  <si>
    <r>
      <t xml:space="preserve">KDNK mengikut jenis aktiviti ekonomi pada harga malar 2015 (RM juta)
</t>
    </r>
    <r>
      <rPr>
        <i/>
        <sz val="10"/>
        <rFont val="Century Gothic"/>
        <family val="2"/>
      </rPr>
      <t>GDP by kind of economic activity at constant 2015 prices (RM million)</t>
    </r>
  </si>
  <si>
    <r>
      <rPr>
        <b/>
        <sz val="10"/>
        <rFont val="Century Gothic"/>
        <family val="2"/>
      </rPr>
      <t>Pertanian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Agriculture</t>
    </r>
  </si>
  <si>
    <r>
      <rPr>
        <b/>
        <sz val="10"/>
        <rFont val="Century Gothic"/>
        <family val="2"/>
      </rPr>
      <t>Perlombongan dan pengkuarian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Mining and quarrying</t>
    </r>
  </si>
  <si>
    <r>
      <rPr>
        <b/>
        <sz val="10"/>
        <rFont val="Century Gothic"/>
        <family val="2"/>
      </rPr>
      <t>Pembuatan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Manufacturing</t>
    </r>
  </si>
  <si>
    <r>
      <rPr>
        <b/>
        <sz val="10"/>
        <rFont val="Century Gothic"/>
        <family val="2"/>
      </rPr>
      <t>Pembinaan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Construction</t>
    </r>
  </si>
  <si>
    <r>
      <rPr>
        <b/>
        <sz val="10"/>
        <rFont val="Century Gothic"/>
        <family val="2"/>
      </rPr>
      <t>Perkhidmatan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Services</t>
    </r>
  </si>
  <si>
    <r>
      <rPr>
        <b/>
        <sz val="10"/>
        <rFont val="Century Gothic"/>
        <family val="2"/>
      </rPr>
      <t>tambah Duti import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plus Import duties</t>
    </r>
  </si>
  <si>
    <r>
      <t xml:space="preserve">KDNK pada harga semasa (RM juta)
</t>
    </r>
    <r>
      <rPr>
        <i/>
        <sz val="10"/>
        <rFont val="Century Gothic"/>
        <family val="2"/>
      </rPr>
      <t>GDP at current prices (RM million)</t>
    </r>
  </si>
  <si>
    <r>
      <t>KDNK per kapita pada harga semasa (RM)</t>
    </r>
    <r>
      <rPr>
        <b/>
        <vertAlign val="superscript"/>
        <sz val="10"/>
        <rFont val="Century Gothic"/>
        <family val="2"/>
      </rPr>
      <t>1</t>
    </r>
    <r>
      <rPr>
        <b/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GDP per capita at current prices (RM)</t>
    </r>
    <r>
      <rPr>
        <i/>
        <vertAlign val="superscript"/>
        <sz val="10"/>
        <rFont val="Century Gothic"/>
        <family val="2"/>
      </rPr>
      <t>1</t>
    </r>
  </si>
  <si>
    <t>: Keluaran Dalam Negeri Kasar (KDNK), Kelantan</t>
  </si>
  <si>
    <t>: Gross Domestic Product (GDP), Kelantan</t>
  </si>
  <si>
    <r>
      <t xml:space="preserve"> </t>
    </r>
    <r>
      <rPr>
        <b/>
        <vertAlign val="superscript"/>
        <sz val="9"/>
        <rFont val="Century Gothic"/>
        <family val="2"/>
      </rPr>
      <t>1</t>
    </r>
    <r>
      <rPr>
        <b/>
        <sz val="9"/>
        <rFont val="Century Gothic"/>
        <family val="2"/>
      </rPr>
      <t>Merujuk kepada</t>
    </r>
    <r>
      <rPr>
        <b/>
        <vertAlign val="superscript"/>
        <sz val="9"/>
        <rFont val="Century Gothic"/>
        <family val="2"/>
      </rPr>
      <t xml:space="preserve"> </t>
    </r>
    <r>
      <rPr>
        <b/>
        <sz val="9"/>
        <rFont val="Century Gothic"/>
        <family val="2"/>
      </rPr>
      <t>anggaran penduduk semasa berasaskan data Banci Penduduk dan Perumahan Malaysia 2010 yang diterbitkan pada 15 Julai 2021</t>
    </r>
  </si>
  <si>
    <r>
      <t xml:space="preserve"> </t>
    </r>
    <r>
      <rPr>
        <i/>
        <vertAlign val="superscript"/>
        <sz val="9"/>
        <rFont val="Century Gothic"/>
        <family val="2"/>
      </rPr>
      <t>1</t>
    </r>
    <r>
      <rPr>
        <i/>
        <sz val="9"/>
        <rFont val="Century Gothic"/>
        <family val="2"/>
      </rPr>
      <t>Reffering to current population estimates based on the Population and Housing Census of Malaysia 2010 published on 15 July 2021</t>
    </r>
  </si>
  <si>
    <t xml:space="preserve">Data 2019 adalah anggaran, manakala data 2020 adalah permulaan dan tertakluk kepada pindaan dalam keluaran berikutnya. </t>
  </si>
  <si>
    <t>The 2019 data are estimates, while the 2020 data are preliminary and subject to revision in subsequent issues.</t>
  </si>
  <si>
    <t xml:space="preserve">: Eksport, import, jumlah dagangan dan imbangan dagangan (RM Juta), Kelantan </t>
  </si>
  <si>
    <t xml:space="preserve">: Exports, imports, total trade and balance of trade (RM Million), Kelantan </t>
  </si>
  <si>
    <r>
      <t xml:space="preserve">ALIRAN PERDAGANGAN 
</t>
    </r>
    <r>
      <rPr>
        <i/>
        <sz val="10"/>
        <rFont val="Century Gothic"/>
        <family val="2"/>
      </rPr>
      <t>TRADE FLOW</t>
    </r>
  </si>
  <si>
    <t xml:space="preserve">Eksport </t>
  </si>
  <si>
    <t>Exports</t>
  </si>
  <si>
    <t xml:space="preserve">Import </t>
  </si>
  <si>
    <t xml:space="preserve">Imports </t>
  </si>
  <si>
    <t>Jumlah Dagangan</t>
  </si>
  <si>
    <t>Total Trade</t>
  </si>
  <si>
    <t>Imbangan Dagangan</t>
  </si>
  <si>
    <t>Balance of Trade</t>
  </si>
  <si>
    <t>Eksport (Pertumbuhan Tahunan, %)</t>
  </si>
  <si>
    <t>n.a</t>
  </si>
  <si>
    <t>Exports (Annual Growth, %)</t>
  </si>
  <si>
    <t>Import (Pertumbuhan Tahunan, %)</t>
  </si>
  <si>
    <t>Imports (Annual Growth, %)</t>
  </si>
  <si>
    <t>Jumlah Dagangan (Pertumbuhan Tahunan, %)</t>
  </si>
  <si>
    <t>Total Trade (Annual Growth, %)</t>
  </si>
  <si>
    <t>Imbangan Dagangan (Pertumbuhan Tahunan, %)</t>
  </si>
  <si>
    <t>Balance of Trade (Annual Growth, %)</t>
  </si>
  <si>
    <r>
      <t xml:space="preserve">Nota / </t>
    </r>
    <r>
      <rPr>
        <i/>
        <sz val="9"/>
        <rFont val="Century Gothic"/>
        <family val="2"/>
      </rPr>
      <t>Notes</t>
    </r>
    <r>
      <rPr>
        <b/>
        <sz val="9"/>
        <rFont val="Century Gothic"/>
        <family val="2"/>
      </rPr>
      <t xml:space="preserve">: </t>
    </r>
  </si>
  <si>
    <r>
      <t xml:space="preserve">1. Data 2021 adalah </t>
    </r>
    <r>
      <rPr>
        <b/>
        <i/>
        <sz val="9"/>
        <rFont val="Century Gothic"/>
        <family val="2"/>
      </rPr>
      <t>provisional</t>
    </r>
    <r>
      <rPr>
        <b/>
        <sz val="9"/>
        <rFont val="Century Gothic"/>
        <family val="2"/>
      </rPr>
      <t xml:space="preserve"> dan tertakluk kepada pindaan dalam keluaran berikutnya.</t>
    </r>
  </si>
  <si>
    <t xml:space="preserve">    The 2021 data is provisional and subject to revision in later issues.</t>
  </si>
  <si>
    <t xml:space="preserve">2. Aktiviti eksport dan import yang berlaku di kawasan Supra (merangkumi aktiviti pengeluaran yang melangkaui pusat </t>
  </si>
  <si>
    <t xml:space="preserve">    ekonomi  utama bagi mana-mana negeri) atau perikraran yang dilakukan oleh ejen penghantar tidak termasuk dalam jadual ini.</t>
  </si>
  <si>
    <r>
      <t xml:space="preserve">    </t>
    </r>
    <r>
      <rPr>
        <i/>
        <sz val="9"/>
        <rFont val="Century Gothic"/>
        <family val="2"/>
      </rPr>
      <t xml:space="preserve">Export and import activities that are taking place in the Supra area (including production activities beyond the centre of </t>
    </r>
  </si>
  <si>
    <t xml:space="preserve">    predominant economic interest for any state) or declarations made by the agent are not included in this table.</t>
  </si>
  <si>
    <t>Jadual 45.0</t>
  </si>
  <si>
    <t>: Statistik Utama Pelancongan Domestik, Kelantan</t>
  </si>
  <si>
    <t>: Principal Statistics Domestic Tourism, Kelantan</t>
  </si>
  <si>
    <t>Statistik Utama Pelancongan Domestik</t>
  </si>
  <si>
    <t>Principal Statistics of Domestic Tourism</t>
  </si>
  <si>
    <t>Jumlah Terimaan (RM juta)</t>
  </si>
  <si>
    <t>Total Receipts (RM million)</t>
  </si>
  <si>
    <r>
      <t xml:space="preserve">Pelawat Domestik/ </t>
    </r>
    <r>
      <rPr>
        <i/>
        <sz val="10"/>
        <color rgb="FF000000"/>
        <rFont val="Century Gothic"/>
        <family val="2"/>
      </rPr>
      <t>Domestic Visitors</t>
    </r>
    <r>
      <rPr>
        <b/>
        <sz val="10"/>
        <color rgb="FF000000"/>
        <rFont val="Century Gothic"/>
        <family val="2"/>
      </rPr>
      <t xml:space="preserve">
</t>
    </r>
  </si>
  <si>
    <r>
      <t xml:space="preserve">Isi Rumah yang Dilawati/ </t>
    </r>
    <r>
      <rPr>
        <i/>
        <sz val="10"/>
        <color rgb="FF000000"/>
        <rFont val="Century Gothic"/>
        <family val="2"/>
      </rPr>
      <t xml:space="preserve">Visited Households
</t>
    </r>
  </si>
  <si>
    <t xml:space="preserve">Jumlah Pelawat (’000)
</t>
  </si>
  <si>
    <t>Number of Visitors</t>
  </si>
  <si>
    <r>
      <t xml:space="preserve">Pelawat Harian/ </t>
    </r>
    <r>
      <rPr>
        <i/>
        <sz val="10"/>
        <color rgb="FF000000"/>
        <rFont val="Century Gothic"/>
        <family val="2"/>
      </rPr>
      <t>Excursionist</t>
    </r>
    <r>
      <rPr>
        <b/>
        <sz val="10"/>
        <color rgb="FF000000"/>
        <rFont val="Century Gothic"/>
        <family val="2"/>
      </rPr>
      <t xml:space="preserve">
</t>
    </r>
  </si>
  <si>
    <r>
      <t xml:space="preserve">Pelancong/ </t>
    </r>
    <r>
      <rPr>
        <i/>
        <sz val="10"/>
        <color rgb="FF000000"/>
        <rFont val="Century Gothic"/>
        <family val="2"/>
      </rPr>
      <t>Tourist</t>
    </r>
    <r>
      <rPr>
        <b/>
        <sz val="10"/>
        <color rgb="FF000000"/>
        <rFont val="Century Gothic"/>
        <family val="2"/>
      </rPr>
      <t xml:space="preserve">
</t>
    </r>
  </si>
  <si>
    <t xml:space="preserve">Jumlah Perjalanan Pelancongan (’000)
</t>
  </si>
  <si>
    <t>Number of Tourism Trips</t>
  </si>
  <si>
    <r>
      <t xml:space="preserve">Lima Destinasi Utama Dilawati Pelawat Domestik
</t>
    </r>
    <r>
      <rPr>
        <i/>
        <sz val="10"/>
        <rFont val="Century Gothic"/>
        <family val="2"/>
      </rPr>
      <t>Top Five Most Visited Destinations by Domestic Visitors</t>
    </r>
  </si>
  <si>
    <t>Pasar Siti Khatijah</t>
  </si>
  <si>
    <t>Bandar Kota Bharu</t>
  </si>
  <si>
    <t>Lembah Sireh</t>
  </si>
  <si>
    <t>Pasar Siti Khadijah</t>
  </si>
  <si>
    <t>Pasar Malam Wakaf Che Yeh</t>
  </si>
  <si>
    <t>Masjid Bandar Pasir Mas</t>
  </si>
  <si>
    <t>Kawasan Membeli Belah Bebas Cukai Rantau Panjang</t>
  </si>
  <si>
    <t>Pantai Cahaya 
Bulan</t>
  </si>
  <si>
    <t>Kawasan Membeli Belah Pengkalan Kubor</t>
  </si>
  <si>
    <t>Wakaf Che Yeh</t>
  </si>
  <si>
    <t>Pantai Cahaya
 Bulan</t>
  </si>
  <si>
    <t>Pantai Tok Bali</t>
  </si>
  <si>
    <t>Rantau Panjang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</si>
  <si>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</si>
  <si>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Statistik Utama Tenaga Buruh
</t>
    </r>
    <r>
      <rPr>
        <i/>
        <sz val="10"/>
        <rFont val="Century Gothic"/>
        <family val="1"/>
      </rPr>
      <t>Principal Statistics of Labour Force</t>
    </r>
  </si>
  <si>
    <r>
      <rPr>
        <b/>
        <sz val="10"/>
        <color theme="1"/>
        <rFont val="Century Gothic"/>
        <family val="1"/>
      </rPr>
      <t>Tenaga Buruh</t>
    </r>
    <r>
      <rPr>
        <i/>
        <sz val="10"/>
        <color theme="1"/>
        <rFont val="Century Gothic"/>
        <family val="1"/>
      </rPr>
      <t xml:space="preserve"> 
Labour Force</t>
    </r>
    <r>
      <rPr>
        <sz val="10"/>
        <color theme="1"/>
        <rFont val="Century Gothic"/>
        <family val="1"/>
      </rPr>
      <t xml:space="preserve"> ('000)</t>
    </r>
  </si>
  <si>
    <t>**</t>
  </si>
  <si>
    <r>
      <rPr>
        <b/>
        <sz val="10"/>
        <color theme="1"/>
        <rFont val="Century Gothic"/>
        <family val="1"/>
      </rPr>
      <t>Penduduk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</si>
  <si>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Penganggur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</si>
  <si>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Luar Tenaga Buruh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Outside Labour Force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</si>
  <si>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Penyertaan Tenaga Buruh</t>
    </r>
    <r>
      <rPr>
        <sz val="10"/>
        <color theme="1"/>
        <rFont val="Century Gothic"/>
        <family val="1"/>
      </rPr>
      <t xml:space="preserve">
</t>
    </r>
    <r>
      <rPr>
        <i/>
        <sz val="10"/>
        <color theme="1"/>
        <rFont val="Century Gothic"/>
        <family val="1"/>
      </rPr>
      <t>Labour Force Participation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</si>
  <si>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Kadar Pengangguran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</si>
  <si>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Penduduk Bekerja Mengikut Kemahiran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Skill</t>
    </r>
  </si>
  <si>
    <r>
      <rPr>
        <b/>
        <sz val="10"/>
        <color theme="1"/>
        <rFont val="Century Gothic"/>
        <family val="1"/>
      </rPr>
      <t>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</si>
  <si>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Separuh Mahir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Semi-skilled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</si>
  <si>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Berkemahiran 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Low-skilled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</si>
  <si>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Penduduk Bekerja Mengikut Pencapaian Pendidikan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Employed Persons by Education Attainment</t>
    </r>
  </si>
  <si>
    <r>
      <rPr>
        <b/>
        <sz val="10"/>
        <color theme="1"/>
        <rFont val="Century Gothic"/>
        <family val="1"/>
      </rPr>
      <t>Tertiari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Tertiary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</si>
  <si>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Menengah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Secondary ('000)</t>
    </r>
  </si>
  <si>
    <r>
      <rPr>
        <b/>
        <sz val="10"/>
        <color theme="1"/>
        <rFont val="Century Gothic"/>
        <family val="1"/>
      </rPr>
      <t>Rendah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Primary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</si>
  <si>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Tiada Pendidikan Rasmi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No Formal Education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</si>
  <si>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rFont val="Century Gothic"/>
        <family val="1"/>
      </rPr>
      <t>Statistik Gaji &amp; Upah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Salaries &amp; Wages Statistics</t>
    </r>
  </si>
  <si>
    <r>
      <rPr>
        <b/>
        <sz val="10"/>
        <rFont val="Century Gothic"/>
        <family val="1"/>
      </rPr>
      <t>Bilangan Penerima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Number of Recipients</t>
    </r>
    <r>
      <rPr>
        <sz val="10"/>
        <rFont val="Century Gothic"/>
        <family val="2"/>
      </rPr>
      <t xml:space="preserve"> ('000)</t>
    </r>
  </si>
  <si>
    <r>
      <rPr>
        <b/>
        <sz val="10"/>
        <rFont val="Century Gothic"/>
        <family val="1"/>
      </rPr>
      <t>Penengah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Median Monthly Salaries &amp; Wages of Employees</t>
    </r>
    <r>
      <rPr>
        <sz val="10"/>
        <rFont val="Century Gothic"/>
        <family val="2"/>
      </rPr>
      <t xml:space="preserve"> (RM)</t>
    </r>
  </si>
  <si>
    <r>
      <rPr>
        <b/>
        <sz val="10"/>
        <rFont val="Century Gothic"/>
        <family val="1"/>
      </rPr>
      <t>Purata Gaji &amp; Upah Bulanan Pekerja</t>
    </r>
    <r>
      <rPr>
        <sz val="10"/>
        <rFont val="Century Gothic"/>
        <family val="2"/>
      </rPr>
      <t xml:space="preserve"> 
</t>
    </r>
    <r>
      <rPr>
        <i/>
        <sz val="10"/>
        <rFont val="Century Gothic"/>
        <family val="1"/>
      </rPr>
      <t>Mean Monthly Salaries &amp; Wages of Employees</t>
    </r>
    <r>
      <rPr>
        <sz val="10"/>
        <rFont val="Century Gothic"/>
        <family val="2"/>
      </rPr>
      <t xml:space="preserve"> (RM)</t>
    </r>
  </si>
  <si>
    <t>Source : Department of Statistics Malaysia</t>
  </si>
  <si>
    <r>
      <rPr>
        <b/>
        <sz val="8"/>
        <color theme="1"/>
        <rFont val="Century Gothic"/>
        <family val="1"/>
      </rPr>
      <t>Nota</t>
    </r>
    <r>
      <rPr>
        <sz val="8"/>
        <color theme="1"/>
        <rFont val="Century Gothic"/>
        <family val="1"/>
      </rPr>
      <t xml:space="preserve">/ </t>
    </r>
    <r>
      <rPr>
        <i/>
        <sz val="8"/>
        <color theme="1"/>
        <rFont val="Century Gothic"/>
        <family val="1"/>
      </rPr>
      <t>Note</t>
    </r>
    <r>
      <rPr>
        <sz val="8"/>
        <color theme="1"/>
        <rFont val="Century Gothic"/>
        <family val="1"/>
      </rPr>
      <t>:</t>
    </r>
  </si>
  <si>
    <t>**Data awalan 2021 adalah tersedia bagi statistik utama sahaja. Perincian data tahun 2021 akan tersedia secara berperingkat mulai April 2022</t>
  </si>
  <si>
    <t>**Preliminary data for 2021 is available for principal statistics only. Detailed statistics for 2021 will be available in stages starting April 2022</t>
  </si>
  <si>
    <r>
      <t xml:space="preserve">Statistik Siswazah 
</t>
    </r>
    <r>
      <rPr>
        <i/>
        <sz val="10"/>
        <color theme="1"/>
        <rFont val="Century Gothic"/>
        <family val="1"/>
      </rPr>
      <t>Graduate Statistics</t>
    </r>
  </si>
  <si>
    <r>
      <rPr>
        <b/>
        <sz val="10"/>
        <color theme="1"/>
        <rFont val="Century Gothic"/>
        <family val="1"/>
      </rPr>
      <t>Penganggur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Unemployed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('000)</t>
    </r>
  </si>
  <si>
    <r>
      <rPr>
        <b/>
        <sz val="10"/>
        <color theme="1"/>
        <rFont val="Century Gothic"/>
        <family val="1"/>
      </rPr>
      <t>Kadar Pengangguran</t>
    </r>
    <r>
      <rPr>
        <b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Unemployment Rate</t>
    </r>
    <r>
      <rPr>
        <i/>
        <vertAlign val="superscript"/>
        <sz val="10"/>
        <color theme="1"/>
        <rFont val="Century Gothic"/>
        <family val="1"/>
      </rPr>
      <t>a</t>
    </r>
    <r>
      <rPr>
        <sz val="10"/>
        <color theme="1"/>
        <rFont val="Century Gothic"/>
        <family val="1"/>
      </rPr>
      <t xml:space="preserve"> (%)</t>
    </r>
  </si>
  <si>
    <r>
      <rPr>
        <b/>
        <sz val="10"/>
        <color theme="1"/>
        <rFont val="Century Gothic"/>
        <family val="1"/>
      </rPr>
      <t>Penengah Gaji &amp; Upah Bulanan Siswazah Bekerja</t>
    </r>
    <r>
      <rPr>
        <sz val="10"/>
        <color theme="1"/>
        <rFont val="Century Gothic"/>
        <family val="1"/>
      </rPr>
      <t xml:space="preserve"> 
</t>
    </r>
    <r>
      <rPr>
        <i/>
        <sz val="10"/>
        <color theme="1"/>
        <rFont val="Century Gothic"/>
        <family val="1"/>
      </rPr>
      <t>Median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</si>
  <si>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sz val="10"/>
        <color theme="1"/>
        <rFont val="Century Gothic"/>
        <family val="1"/>
      </rPr>
      <t>Purata Gaji &amp; Upah Bulanan Siswazah Bekerja</t>
    </r>
    <r>
      <rPr>
        <sz val="10"/>
        <color theme="1"/>
        <rFont val="Century Gothic"/>
        <family val="1"/>
      </rPr>
      <t xml:space="preserve"> 
Mean</t>
    </r>
    <r>
      <rPr>
        <i/>
        <sz val="10"/>
        <color theme="1"/>
        <rFont val="Century Gothic"/>
        <family val="1"/>
      </rPr>
      <t xml:space="preserve"> Monthly Salaries &amp; Wages of Employed Graduates</t>
    </r>
    <r>
      <rPr>
        <sz val="10"/>
        <color theme="1"/>
        <rFont val="Century Gothic"/>
        <family val="1"/>
      </rPr>
      <t xml:space="preserve"> (RM)</t>
    </r>
  </si>
  <si>
    <r>
      <rPr>
        <b/>
        <vertAlign val="superscript"/>
        <sz val="8"/>
        <color theme="1"/>
        <rFont val="Century Gothic"/>
        <family val="1"/>
      </rPr>
      <t>a</t>
    </r>
    <r>
      <rPr>
        <b/>
        <sz val="8"/>
        <color theme="1"/>
        <rFont val="Century Gothic"/>
        <family val="1"/>
      </rPr>
      <t>Penggunaan data secara berhati-hati kerana faktor ralat piawai relatif yang tinggi</t>
    </r>
  </si>
  <si>
    <r>
      <rPr>
        <i/>
        <vertAlign val="superscript"/>
        <sz val="8"/>
        <color theme="1"/>
        <rFont val="Century Gothic"/>
        <family val="1"/>
      </rPr>
      <t>a</t>
    </r>
    <r>
      <rPr>
        <i/>
        <sz val="8"/>
        <color theme="1"/>
        <rFont val="Century Gothic"/>
        <family val="1"/>
      </rPr>
      <t>Data to be used with caution due to high relative standard error</t>
    </r>
  </si>
  <si>
    <t xml:space="preserve">Daerah </t>
  </si>
  <si>
    <t>Tahun</t>
  </si>
  <si>
    <t>Tenaga</t>
  </si>
  <si>
    <t>Penduduk</t>
  </si>
  <si>
    <t>Penganggur</t>
  </si>
  <si>
    <t>Luar</t>
  </si>
  <si>
    <t>Kadar penyertaan</t>
  </si>
  <si>
    <t xml:space="preserve">Kadar </t>
  </si>
  <si>
    <t>pentadbiran</t>
  </si>
  <si>
    <t>Year</t>
  </si>
  <si>
    <t>buruh</t>
  </si>
  <si>
    <r>
      <t>bekerja</t>
    </r>
    <r>
      <rPr>
        <i/>
        <sz val="10"/>
        <rFont val="Century Gothic"/>
        <family val="2"/>
      </rPr>
      <t/>
    </r>
  </si>
  <si>
    <t>Unemployed</t>
  </si>
  <si>
    <t>tenaga buruh</t>
  </si>
  <si>
    <t>pengangguran</t>
  </si>
  <si>
    <t xml:space="preserve">Administrative </t>
  </si>
  <si>
    <t>Labour</t>
  </si>
  <si>
    <t>Employed</t>
  </si>
  <si>
    <t>person</t>
  </si>
  <si>
    <t>Outside</t>
  </si>
  <si>
    <t>Labour force</t>
  </si>
  <si>
    <t>Unemployment</t>
  </si>
  <si>
    <t>district</t>
  </si>
  <si>
    <t>force</t>
  </si>
  <si>
    <t xml:space="preserve"> labour force</t>
  </si>
  <si>
    <t>participation rate</t>
  </si>
  <si>
    <t>rate</t>
  </si>
  <si>
    <t>('000)</t>
  </si>
  <si>
    <t>(%)</t>
  </si>
  <si>
    <r>
      <t>2018</t>
    </r>
    <r>
      <rPr>
        <b/>
        <vertAlign val="superscript"/>
        <sz val="10"/>
        <rFont val="Century Gothic"/>
        <family val="2"/>
      </rPr>
      <t>r</t>
    </r>
  </si>
  <si>
    <r>
      <t>2019</t>
    </r>
    <r>
      <rPr>
        <b/>
        <vertAlign val="superscript"/>
        <sz val="10"/>
        <rFont val="Century Gothic"/>
        <family val="2"/>
      </rPr>
      <t>r</t>
    </r>
  </si>
  <si>
    <r>
      <t>2020</t>
    </r>
    <r>
      <rPr>
        <b/>
        <vertAlign val="superscript"/>
        <sz val="10"/>
        <rFont val="Century Gothic"/>
        <family val="2"/>
      </rPr>
      <t>p</t>
    </r>
  </si>
  <si>
    <t>Bachok</t>
  </si>
  <si>
    <r>
      <t>2018</t>
    </r>
    <r>
      <rPr>
        <vertAlign val="superscript"/>
        <sz val="10"/>
        <rFont val="Century Gothic"/>
        <family val="2"/>
      </rPr>
      <t>r</t>
    </r>
  </si>
  <si>
    <r>
      <t>2019</t>
    </r>
    <r>
      <rPr>
        <vertAlign val="superscript"/>
        <sz val="10"/>
        <rFont val="Century Gothic"/>
        <family val="2"/>
      </rPr>
      <t>r</t>
    </r>
  </si>
  <si>
    <r>
      <t>2020</t>
    </r>
    <r>
      <rPr>
        <vertAlign val="superscript"/>
        <sz val="10"/>
        <rFont val="Century Gothic"/>
        <family val="2"/>
      </rPr>
      <t>p</t>
    </r>
  </si>
  <si>
    <t>Kota Bharu</t>
  </si>
  <si>
    <t>Machang</t>
  </si>
  <si>
    <t>Pasir Mas</t>
  </si>
  <si>
    <t>Pasir Puteh</t>
  </si>
  <si>
    <t>Tanah Merah</t>
  </si>
  <si>
    <t>Tumpat</t>
  </si>
  <si>
    <t>Gua Musang</t>
  </si>
  <si>
    <t xml:space="preserve">Kuala Krai </t>
  </si>
  <si>
    <t>Jeli</t>
  </si>
  <si>
    <t>Kecil lojing</t>
  </si>
  <si>
    <r>
      <rPr>
        <b/>
        <sz val="9"/>
        <color theme="1"/>
        <rFont val="Century Gothic"/>
        <family val="2"/>
      </rPr>
      <t>Nota</t>
    </r>
    <r>
      <rPr>
        <sz val="9"/>
        <color theme="1"/>
        <rFont val="Century Gothic"/>
        <family val="2"/>
      </rPr>
      <t xml:space="preserve">/ </t>
    </r>
    <r>
      <rPr>
        <i/>
        <sz val="9"/>
        <color theme="1"/>
        <rFont val="Century Gothic"/>
        <family val="2"/>
      </rPr>
      <t>Note:</t>
    </r>
  </si>
  <si>
    <t>Statistik Tenaga Buruh mengikut daerah pentadbiran digunakan secara berhati-hati kerana faktor ralat piawai relatif yang tinggi</t>
  </si>
  <si>
    <t>Labour Force Statistics by administrative district to be used with caution due to high relative standard error (RSE)</t>
  </si>
  <si>
    <r>
      <rPr>
        <b/>
        <vertAlign val="superscript"/>
        <sz val="9"/>
        <rFont val="Century Gothic"/>
        <family val="2"/>
      </rPr>
      <t>r</t>
    </r>
    <r>
      <rPr>
        <b/>
        <sz val="9"/>
        <rFont val="Century Gothic"/>
        <family val="2"/>
      </rPr>
      <t xml:space="preserve"> Dikemaskini</t>
    </r>
  </si>
  <si>
    <t>Revised</t>
  </si>
  <si>
    <r>
      <rPr>
        <b/>
        <vertAlign val="superscript"/>
        <sz val="9"/>
        <rFont val="Century Gothic"/>
        <family val="2"/>
      </rPr>
      <t>P</t>
    </r>
    <r>
      <rPr>
        <b/>
        <sz val="9"/>
        <rFont val="Century Gothic"/>
        <family val="2"/>
      </rPr>
      <t xml:space="preserve"> Permulaan </t>
    </r>
  </si>
  <si>
    <t>Preliminary</t>
  </si>
  <si>
    <t>Jadual 47.0</t>
  </si>
  <si>
    <t>: Indeks Harga Pengguna dan Inflasi Tahunan Mengikut Kumpulan Utama, Kelantan</t>
  </si>
  <si>
    <t>Table 47.0</t>
  </si>
  <si>
    <t>: Consumer Price Index and Annual Inflation by Main Group, Kelantan</t>
  </si>
  <si>
    <t>(2010=100)</t>
  </si>
  <si>
    <t>Indeks Harga Pengguna</t>
  </si>
  <si>
    <t>Consumer Price Index</t>
  </si>
  <si>
    <t>Jumlah</t>
  </si>
  <si>
    <t>Total</t>
  </si>
  <si>
    <t xml:space="preserve">Makanan &amp; Minuman </t>
  </si>
  <si>
    <t>Food &amp; Beverages</t>
  </si>
  <si>
    <t>Minuman Alkohol &amp; Tembakau</t>
  </si>
  <si>
    <t>Alcoholic Beverages &amp; Tobacco</t>
  </si>
  <si>
    <t>Pakaian &amp; Kasut</t>
  </si>
  <si>
    <t>Clothing &amp; Footwear</t>
  </si>
  <si>
    <t>Perumahan, Air, Elektrik, Gas &amp; Bahan Api Lain</t>
  </si>
  <si>
    <t>Housing, Water, Electricity, Gas &amp; Other Fuels</t>
  </si>
  <si>
    <t>Hiasan, Perkakasan &amp; Penyelenggaraan Isi Rumah</t>
  </si>
  <si>
    <t>Furnishings, Household Equipment &amp; Routine Household Maintenance</t>
  </si>
  <si>
    <t>Kesihatan</t>
  </si>
  <si>
    <t>Health</t>
  </si>
  <si>
    <t>Pengangkutan</t>
  </si>
  <si>
    <t>Transport</t>
  </si>
  <si>
    <t>Komunikasi</t>
  </si>
  <si>
    <t>Communication</t>
  </si>
  <si>
    <t>Perkhidmatan Rekreasi &amp; Kebudayaan</t>
  </si>
  <si>
    <t>Recreation Services &amp; Culture</t>
  </si>
  <si>
    <t>Pendidikan</t>
  </si>
  <si>
    <t>Education</t>
  </si>
  <si>
    <t>Restoran &amp; Hotel</t>
  </si>
  <si>
    <t>Restaurants &amp; Hotels</t>
  </si>
  <si>
    <t>Pelbagai Barangan &amp; Perkhidmatan</t>
  </si>
  <si>
    <t>Miscellaneous Goods &amp; Services</t>
  </si>
  <si>
    <t>Inflasi Tahunan (Perubahan %)</t>
  </si>
  <si>
    <t>Annual Inflation (% Change)</t>
  </si>
  <si>
    <t>Jadual 48.0</t>
  </si>
  <si>
    <t>: Statistik utama kemalangan pekerjaan, Kelantan, 2020</t>
  </si>
  <si>
    <t>: Principal statistics of occupational accident, Kelantan, 2020</t>
  </si>
  <si>
    <r>
      <t xml:space="preserve">KEMALANGAN PEKERJAAN
</t>
    </r>
    <r>
      <rPr>
        <i/>
        <sz val="10"/>
        <rFont val="Century Gothic"/>
        <family val="2"/>
      </rPr>
      <t>OCCUPATIONAL ACCIDENT</t>
    </r>
  </si>
  <si>
    <t>Bilangan Kemalangan Pekerjaan</t>
  </si>
  <si>
    <t>Number of Occupational Accident</t>
  </si>
  <si>
    <r>
      <t xml:space="preserve">Jumlah/ </t>
    </r>
    <r>
      <rPr>
        <i/>
        <sz val="10"/>
        <rFont val="Century Gothic"/>
        <family val="2"/>
      </rPr>
      <t>Total</t>
    </r>
  </si>
  <si>
    <r>
      <t xml:space="preserve">Kewarganegaraan/ </t>
    </r>
    <r>
      <rPr>
        <i/>
        <sz val="10"/>
        <rFont val="Century Gothic"/>
        <family val="2"/>
      </rPr>
      <t>Citizenship</t>
    </r>
  </si>
  <si>
    <r>
      <t>Warganegara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Citizens</t>
    </r>
  </si>
  <si>
    <r>
      <t xml:space="preserve">Bukan warganegara/ </t>
    </r>
    <r>
      <rPr>
        <i/>
        <sz val="10"/>
        <rFont val="Century Gothic"/>
        <family val="2"/>
      </rPr>
      <t>Non-citizens</t>
    </r>
  </si>
  <si>
    <r>
      <t>Jantina</t>
    </r>
    <r>
      <rPr>
        <sz val="10"/>
        <rFont val="Century Gothic"/>
        <family val="2"/>
      </rPr>
      <t xml:space="preserve">/ </t>
    </r>
    <r>
      <rPr>
        <i/>
        <sz val="10"/>
        <rFont val="Century Gothic"/>
        <family val="2"/>
      </rPr>
      <t>Gender</t>
    </r>
  </si>
  <si>
    <r>
      <t xml:space="preserve">Lelaki/ </t>
    </r>
    <r>
      <rPr>
        <i/>
        <sz val="10"/>
        <rFont val="Century Gothic"/>
        <family val="2"/>
      </rPr>
      <t>Male</t>
    </r>
  </si>
  <si>
    <r>
      <t xml:space="preserve">Perempuan/ </t>
    </r>
    <r>
      <rPr>
        <i/>
        <sz val="10"/>
        <rFont val="Century Gothic"/>
        <family val="2"/>
      </rPr>
      <t>Female</t>
    </r>
  </si>
  <si>
    <t>Sektor OSHA</t>
  </si>
  <si>
    <t>OSHA's Sector</t>
  </si>
  <si>
    <r>
      <t xml:space="preserve">Pertanian, Perhutanan dan Perikanan/ </t>
    </r>
    <r>
      <rPr>
        <i/>
        <sz val="10"/>
        <rFont val="Century Gothic"/>
        <family val="2"/>
      </rPr>
      <t>Agriculture, Forestry and Fishing</t>
    </r>
  </si>
  <si>
    <r>
      <t xml:space="preserve">Perlombongan dan Pengkuarian/ </t>
    </r>
    <r>
      <rPr>
        <i/>
        <sz val="10"/>
        <rFont val="Century Gothic"/>
        <family val="2"/>
      </rPr>
      <t>Mining and Quarrying</t>
    </r>
  </si>
  <si>
    <r>
      <t xml:space="preserve">Pembuatan/ </t>
    </r>
    <r>
      <rPr>
        <i/>
        <sz val="10"/>
        <rFont val="Century Gothic"/>
        <family val="2"/>
      </rPr>
      <t>Manufacturing</t>
    </r>
  </si>
  <si>
    <r>
      <t>Pembinaan/</t>
    </r>
    <r>
      <rPr>
        <i/>
        <sz val="10"/>
        <rFont val="Century Gothic"/>
        <family val="2"/>
      </rPr>
      <t xml:space="preserve"> Construction</t>
    </r>
  </si>
  <si>
    <r>
      <t xml:space="preserve">Utiliti/ </t>
    </r>
    <r>
      <rPr>
        <i/>
        <sz val="10"/>
        <rFont val="Century Gothic"/>
        <family val="2"/>
      </rPr>
      <t>Utilities</t>
    </r>
  </si>
  <si>
    <r>
      <t xml:space="preserve">Perdagangan Borong dan Runcit/ </t>
    </r>
    <r>
      <rPr>
        <i/>
        <sz val="10"/>
        <rFont val="Century Gothic"/>
        <family val="2"/>
      </rPr>
      <t>Wholesale and Retail Trades</t>
    </r>
  </si>
  <si>
    <t>Pengangkutan, Penyimpanan dan Komunikasi</t>
  </si>
  <si>
    <t>Transport, Storage and Communication</t>
  </si>
  <si>
    <r>
      <t xml:space="preserve">Hotel dan Restoran/ </t>
    </r>
    <r>
      <rPr>
        <i/>
        <sz val="10"/>
        <rFont val="Century Gothic"/>
        <family val="2"/>
      </rPr>
      <t>Hotels and Restaurants</t>
    </r>
  </si>
  <si>
    <t xml:space="preserve">Kewangan, Insurans, Hartanah dan Perkhidmatan Perniagaan </t>
  </si>
  <si>
    <t>Finance, Insurance, Real Estate and Business Services</t>
  </si>
  <si>
    <r>
      <t xml:space="preserve">Perkhidmatan/ </t>
    </r>
    <r>
      <rPr>
        <i/>
        <sz val="10"/>
        <rFont val="Century Gothic"/>
        <family val="2"/>
      </rPr>
      <t>Services</t>
    </r>
  </si>
  <si>
    <t>Bilangan Kematian Pekerjaan</t>
  </si>
  <si>
    <t>Number of Occupational Fatality</t>
  </si>
  <si>
    <t>-</t>
  </si>
  <si>
    <t>Sumber: Jabatan keselamatan dan kesihatan Pekerjaan (JKKP) dan 
Pertubuhan Keselamatan Sosial (PERKESO), Kementerian Sumber Manusia</t>
  </si>
  <si>
    <t>Source: Department of Occupational Safety and Health (DOSH) and 
Social Security Organisation (SOCSO) Ministry of Human Resources</t>
  </si>
  <si>
    <t>: Statistik utama kemalangan pekerjaan, Kelantan, 2020 (samb.)</t>
  </si>
  <si>
    <t>: Principal statistics of occupational accident, Kelantan, 2020 (cont'd)</t>
  </si>
  <si>
    <t>Kadar Kemalangan Pekerjaan (setiap 1,000 pekerja)</t>
  </si>
  <si>
    <t>Occupational Accident Rate (per 1,000 workers)</t>
  </si>
  <si>
    <t>Kadar Kematian Pekerjaan (setiap 100,000 pekerja)</t>
  </si>
  <si>
    <t>Occupational Fatality Rate (per 100,000 workers)</t>
  </si>
  <si>
    <t>Jadual 49.0</t>
  </si>
  <si>
    <t>: Bilangan murid pelbagai peringkat dan jenis sekolah, Kelantan, 2020</t>
  </si>
  <si>
    <t xml:space="preserve">        </t>
  </si>
  <si>
    <t>Table 49.0</t>
  </si>
  <si>
    <t>:  Number of pupils of various levels and types of schools, Kelantan, 2020</t>
  </si>
  <si>
    <r>
      <t xml:space="preserve">Jumlah
</t>
    </r>
    <r>
      <rPr>
        <i/>
        <sz val="10"/>
        <color indexed="8"/>
        <rFont val="Century Gothic"/>
        <family val="2"/>
      </rPr>
      <t>Total</t>
    </r>
  </si>
  <si>
    <t>Bilangan murid peringkat prasekolah di sekolah kerajaan &amp; bantuan kerajaan</t>
  </si>
  <si>
    <t>Number of pupils at pre-school level in government &amp; government-aided schools</t>
  </si>
  <si>
    <t>Bilangan murid peringkat rendah di sekolah kerajaan &amp; bantuan kerajaan</t>
  </si>
  <si>
    <t>Number of pupils at primary level in government &amp; government-aided schools</t>
  </si>
  <si>
    <t xml:space="preserve">Bilangan murid peringkat menengah rendah di sekolah kerajaan &amp; bantuan kerajaan </t>
  </si>
  <si>
    <t>Number of pupils at lower secondary level in government &amp; government-aided schools</t>
  </si>
  <si>
    <t xml:space="preserve">Bilangan murid peringkat menengah atas di sekolah kerajaan &amp; bantuan kerajaan
</t>
  </si>
  <si>
    <t>Number of pupils at upper secondary level in government &amp; government-aided schools</t>
  </si>
  <si>
    <t xml:space="preserve">Bilangan murid pendidikan khas di sekolah kerajaan dan bantuan kerajaan, Peringkat rendah
</t>
  </si>
  <si>
    <t>Number of pupils in special education in government &amp; government-aided schools, Primary level</t>
  </si>
  <si>
    <t xml:space="preserve">Bilangan murid pendidikan khas di sekolah kerajaan dan bantuan kerajaan, Peringkat menengah
</t>
  </si>
  <si>
    <t>Number of pupils in special education in government &amp; government-aided schools, Secondary level</t>
  </si>
  <si>
    <t xml:space="preserve">Bilangan murid tadika, sekolah rendah dan menengah swasta, Tadika
</t>
  </si>
  <si>
    <t>Number of pupils in kindergarten, primary and secondary private school, Private kindergarten</t>
  </si>
  <si>
    <t xml:space="preserve">Bilangan murid tadika, sekolah rendah dan menengah swasta, Rendah
</t>
  </si>
  <si>
    <t>Number of pupils in kindergarten, primary and secondary private school, Private primary school</t>
  </si>
  <si>
    <t xml:space="preserve">Bilangan murid tadika, sekolah rendah dan menengah swasta, Menengah
</t>
  </si>
  <si>
    <t>Number of pupils in kindergarten, primary and secondary private school, Private secondary school</t>
  </si>
  <si>
    <t xml:space="preserve">Bilangan murid tadika, sekolah rendah dan menengah swasta, Sekolah Pendidikan Khas
</t>
  </si>
  <si>
    <t>Number of pupils in kindergarten, primary and secondary private school, Special Education School</t>
  </si>
  <si>
    <t xml:space="preserve">Bilangan murid tadika, sekolah rendah dan menengah swasta, Sekolah Antarabangsa
</t>
  </si>
  <si>
    <t>Number of pupils in kindergarten, primary and secondary private school, International School</t>
  </si>
  <si>
    <t>Bilangan murid tadika, sekolah rendah dan menengah swasta, Sekolah Ekspatriat</t>
  </si>
  <si>
    <t>Number of pupils in kindergarten, primary and secondary private school,  Expatriate School</t>
  </si>
  <si>
    <t>Sumber: Jabatan Kebajikan Masyarakat</t>
  </si>
  <si>
    <t>Kementerian Pendidikan Malaysia</t>
  </si>
  <si>
    <t>Source: Department of Social Welfare</t>
  </si>
  <si>
    <t>Ministry of Education Malaysia</t>
  </si>
  <si>
    <r>
      <rPr>
        <b/>
        <sz val="9"/>
        <color theme="1"/>
        <rFont val="Century Gothic"/>
        <family val="2"/>
      </rPr>
      <t xml:space="preserve">  Nota</t>
    </r>
    <r>
      <rPr>
        <sz val="9"/>
        <color theme="1"/>
        <rFont val="Century Gothic"/>
        <family val="2"/>
      </rPr>
      <t>/</t>
    </r>
    <r>
      <rPr>
        <i/>
        <sz val="9"/>
        <color theme="1"/>
        <rFont val="Century Gothic"/>
        <family val="2"/>
      </rPr>
      <t>Note:</t>
    </r>
  </si>
  <si>
    <t xml:space="preserve">  Seperti pada 30 Jun</t>
  </si>
  <si>
    <t xml:space="preserve">  As at 30 June</t>
  </si>
  <si>
    <t>: Statistik jenayah, Kelantan</t>
  </si>
  <si>
    <t>: Crime statistics, Kelantan</t>
  </si>
  <si>
    <t>Nisbah jenayah indeks</t>
  </si>
  <si>
    <t>Crime index ratio</t>
  </si>
  <si>
    <t xml:space="preserve">Jenayah indeks </t>
  </si>
  <si>
    <t xml:space="preserve">Crime index </t>
  </si>
  <si>
    <t>Jumlah jenayah kekerasan</t>
  </si>
  <si>
    <t>Total violent crime</t>
  </si>
  <si>
    <t>Bunuh</t>
  </si>
  <si>
    <t>Murder</t>
  </si>
  <si>
    <t>Rogol</t>
  </si>
  <si>
    <t>Raped</t>
  </si>
  <si>
    <r>
      <t xml:space="preserve">Samun </t>
    </r>
    <r>
      <rPr>
        <b/>
        <vertAlign val="superscript"/>
        <sz val="10"/>
        <rFont val="Century Gothic"/>
        <family val="2"/>
      </rPr>
      <t>a</t>
    </r>
  </si>
  <si>
    <t>Robbery</t>
  </si>
  <si>
    <t>Mencederakan</t>
  </si>
  <si>
    <t>Injury</t>
  </si>
  <si>
    <t>Jumlah jenayah harta benda</t>
  </si>
  <si>
    <t>Total property crime</t>
  </si>
  <si>
    <t>Pecah rumah dan curi</t>
  </si>
  <si>
    <t>House break-in and theft</t>
  </si>
  <si>
    <t>Kecurian kenderaan</t>
  </si>
  <si>
    <t>Vehicles theft</t>
  </si>
  <si>
    <t>Lori/ Van</t>
  </si>
  <si>
    <t>Lorry/ Van</t>
  </si>
  <si>
    <t>Kereta</t>
  </si>
  <si>
    <t>Motorcar</t>
  </si>
  <si>
    <t>Motosikal/ Skuter</t>
  </si>
  <si>
    <t>Motorcycle/ Scooter</t>
  </si>
  <si>
    <t>Curi/Ragut</t>
  </si>
  <si>
    <t>Theft/ Snatch theft</t>
  </si>
  <si>
    <t>Kecurian lain</t>
  </si>
  <si>
    <t>Other theft</t>
  </si>
  <si>
    <t>Sumber: Polis Diraja Malaysia</t>
  </si>
  <si>
    <t>Source: Royal Malaysia Police</t>
  </si>
  <si>
    <r>
      <t>Nota/</t>
    </r>
    <r>
      <rPr>
        <i/>
        <sz val="9"/>
        <color theme="1"/>
        <rFont val="Century Gothic"/>
        <family val="2"/>
      </rPr>
      <t>Note</t>
    </r>
    <r>
      <rPr>
        <b/>
        <i/>
        <sz val="9"/>
        <color theme="1"/>
        <rFont val="Century Gothic"/>
        <family val="2"/>
      </rPr>
      <t>:</t>
    </r>
  </si>
  <si>
    <r>
      <rPr>
        <b/>
        <vertAlign val="superscript"/>
        <sz val="9"/>
        <color theme="1"/>
        <rFont val="Century Gothic"/>
        <family val="2"/>
      </rPr>
      <t>a</t>
    </r>
    <r>
      <rPr>
        <b/>
        <sz val="9"/>
        <color theme="1"/>
        <rFont val="Century Gothic"/>
        <family val="2"/>
      </rPr>
      <t xml:space="preserve"> Termasuk samun berkawan bersenjata api, samun berkawan tidak bersenjata api, samun bersenjata api dan </t>
    </r>
  </si>
  <si>
    <t xml:space="preserve">samun tidak bersenjata api </t>
  </si>
  <si>
    <t>Includes Gang robbery with firearms, Gang robbery without firearms, Robbery with firearms and Robbery without firearms</t>
  </si>
  <si>
    <t>Jadual 51.0</t>
  </si>
  <si>
    <t xml:space="preserve">: Bilangan kemalangan jalan raya, kecederaan dan kematian yang dilaporkan mengikut daerah PDRM, </t>
  </si>
  <si>
    <t xml:space="preserve">  Kelantan</t>
  </si>
  <si>
    <t>Table 51.0</t>
  </si>
  <si>
    <t>: Number of road accidents, injuries and deaths reported by PDRM district, Kelantan</t>
  </si>
  <si>
    <r>
      <t xml:space="preserve">Daerah PDRM
</t>
    </r>
    <r>
      <rPr>
        <i/>
        <sz val="10"/>
        <color theme="1"/>
        <rFont val="Century Gothic"/>
        <family val="2"/>
      </rPr>
      <t>PDRM district</t>
    </r>
  </si>
  <si>
    <r>
      <t xml:space="preserve">Tahun
</t>
    </r>
    <r>
      <rPr>
        <i/>
        <sz val="10"/>
        <color theme="1"/>
        <rFont val="Century Gothic"/>
        <family val="2"/>
      </rPr>
      <t>Year</t>
    </r>
  </si>
  <si>
    <t>Kemalangan</t>
  </si>
  <si>
    <t>Kecederaan dan kematian</t>
  </si>
  <si>
    <t>jalan raya</t>
  </si>
  <si>
    <t>Injury and deaths</t>
  </si>
  <si>
    <t>Road accident</t>
  </si>
  <si>
    <t xml:space="preserve">Kecederaan </t>
  </si>
  <si>
    <t>Kematian</t>
  </si>
  <si>
    <t>Deaths</t>
  </si>
  <si>
    <t>Kuala Krai</t>
  </si>
  <si>
    <r>
      <rPr>
        <b/>
        <sz val="10"/>
        <rFont val="Century Gothic"/>
        <family val="2"/>
      </rPr>
      <t xml:space="preserve">Perkhidmatan dan peralatan ICT   </t>
    </r>
    <r>
      <rPr>
        <sz val="10"/>
        <rFont val="Century Gothic"/>
        <family val="2"/>
      </rPr>
      <t xml:space="preserve">                     
</t>
    </r>
    <r>
      <rPr>
        <i/>
        <sz val="10"/>
        <rFont val="Century Gothic"/>
        <family val="2"/>
      </rPr>
      <t>ICT services and equipment</t>
    </r>
  </si>
  <si>
    <r>
      <t xml:space="preserve">Jumlah
</t>
    </r>
    <r>
      <rPr>
        <i/>
        <sz val="10"/>
        <rFont val="Century Gothic"/>
        <family val="2"/>
      </rPr>
      <t>Total</t>
    </r>
  </si>
  <si>
    <r>
      <t xml:space="preserve">Bandar
</t>
    </r>
    <r>
      <rPr>
        <i/>
        <sz val="10"/>
        <rFont val="Century Gothic"/>
        <family val="2"/>
      </rPr>
      <t>Urban</t>
    </r>
  </si>
  <si>
    <r>
      <t xml:space="preserve">Luar bandar 
</t>
    </r>
    <r>
      <rPr>
        <i/>
        <sz val="10"/>
        <rFont val="Century Gothic"/>
        <family val="2"/>
      </rPr>
      <t>Rural</t>
    </r>
  </si>
  <si>
    <r>
      <rPr>
        <b/>
        <sz val="10"/>
        <rFont val="Century Gothic"/>
        <family val="2"/>
      </rPr>
      <t>Telefon bimbit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Mobile phone</t>
    </r>
  </si>
  <si>
    <t>Internet</t>
  </si>
  <si>
    <r>
      <rPr>
        <b/>
        <sz val="10"/>
        <rFont val="Century Gothic"/>
        <family val="2"/>
      </rPr>
      <t>Komputer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Computer</t>
    </r>
  </si>
  <si>
    <r>
      <rPr>
        <b/>
        <sz val="10"/>
        <rFont val="Century Gothic"/>
        <family val="2"/>
      </rPr>
      <t>Siaran TV berbayar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Pay TV channel</t>
    </r>
  </si>
  <si>
    <r>
      <rPr>
        <b/>
        <sz val="10"/>
        <rFont val="Century Gothic"/>
        <family val="2"/>
      </rPr>
      <t>Televisyen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Television</t>
    </r>
  </si>
  <si>
    <t>Radio</t>
  </si>
  <si>
    <r>
      <rPr>
        <b/>
        <sz val="10"/>
        <rFont val="Century Gothic"/>
        <family val="2"/>
      </rPr>
      <t>Telefon talian tetap</t>
    </r>
    <r>
      <rPr>
        <sz val="10"/>
        <rFont val="Century Gothic"/>
        <family val="2"/>
      </rPr>
      <t xml:space="preserve">
</t>
    </r>
    <r>
      <rPr>
        <i/>
        <sz val="10"/>
        <rFont val="Century Gothic"/>
        <family val="2"/>
      </rPr>
      <t>Fixed-line telephone</t>
    </r>
  </si>
  <si>
    <t>Jadual 53.0</t>
  </si>
  <si>
    <t>: Pendapatan, Perbelanjaan dan Kemiskinan Kelantan, 2019</t>
  </si>
  <si>
    <t>: Income, Expenditure and Poverty Kelantan, 2019</t>
  </si>
  <si>
    <r>
      <t xml:space="preserve">Pendapatan
</t>
    </r>
    <r>
      <rPr>
        <i/>
        <sz val="10"/>
        <rFont val="Century Gothic"/>
        <family val="2"/>
      </rPr>
      <t>Income</t>
    </r>
  </si>
  <si>
    <r>
      <t xml:space="preserve">Perbelanjaan
</t>
    </r>
    <r>
      <rPr>
        <i/>
        <sz val="10"/>
        <rFont val="Century Gothic"/>
        <family val="2"/>
      </rPr>
      <t>Expenditure</t>
    </r>
  </si>
  <si>
    <r>
      <t xml:space="preserve">Kemiskinan
</t>
    </r>
    <r>
      <rPr>
        <i/>
        <sz val="10"/>
        <rFont val="Century Gothic"/>
        <family val="2"/>
      </rPr>
      <t>Poverty</t>
    </r>
  </si>
  <si>
    <r>
      <t xml:space="preserve">Purata
</t>
    </r>
    <r>
      <rPr>
        <i/>
        <sz val="10"/>
        <rFont val="Century Gothic"/>
        <family val="2"/>
      </rPr>
      <t>Mean</t>
    </r>
  </si>
  <si>
    <r>
      <t xml:space="preserve">Penengah
</t>
    </r>
    <r>
      <rPr>
        <i/>
        <sz val="10"/>
        <rFont val="Century Gothic"/>
        <family val="2"/>
      </rPr>
      <t>Median</t>
    </r>
  </si>
  <si>
    <r>
      <t>Penggunaan isi rumah bulanan purata</t>
    </r>
    <r>
      <rPr>
        <i/>
        <sz val="10"/>
        <rFont val="Century Gothic"/>
        <family val="2"/>
      </rPr>
      <t xml:space="preserve">
Mean monthly households consumption</t>
    </r>
  </si>
  <si>
    <r>
      <t xml:space="preserve">Insiden miskin mutlak
</t>
    </r>
    <r>
      <rPr>
        <i/>
        <sz val="10"/>
        <rFont val="Century Gothic"/>
        <family val="2"/>
      </rPr>
      <t>Incidence of absolute poverty</t>
    </r>
  </si>
  <si>
    <r>
      <t xml:space="preserve">Pekali gini
</t>
    </r>
    <r>
      <rPr>
        <i/>
        <sz val="10"/>
        <rFont val="Century Gothic"/>
        <family val="2"/>
      </rPr>
      <t>Gini coefficient</t>
    </r>
  </si>
  <si>
    <t>(RM)</t>
  </si>
  <si>
    <r>
      <t>Daerah</t>
    </r>
    <r>
      <rPr>
        <sz val="10"/>
        <color indexed="8"/>
        <rFont val="Century Gothic"/>
        <family val="2"/>
      </rPr>
      <t>/</t>
    </r>
    <r>
      <rPr>
        <i/>
        <sz val="10"/>
        <color indexed="8"/>
        <rFont val="Century Gothic"/>
        <family val="2"/>
      </rPr>
      <t>District</t>
    </r>
  </si>
  <si>
    <t>Lojing</t>
  </si>
  <si>
    <t>: Statistik terpilih Penggunaan Per Kapita item pertanian mengikut daerah, Kelantan, 2020</t>
  </si>
  <si>
    <t xml:space="preserve">: Selected statistics on Per Capita Consumption of agricultural item by district, Kelantan, 2020 </t>
  </si>
  <si>
    <r>
      <rPr>
        <b/>
        <sz val="10"/>
        <color theme="1"/>
        <rFont val="Century Gothic"/>
        <family val="2"/>
      </rPr>
      <t>Daerah</t>
    </r>
    <r>
      <rPr>
        <sz val="10"/>
        <color theme="1"/>
        <rFont val="Century Gothic"/>
        <family val="2"/>
      </rPr>
      <t xml:space="preserve">
</t>
    </r>
    <r>
      <rPr>
        <i/>
        <sz val="10"/>
        <color theme="1"/>
        <rFont val="Century Gothic"/>
        <family val="2"/>
      </rPr>
      <t>District</t>
    </r>
  </si>
  <si>
    <r>
      <t xml:space="preserve">ITEM PERTANIAN TERPILIH
</t>
    </r>
    <r>
      <rPr>
        <i/>
        <sz val="10"/>
        <color theme="1"/>
        <rFont val="Century Gothic"/>
        <family val="2"/>
      </rPr>
      <t>SELECTED AGRICULTURAL ITEM</t>
    </r>
  </si>
  <si>
    <t>Durian</t>
  </si>
  <si>
    <t>Mangga</t>
  </si>
  <si>
    <t>Nanas</t>
  </si>
  <si>
    <t>Cili*</t>
  </si>
  <si>
    <t>Kobis bulat</t>
  </si>
  <si>
    <t>Timun</t>
  </si>
  <si>
    <t>Tomato</t>
  </si>
  <si>
    <t>Sawi</t>
  </si>
  <si>
    <t>Mango</t>
  </si>
  <si>
    <t>Pineapple</t>
  </si>
  <si>
    <t>Chilli*</t>
  </si>
  <si>
    <t>Round cabbage</t>
  </si>
  <si>
    <t>Cucumber</t>
  </si>
  <si>
    <t>Mustard</t>
  </si>
  <si>
    <t>Kelantan</t>
  </si>
  <si>
    <t>Kecil Lojing</t>
  </si>
  <si>
    <r>
      <rPr>
        <b/>
        <sz val="9"/>
        <color theme="1"/>
        <rFont val="Century Gothic"/>
        <family val="2"/>
      </rPr>
      <t xml:space="preserve">Nota/ </t>
    </r>
    <r>
      <rPr>
        <i/>
        <sz val="9"/>
        <color theme="1"/>
        <rFont val="Century Gothic"/>
        <family val="2"/>
      </rPr>
      <t>Notes</t>
    </r>
    <r>
      <rPr>
        <sz val="9"/>
        <color theme="1"/>
        <rFont val="Century Gothic"/>
        <family val="2"/>
      </rPr>
      <t>:</t>
    </r>
  </si>
  <si>
    <t>* Tidak termasuk cili padi</t>
  </si>
  <si>
    <r>
      <t xml:space="preserve">   </t>
    </r>
    <r>
      <rPr>
        <i/>
        <sz val="9"/>
        <color theme="1"/>
        <rFont val="Century Gothic"/>
        <family val="2"/>
      </rPr>
      <t>Not included hot chilli</t>
    </r>
  </si>
  <si>
    <t>Penggunaan Per Kapita 2020 dikira menggunakan proksi data Survei Pendapatan, Perbelanjaan Isi Rumah dan Kemudahan Asas (HIES/BA) 2019, manakala maklumat lain adalah menggunakan data 2020</t>
  </si>
  <si>
    <t>Per Capita Consumption 2020 is calculated based on proxy of Household Income, Expenditure and Basic Amenities (HIES/BA) Survey 2019 data, while other informations were based on 2020 data</t>
  </si>
  <si>
    <t>Data adalah merujuk kepada daerah dan tidak tersedia di peringkat DUN</t>
  </si>
  <si>
    <t>Data refers to district and not available by DUN level</t>
  </si>
  <si>
    <t>: Hasil Cukai Taksiran dan Kedudukan Kewangan Pihak Berkuasa Tempatan, Kelantan</t>
  </si>
  <si>
    <t>: Revenue of Assessment Tax and Financial Position of Local Authorities, Kelantan</t>
  </si>
  <si>
    <r>
      <t xml:space="preserve">Hasil Cukai Taksiran 
(RM juta)
</t>
    </r>
    <r>
      <rPr>
        <sz val="10"/>
        <rFont val="Century Gothic"/>
        <family val="2"/>
      </rPr>
      <t>Revenue of Assessment Tax (RM million)</t>
    </r>
  </si>
  <si>
    <r>
      <t xml:space="preserve">Pendapatan (RM juta)
</t>
    </r>
    <r>
      <rPr>
        <i/>
        <sz val="10"/>
        <rFont val="Century Gothic"/>
        <family val="2"/>
      </rPr>
      <t>Income (RM million)</t>
    </r>
  </si>
  <si>
    <r>
      <t xml:space="preserve">Perbelanjaan (RM juta)
</t>
    </r>
    <r>
      <rPr>
        <i/>
        <sz val="10"/>
        <rFont val="Century Gothic"/>
        <family val="2"/>
      </rPr>
      <t>Expenditure (RM million)</t>
    </r>
  </si>
  <si>
    <t>Majlis Perbandaran Kota Bharu -BRI</t>
  </si>
  <si>
    <t>Majlis Daerah Machang</t>
  </si>
  <si>
    <t>Majlis Daerah Ketereh</t>
  </si>
  <si>
    <t>Majlis Daerah Tanah Merah</t>
  </si>
  <si>
    <t>Majlis Daerah Pasir Puteh</t>
  </si>
  <si>
    <t>Majlis Daerah Gua Musang</t>
  </si>
  <si>
    <t>Majlis Daerah Tumpat</t>
  </si>
  <si>
    <t>Majlis Daerah Bachok</t>
  </si>
  <si>
    <t>Majlis Daerah Pasir Mas</t>
  </si>
  <si>
    <t>Majlis Daerah Kuala Krai</t>
  </si>
  <si>
    <t>Majlis Daerah Jeli</t>
  </si>
  <si>
    <t>Majlis Daerah Dabong</t>
  </si>
  <si>
    <t>Sumber: Jabatan Audit Negara</t>
  </si>
  <si>
    <t>Source: National Audit Department</t>
  </si>
  <si>
    <t xml:space="preserve">  Table 53.0</t>
  </si>
  <si>
    <t>Jadual 52.0</t>
  </si>
  <si>
    <t>Table 52.0</t>
  </si>
  <si>
    <t xml:space="preserve">Jadual 50.0: Peratusan capaian isi rumah terhadap perkhidmatan dan peralatan ICT mengikut strata (%), Kelantan </t>
  </si>
  <si>
    <t>Table 50.0: Percentage of households with access to ICT services and equipment by strata (%), Kelantan</t>
  </si>
  <si>
    <t>Table 48.0</t>
  </si>
  <si>
    <t>Jadual 46.0</t>
  </si>
  <si>
    <t xml:space="preserve">  Table 46.0</t>
  </si>
  <si>
    <t>Table 45.0</t>
  </si>
  <si>
    <t>Jadual 44.1: Statistik utama tenaga buruh mengikut daerah pentadbiran, Kelantan</t>
  </si>
  <si>
    <t>Table 44.1: Principal statistics of labour force by administrative district, Kelantan</t>
  </si>
  <si>
    <t>Jadual 44.0: Statistik Pasaran Buruh, Kelantan (Samb.)</t>
  </si>
  <si>
    <t>Table 44.0: Labour Market Statistics, Kelantan (Cont'd)</t>
  </si>
  <si>
    <t>Jadual 44.0: Statistik Pasaran Buruh, Kelantan</t>
  </si>
  <si>
    <t>Table 44.0: Labour Market Statistics, Kelantan</t>
  </si>
  <si>
    <t xml:space="preserve">  Table 43.0</t>
  </si>
  <si>
    <t>Jadual 42.0</t>
  </si>
  <si>
    <t>Table 42.0</t>
  </si>
  <si>
    <t>Jadual 41.0</t>
  </si>
  <si>
    <t>Table 41.0</t>
  </si>
  <si>
    <t>: Harga purata item terpilih, Kelantan</t>
  </si>
  <si>
    <t>: Average price for selected items, Kelantan</t>
  </si>
  <si>
    <r>
      <t xml:space="preserve">ITEM TERPILIH
</t>
    </r>
    <r>
      <rPr>
        <i/>
        <sz val="10"/>
        <color theme="1"/>
        <rFont val="Century Gothic"/>
        <family val="2"/>
      </rPr>
      <t>SELECTED ITEMS</t>
    </r>
  </si>
  <si>
    <t>Sayuran</t>
  </si>
  <si>
    <t>Vegetables</t>
  </si>
  <si>
    <r>
      <rPr>
        <b/>
        <sz val="10"/>
        <color theme="1"/>
        <rFont val="Century Gothic"/>
        <family val="2"/>
      </rPr>
      <t>Bayam</t>
    </r>
    <r>
      <rPr>
        <sz val="10"/>
        <color theme="1"/>
        <rFont val="Century Gothic"/>
        <family val="2"/>
      </rPr>
      <t>/</t>
    </r>
    <r>
      <rPr>
        <i/>
        <sz val="10"/>
        <color theme="1"/>
        <rFont val="Century Gothic"/>
        <family val="2"/>
      </rPr>
      <t xml:space="preserve"> Spinach</t>
    </r>
  </si>
  <si>
    <t>Kg</t>
  </si>
  <si>
    <r>
      <rPr>
        <b/>
        <sz val="10"/>
        <color theme="1"/>
        <rFont val="Century Gothic"/>
        <family val="2"/>
      </rPr>
      <t>Bendi</t>
    </r>
    <r>
      <rPr>
        <i/>
        <sz val="10"/>
        <color theme="1"/>
        <rFont val="Century Gothic"/>
        <family val="2"/>
      </rPr>
      <t>/ Ladies Fingers</t>
    </r>
  </si>
  <si>
    <r>
      <rPr>
        <b/>
        <sz val="10"/>
        <color theme="1"/>
        <rFont val="Century Gothic"/>
        <family val="2"/>
      </rPr>
      <t>Petola</t>
    </r>
    <r>
      <rPr>
        <i/>
        <sz val="10"/>
        <color theme="1"/>
        <rFont val="Century Gothic"/>
        <family val="2"/>
      </rPr>
      <t>/ Angel Gourd</t>
    </r>
  </si>
  <si>
    <r>
      <rPr>
        <b/>
        <sz val="10"/>
        <color theme="1"/>
        <rFont val="Century Gothic"/>
        <family val="2"/>
      </rPr>
      <t>Bawang Besar, India</t>
    </r>
    <r>
      <rPr>
        <i/>
        <sz val="10"/>
        <color theme="1"/>
        <rFont val="Century Gothic"/>
        <family val="2"/>
      </rPr>
      <t>/ Onions Big, India</t>
    </r>
  </si>
  <si>
    <r>
      <rPr>
        <b/>
        <sz val="10"/>
        <color theme="1"/>
        <rFont val="Century Gothic"/>
        <family val="2"/>
      </rPr>
      <t>Cili (Burung/padi) Import</t>
    </r>
    <r>
      <rPr>
        <i/>
        <sz val="10"/>
        <color theme="1"/>
        <rFont val="Century Gothic"/>
        <family val="2"/>
      </rPr>
      <t>/ Chilli (Burung/padi) Import</t>
    </r>
  </si>
  <si>
    <t>200 gm</t>
  </si>
  <si>
    <r>
      <rPr>
        <b/>
        <sz val="10"/>
        <color theme="1"/>
        <rFont val="Century Gothic"/>
        <family val="2"/>
      </rPr>
      <t>Cili Merah (Kulai)</t>
    </r>
    <r>
      <rPr>
        <i/>
        <sz val="10"/>
        <color theme="1"/>
        <rFont val="Century Gothic"/>
        <family val="2"/>
      </rPr>
      <t>/ Red Chilli (Kulai)</t>
    </r>
  </si>
  <si>
    <r>
      <rPr>
        <b/>
        <sz val="10"/>
        <color theme="1"/>
        <rFont val="Century Gothic"/>
        <family val="2"/>
      </rPr>
      <t>Cili Merah (Minyak)</t>
    </r>
    <r>
      <rPr>
        <i/>
        <sz val="10"/>
        <color theme="1"/>
        <rFont val="Century Gothic"/>
        <family val="2"/>
      </rPr>
      <t>/ Red Chilli (Minyak)</t>
    </r>
  </si>
  <si>
    <r>
      <rPr>
        <b/>
        <sz val="10"/>
        <color theme="1"/>
        <rFont val="Century Gothic"/>
        <family val="2"/>
      </rPr>
      <t>Kacang Panjang</t>
    </r>
    <r>
      <rPr>
        <i/>
        <sz val="10"/>
        <color theme="1"/>
        <rFont val="Century Gothic"/>
        <family val="2"/>
      </rPr>
      <t>/ Long Beans</t>
    </r>
  </si>
  <si>
    <r>
      <rPr>
        <b/>
        <sz val="10"/>
        <color theme="1"/>
        <rFont val="Century Gothic"/>
        <family val="2"/>
      </rPr>
      <t>Kacang Buncis</t>
    </r>
    <r>
      <rPr>
        <i/>
        <sz val="10"/>
        <color theme="1"/>
        <rFont val="Century Gothic"/>
        <family val="2"/>
      </rPr>
      <t>/ French Beans</t>
    </r>
  </si>
  <si>
    <r>
      <rPr>
        <b/>
        <sz val="10"/>
        <color theme="1"/>
        <rFont val="Century Gothic"/>
        <family val="2"/>
      </rPr>
      <t>Kobis Bulat</t>
    </r>
    <r>
      <rPr>
        <i/>
        <sz val="10"/>
        <color theme="1"/>
        <rFont val="Century Gothic"/>
        <family val="2"/>
      </rPr>
      <t>/ Round Cabbage</t>
    </r>
  </si>
  <si>
    <r>
      <rPr>
        <b/>
        <sz val="10"/>
        <color theme="1"/>
        <rFont val="Century Gothic"/>
        <family val="2"/>
      </rPr>
      <t>Kobis Bunga</t>
    </r>
    <r>
      <rPr>
        <i/>
        <sz val="10"/>
        <color theme="1"/>
        <rFont val="Century Gothic"/>
        <family val="2"/>
      </rPr>
      <t>/ Cauliflower</t>
    </r>
  </si>
  <si>
    <r>
      <rPr>
        <b/>
        <sz val="10"/>
        <color theme="1"/>
        <rFont val="Century Gothic"/>
        <family val="2"/>
      </rPr>
      <t>Lobak Merah</t>
    </r>
    <r>
      <rPr>
        <i/>
        <sz val="10"/>
        <color theme="1"/>
        <rFont val="Century Gothic"/>
        <family val="2"/>
      </rPr>
      <t>/ Carrot</t>
    </r>
  </si>
  <si>
    <r>
      <rPr>
        <b/>
        <sz val="10"/>
        <color theme="1"/>
        <rFont val="Century Gothic"/>
        <family val="2"/>
      </rPr>
      <t>Sawi, Bunga (Choy Sum)</t>
    </r>
    <r>
      <rPr>
        <i/>
        <sz val="10"/>
        <color theme="1"/>
        <rFont val="Century Gothic"/>
        <family val="2"/>
      </rPr>
      <t>/ Choy Sum, Bunga</t>
    </r>
  </si>
  <si>
    <r>
      <rPr>
        <b/>
        <sz val="10"/>
        <color theme="1"/>
        <rFont val="Century Gothic"/>
        <family val="2"/>
      </rPr>
      <t>Tomato</t>
    </r>
    <r>
      <rPr>
        <i/>
        <sz val="10"/>
        <color theme="1"/>
        <rFont val="Century Gothic"/>
        <family val="2"/>
      </rPr>
      <t>/ Tomatoes</t>
    </r>
  </si>
  <si>
    <r>
      <rPr>
        <b/>
        <sz val="10"/>
        <color theme="1"/>
        <rFont val="Century Gothic"/>
        <family val="2"/>
      </rPr>
      <t>Terung</t>
    </r>
    <r>
      <rPr>
        <i/>
        <sz val="10"/>
        <color theme="1"/>
        <rFont val="Century Gothic"/>
        <family val="2"/>
      </rPr>
      <t>/ Brinjals</t>
    </r>
  </si>
  <si>
    <r>
      <rPr>
        <b/>
        <sz val="10"/>
        <color theme="1"/>
        <rFont val="Century Gothic"/>
        <family val="2"/>
      </rPr>
      <t>Timun</t>
    </r>
    <r>
      <rPr>
        <i/>
        <sz val="10"/>
        <color theme="1"/>
        <rFont val="Century Gothic"/>
        <family val="2"/>
      </rPr>
      <t>/ Cucumber</t>
    </r>
  </si>
  <si>
    <t>Buah-Buahan</t>
  </si>
  <si>
    <t>Fruits</t>
  </si>
  <si>
    <r>
      <rPr>
        <b/>
        <sz val="10"/>
        <color theme="1"/>
        <rFont val="Century Gothic"/>
        <family val="2"/>
      </rPr>
      <t>Epal Fuji/</t>
    </r>
    <r>
      <rPr>
        <i/>
        <sz val="10"/>
        <color theme="1"/>
        <rFont val="Century Gothic"/>
        <family val="2"/>
      </rPr>
      <t xml:space="preserve"> Apple Fuji</t>
    </r>
  </si>
  <si>
    <r>
      <t xml:space="preserve">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</si>
  <si>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Epal (Green Skin)/</t>
    </r>
    <r>
      <rPr>
        <i/>
        <sz val="10"/>
        <color theme="1"/>
        <rFont val="Century Gothic"/>
        <family val="2"/>
      </rPr>
      <t xml:space="preserve"> Apple (Green Skin)</t>
    </r>
  </si>
  <si>
    <r>
      <rPr>
        <b/>
        <sz val="10"/>
        <color theme="1"/>
        <rFont val="Century Gothic"/>
        <family val="2"/>
      </rPr>
      <t>Epal (Red Skin, Gala)/</t>
    </r>
    <r>
      <rPr>
        <i/>
        <sz val="10"/>
        <color theme="1"/>
        <rFont val="Century Gothic"/>
        <family val="2"/>
      </rPr>
      <t xml:space="preserve"> Apple (Red Skin, Gala)</t>
    </r>
  </si>
  <si>
    <r>
      <rPr>
        <b/>
        <sz val="10"/>
        <color theme="1"/>
        <rFont val="Century Gothic"/>
        <family val="2"/>
      </rPr>
      <t>Betik/</t>
    </r>
    <r>
      <rPr>
        <i/>
        <sz val="10"/>
        <color theme="1"/>
        <rFont val="Century Gothic"/>
        <family val="2"/>
      </rPr>
      <t xml:space="preserve"> Papaya</t>
    </r>
  </si>
  <si>
    <r>
      <rPr>
        <b/>
        <sz val="10"/>
        <color theme="1"/>
        <rFont val="Century Gothic"/>
        <family val="2"/>
      </rPr>
      <t>Nenas/</t>
    </r>
    <r>
      <rPr>
        <i/>
        <sz val="10"/>
        <color theme="1"/>
        <rFont val="Century Gothic"/>
        <family val="2"/>
      </rPr>
      <t xml:space="preserve"> Pineapple</t>
    </r>
  </si>
  <si>
    <r>
      <rPr>
        <b/>
        <sz val="10"/>
        <color theme="1"/>
        <rFont val="Century Gothic"/>
        <family val="2"/>
      </rPr>
      <t>Pisang Emas/</t>
    </r>
    <r>
      <rPr>
        <i/>
        <sz val="10"/>
        <color theme="1"/>
        <rFont val="Century Gothic"/>
        <family val="2"/>
      </rPr>
      <t xml:space="preserve"> Pisang Emas (Banana)</t>
    </r>
  </si>
  <si>
    <r>
      <rPr>
        <b/>
        <sz val="10"/>
        <color theme="1"/>
        <rFont val="Century Gothic"/>
        <family val="2"/>
      </rPr>
      <t>Pisang Rastali/</t>
    </r>
    <r>
      <rPr>
        <i/>
        <sz val="10"/>
        <color theme="1"/>
        <rFont val="Century Gothic"/>
        <family val="2"/>
      </rPr>
      <t xml:space="preserve"> Pisang Rastali (Banana)</t>
    </r>
  </si>
  <si>
    <r>
      <rPr>
        <b/>
        <sz val="10"/>
        <color theme="1"/>
        <rFont val="Century Gothic"/>
        <family val="2"/>
      </rPr>
      <t>Pisang Berangan/</t>
    </r>
    <r>
      <rPr>
        <i/>
        <sz val="10"/>
        <color theme="1"/>
        <rFont val="Century Gothic"/>
        <family val="2"/>
      </rPr>
      <t xml:space="preserve"> Pisang Berangan (Banana)</t>
    </r>
  </si>
  <si>
    <r>
      <rPr>
        <b/>
        <sz val="10"/>
        <color theme="1"/>
        <rFont val="Century Gothic"/>
        <family val="2"/>
      </rPr>
      <t>Tembikai, Tanpa Biji/</t>
    </r>
    <r>
      <rPr>
        <i/>
        <sz val="10"/>
        <color theme="1"/>
        <rFont val="Century Gothic"/>
        <family val="2"/>
      </rPr>
      <t xml:space="preserve"> Watermelon, Seedless</t>
    </r>
  </si>
  <si>
    <t>Kelapa dan Telur</t>
  </si>
  <si>
    <t>Coconut &amp; Eggs</t>
  </si>
  <si>
    <r>
      <rPr>
        <b/>
        <sz val="10"/>
        <color theme="1"/>
        <rFont val="Century Gothic"/>
        <family val="2"/>
      </rPr>
      <t>Kelapa Parut/</t>
    </r>
    <r>
      <rPr>
        <i/>
        <sz val="10"/>
        <color theme="1"/>
        <rFont val="Century Gothic"/>
        <family val="2"/>
      </rPr>
      <t xml:space="preserve"> Coconut Grated</t>
    </r>
  </si>
  <si>
    <r>
      <rPr>
        <b/>
        <sz val="10"/>
        <color theme="1"/>
        <rFont val="Century Gothic"/>
        <family val="2"/>
      </rPr>
      <t>Santan/</t>
    </r>
    <r>
      <rPr>
        <i/>
        <sz val="10"/>
        <color theme="1"/>
        <rFont val="Century Gothic"/>
        <family val="2"/>
      </rPr>
      <t xml:space="preserve"> Fresh Coconut Milk</t>
    </r>
  </si>
  <si>
    <r>
      <rPr>
        <b/>
        <sz val="10"/>
        <color theme="1"/>
        <rFont val="Century Gothic"/>
        <family val="2"/>
      </rPr>
      <t>Telur Gred A/</t>
    </r>
    <r>
      <rPr>
        <i/>
        <sz val="10"/>
        <color theme="1"/>
        <rFont val="Century Gothic"/>
        <family val="2"/>
      </rPr>
      <t xml:space="preserve"> Hen's Egg Grade A</t>
    </r>
  </si>
  <si>
    <r>
      <t xml:space="preserve">10 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</si>
  <si>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Telur Gred B/</t>
    </r>
    <r>
      <rPr>
        <i/>
        <sz val="10"/>
        <color theme="1"/>
        <rFont val="Century Gothic"/>
        <family val="2"/>
      </rPr>
      <t xml:space="preserve"> Hen's Egg Grade B</t>
    </r>
  </si>
  <si>
    <r>
      <rPr>
        <b/>
        <sz val="10"/>
        <color theme="1"/>
        <rFont val="Century Gothic"/>
        <family val="2"/>
      </rPr>
      <t>Telur Gred C/</t>
    </r>
    <r>
      <rPr>
        <i/>
        <sz val="10"/>
        <color theme="1"/>
        <rFont val="Century Gothic"/>
        <family val="2"/>
      </rPr>
      <t xml:space="preserve"> Hen's Egg Grade C</t>
    </r>
  </si>
  <si>
    <t>Ikan, Ayam dan Daging</t>
  </si>
  <si>
    <t>Fish, Chicken &amp; Meat</t>
  </si>
  <si>
    <r>
      <rPr>
        <b/>
        <sz val="10"/>
        <color theme="1"/>
        <rFont val="Century Gothic"/>
        <family val="2"/>
      </rPr>
      <t>Ikan Bawal Hitam/</t>
    </r>
    <r>
      <rPr>
        <i/>
        <sz val="10"/>
        <color theme="1"/>
        <rFont val="Century Gothic"/>
        <family val="2"/>
      </rPr>
      <t xml:space="preserve"> Black Pomfret (Fish)</t>
    </r>
  </si>
  <si>
    <r>
      <rPr>
        <b/>
        <sz val="10"/>
        <color theme="1"/>
        <rFont val="Century Gothic"/>
        <family val="2"/>
      </rPr>
      <t>Ikan Cencaru/</t>
    </r>
    <r>
      <rPr>
        <i/>
        <sz val="10"/>
        <color theme="1"/>
        <rFont val="Century Gothic"/>
        <family val="2"/>
      </rPr>
      <t xml:space="preserve"> Hardtail Scad (Fish)</t>
    </r>
  </si>
  <si>
    <r>
      <rPr>
        <b/>
        <sz val="10"/>
        <color theme="1"/>
        <rFont val="Century Gothic"/>
        <family val="2"/>
      </rPr>
      <t>Ikan Kembong/</t>
    </r>
    <r>
      <rPr>
        <i/>
        <sz val="10"/>
        <color theme="1"/>
        <rFont val="Century Gothic"/>
        <family val="2"/>
      </rPr>
      <t xml:space="preserve"> Indian Mackerel (Fish)</t>
    </r>
  </si>
  <si>
    <r>
      <rPr>
        <b/>
        <sz val="10"/>
        <color theme="1"/>
        <rFont val="Century Gothic"/>
        <family val="2"/>
      </rPr>
      <t>Ikan Kerisi/</t>
    </r>
    <r>
      <rPr>
        <i/>
        <sz val="10"/>
        <color theme="1"/>
        <rFont val="Century Gothic"/>
        <family val="2"/>
      </rPr>
      <t xml:space="preserve"> Threadfin Bream (Fish)</t>
    </r>
  </si>
  <si>
    <r>
      <rPr>
        <b/>
        <sz val="10"/>
        <color theme="1"/>
        <rFont val="Century Gothic"/>
        <family val="2"/>
      </rPr>
      <t>Ikan Merah/</t>
    </r>
    <r>
      <rPr>
        <i/>
        <sz val="10"/>
        <color theme="1"/>
        <rFont val="Century Gothic"/>
        <family val="2"/>
      </rPr>
      <t xml:space="preserve"> Red Snapper (Fish)</t>
    </r>
  </si>
  <si>
    <r>
      <rPr>
        <b/>
        <sz val="10"/>
        <color theme="1"/>
        <rFont val="Century Gothic"/>
        <family val="2"/>
      </rPr>
      <t>Ikan Tenggiri, Batang/</t>
    </r>
    <r>
      <rPr>
        <i/>
        <sz val="10"/>
        <color theme="1"/>
        <rFont val="Century Gothic"/>
        <family val="2"/>
      </rPr>
      <t xml:space="preserve"> Spanish Mackerel, Batang (Fish)</t>
    </r>
  </si>
  <si>
    <r>
      <rPr>
        <b/>
        <sz val="10"/>
        <color theme="1"/>
        <rFont val="Century Gothic"/>
        <family val="2"/>
      </rPr>
      <t>Ikan Tongkol, Hitam/</t>
    </r>
    <r>
      <rPr>
        <i/>
        <sz val="10"/>
        <color theme="1"/>
        <rFont val="Century Gothic"/>
        <family val="2"/>
      </rPr>
      <t xml:space="preserve"> Longtail Tuna, Black (Fish)</t>
    </r>
  </si>
  <si>
    <r>
      <rPr>
        <b/>
        <sz val="10"/>
        <color theme="1"/>
        <rFont val="Century Gothic"/>
        <family val="2"/>
      </rPr>
      <t>Ikan Selayang/</t>
    </r>
    <r>
      <rPr>
        <i/>
        <sz val="10"/>
        <color theme="1"/>
        <rFont val="Century Gothic"/>
        <family val="2"/>
      </rPr>
      <t xml:space="preserve"> Selayang (Fish)</t>
    </r>
  </si>
  <si>
    <r>
      <rPr>
        <b/>
        <sz val="10"/>
        <color theme="1"/>
        <rFont val="Century Gothic"/>
        <family val="2"/>
      </rPr>
      <t>Ikan Siakap/</t>
    </r>
    <r>
      <rPr>
        <i/>
        <sz val="10"/>
        <color theme="1"/>
        <rFont val="Century Gothic"/>
        <family val="2"/>
      </rPr>
      <t xml:space="preserve"> Siakap (Fish)</t>
    </r>
  </si>
  <si>
    <r>
      <rPr>
        <b/>
        <sz val="10"/>
        <color theme="1"/>
        <rFont val="Century Gothic"/>
        <family val="2"/>
      </rPr>
      <t>Ayam/</t>
    </r>
    <r>
      <rPr>
        <i/>
        <sz val="10"/>
        <color theme="1"/>
        <rFont val="Century Gothic"/>
        <family val="2"/>
      </rPr>
      <t xml:space="preserve"> Chicken</t>
    </r>
  </si>
  <si>
    <r>
      <rPr>
        <b/>
        <sz val="10"/>
        <color theme="1"/>
        <rFont val="Century Gothic"/>
        <family val="2"/>
      </rPr>
      <t>Daging Lembu/</t>
    </r>
    <r>
      <rPr>
        <i/>
        <sz val="10"/>
        <color theme="1"/>
        <rFont val="Century Gothic"/>
        <family val="2"/>
      </rPr>
      <t xml:space="preserve"> Beef</t>
    </r>
  </si>
  <si>
    <t>Udang, Sotong dan Ketam</t>
  </si>
  <si>
    <t>Prawn, Cuttlefish and Crab</t>
  </si>
  <si>
    <r>
      <rPr>
        <b/>
        <sz val="10"/>
        <color theme="1"/>
        <rFont val="Century Gothic"/>
        <family val="2"/>
      </rPr>
      <t>Udang (8-12 sm)/</t>
    </r>
    <r>
      <rPr>
        <i/>
        <sz val="10"/>
        <color theme="1"/>
        <rFont val="Century Gothic"/>
        <family val="2"/>
      </rPr>
      <t xml:space="preserve"> Prawns (8 – 12 cm)</t>
    </r>
  </si>
  <si>
    <r>
      <rPr>
        <b/>
        <sz val="10"/>
        <color theme="1"/>
        <rFont val="Century Gothic"/>
        <family val="2"/>
      </rPr>
      <t>Sotong (10-12 sm)/</t>
    </r>
    <r>
      <rPr>
        <i/>
        <sz val="10"/>
        <color theme="1"/>
        <rFont val="Century Gothic"/>
        <family val="2"/>
      </rPr>
      <t xml:space="preserve"> Cuttlefish Fresh (10 – 12 cm)</t>
    </r>
  </si>
  <si>
    <r>
      <rPr>
        <b/>
        <sz val="10"/>
        <color theme="1"/>
        <rFont val="Century Gothic"/>
        <family val="2"/>
      </rPr>
      <t>Ketam/</t>
    </r>
    <r>
      <rPr>
        <i/>
        <sz val="10"/>
        <color theme="1"/>
        <rFont val="Century Gothic"/>
        <family val="2"/>
      </rPr>
      <t xml:space="preserve"> Crabs</t>
    </r>
  </si>
  <si>
    <t>Makanan dan Minuman</t>
  </si>
  <si>
    <r>
      <rPr>
        <b/>
        <sz val="10"/>
        <color theme="1"/>
        <rFont val="Century Gothic"/>
        <family val="2"/>
      </rPr>
      <t>Nasi Lemak/</t>
    </r>
    <r>
      <rPr>
        <i/>
        <sz val="10"/>
        <color theme="1"/>
        <rFont val="Century Gothic"/>
        <family val="2"/>
      </rPr>
      <t xml:space="preserve"> Nasi Lemak</t>
    </r>
  </si>
  <si>
    <r>
      <t xml:space="preserve">bungkus/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</si>
  <si>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Kosong/</t>
    </r>
    <r>
      <rPr>
        <i/>
        <sz val="10"/>
        <color theme="1"/>
        <rFont val="Century Gothic"/>
        <family val="2"/>
      </rPr>
      <t xml:space="preserve"> Plain Rice</t>
    </r>
  </si>
  <si>
    <r>
      <t xml:space="preserve">pinggan/ </t>
    </r>
    <r>
      <rPr>
        <i/>
        <sz val="10"/>
        <color theme="1"/>
        <rFont val="Arial Narrow"/>
        <family val="2"/>
      </rPr>
      <t>plate</t>
    </r>
  </si>
  <si>
    <r>
      <rPr>
        <b/>
        <sz val="10"/>
        <color theme="1"/>
        <rFont val="Century Gothic"/>
        <family val="2"/>
      </rPr>
      <t>Nasi Goreng/</t>
    </r>
    <r>
      <rPr>
        <i/>
        <sz val="10"/>
        <color theme="1"/>
        <rFont val="Century Gothic"/>
        <family val="2"/>
      </rPr>
      <t xml:space="preserve"> Fried Rice</t>
    </r>
  </si>
  <si>
    <r>
      <rPr>
        <b/>
        <sz val="10"/>
        <color theme="1"/>
        <rFont val="Century Gothic"/>
        <family val="2"/>
      </rPr>
      <t>Kuey Teow Goreng/</t>
    </r>
    <r>
      <rPr>
        <i/>
        <sz val="10"/>
        <color theme="1"/>
        <rFont val="Century Gothic"/>
        <family val="2"/>
      </rPr>
      <t xml:space="preserve"> Fried Kuey Teow</t>
    </r>
  </si>
  <si>
    <r>
      <rPr>
        <b/>
        <sz val="10"/>
        <color theme="1"/>
        <rFont val="Century Gothic"/>
        <family val="2"/>
      </rPr>
      <t xml:space="preserve">Mee Hoon Goreng/ </t>
    </r>
    <r>
      <rPr>
        <i/>
        <sz val="10"/>
        <color theme="1"/>
        <rFont val="Century Gothic"/>
        <family val="2"/>
      </rPr>
      <t>Fried Mee Hoon</t>
    </r>
  </si>
  <si>
    <r>
      <rPr>
        <b/>
        <sz val="10"/>
        <color theme="1"/>
        <rFont val="Century Gothic"/>
        <family val="2"/>
      </rPr>
      <t>Nasi Biryani/</t>
    </r>
    <r>
      <rPr>
        <i/>
        <sz val="10"/>
        <color theme="1"/>
        <rFont val="Century Gothic"/>
        <family val="2"/>
      </rPr>
      <t xml:space="preserve"> Biryani Rice</t>
    </r>
  </si>
  <si>
    <r>
      <rPr>
        <b/>
        <sz val="10"/>
        <color theme="1"/>
        <rFont val="Century Gothic"/>
        <family val="2"/>
      </rPr>
      <t>Roti Canai/</t>
    </r>
    <r>
      <rPr>
        <i/>
        <sz val="10"/>
        <color theme="1"/>
        <rFont val="Century Gothic"/>
        <family val="2"/>
      </rPr>
      <t xml:space="preserve"> Roti Canai</t>
    </r>
  </si>
  <si>
    <r>
      <t xml:space="preserve">keping/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</si>
  <si>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Air Minuman/</t>
    </r>
    <r>
      <rPr>
        <i/>
        <sz val="10"/>
        <color theme="1"/>
        <rFont val="Century Gothic"/>
        <family val="2"/>
      </rPr>
      <t xml:space="preserve"> Drinking Water</t>
    </r>
  </si>
  <si>
    <t>500 ml</t>
  </si>
  <si>
    <r>
      <rPr>
        <b/>
        <sz val="10"/>
        <color theme="1"/>
        <rFont val="Century Gothic"/>
        <family val="2"/>
      </rPr>
      <t>Satay Ayam/</t>
    </r>
    <r>
      <rPr>
        <i/>
        <sz val="10"/>
        <color theme="1"/>
        <rFont val="Century Gothic"/>
        <family val="2"/>
      </rPr>
      <t xml:space="preserve"> Chicken Satay</t>
    </r>
  </si>
  <si>
    <r>
      <t xml:space="preserve">cucuk/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</si>
  <si>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Nasi Ayam/</t>
    </r>
    <r>
      <rPr>
        <i/>
        <sz val="10"/>
        <color theme="1"/>
        <rFont val="Century Gothic"/>
        <family val="2"/>
      </rPr>
      <t xml:space="preserve"> Chicken Rice</t>
    </r>
  </si>
  <si>
    <r>
      <rPr>
        <b/>
        <sz val="10"/>
        <color theme="1"/>
        <rFont val="Century Gothic"/>
        <family val="2"/>
      </rPr>
      <t>Teh Tarik/</t>
    </r>
    <r>
      <rPr>
        <i/>
        <sz val="10"/>
        <color theme="1"/>
        <rFont val="Century Gothic"/>
        <family val="2"/>
      </rPr>
      <t xml:space="preserve"> Teh Tarik</t>
    </r>
  </si>
  <si>
    <r>
      <t>cawan/</t>
    </r>
    <r>
      <rPr>
        <i/>
        <sz val="10"/>
        <color theme="1"/>
        <rFont val="Arial Narrow"/>
        <family val="2"/>
      </rPr>
      <t xml:space="preserve"> cup</t>
    </r>
  </si>
  <si>
    <r>
      <rPr>
        <b/>
        <sz val="10"/>
        <color theme="1"/>
        <rFont val="Century Gothic"/>
        <family val="2"/>
      </rPr>
      <t>Kopi-O/</t>
    </r>
    <r>
      <rPr>
        <i/>
        <sz val="10"/>
        <color theme="1"/>
        <rFont val="Century Gothic"/>
        <family val="2"/>
      </rPr>
      <t xml:space="preserve"> Kopi-O</t>
    </r>
  </si>
  <si>
    <r>
      <rPr>
        <b/>
        <sz val="10"/>
        <color theme="1"/>
        <rFont val="Century Gothic"/>
        <family val="2"/>
      </rPr>
      <t xml:space="preserve">Teh-O/ </t>
    </r>
    <r>
      <rPr>
        <i/>
        <sz val="10"/>
        <color theme="1"/>
        <rFont val="Century Gothic"/>
        <family val="2"/>
      </rPr>
      <t>Teh-O</t>
    </r>
  </si>
  <si>
    <r>
      <rPr>
        <b/>
        <sz val="10"/>
        <color theme="1"/>
        <rFont val="Century Gothic"/>
        <family val="2"/>
      </rPr>
      <t>Milo/</t>
    </r>
    <r>
      <rPr>
        <i/>
        <sz val="10"/>
        <color theme="1"/>
        <rFont val="Century Gothic"/>
        <family val="2"/>
      </rPr>
      <t xml:space="preserve"> Milo</t>
    </r>
  </si>
  <si>
    <t>Perkakas Isi Rumah &amp; Barangan Elektrik</t>
  </si>
  <si>
    <t>Household Appliances &amp; ElectricalGoods</t>
  </si>
  <si>
    <r>
      <rPr>
        <b/>
        <sz val="10"/>
        <color theme="1"/>
        <rFont val="Century Gothic"/>
        <family val="2"/>
      </rPr>
      <t>Periuk Nasi Elektrik, 1.8LT/</t>
    </r>
    <r>
      <rPr>
        <i/>
        <sz val="10"/>
        <color theme="1"/>
        <rFont val="Century Gothic"/>
        <family val="2"/>
      </rPr>
      <t xml:space="preserve"> Electric Rice Cooker, 1.8LT</t>
    </r>
  </si>
  <si>
    <r>
      <t xml:space="preserve">sebiji/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</si>
  <si>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Peti Sejuk 2-Pintu, kapasiti 280-300L
</t>
    </r>
    <r>
      <rPr>
        <i/>
        <sz val="10"/>
        <color theme="1"/>
        <rFont val="Century Gothic"/>
        <family val="2"/>
      </rPr>
      <t>Refrigerator, 2 Doors, with capacity 280-300L</t>
    </r>
  </si>
  <si>
    <r>
      <t xml:space="preserve">sebuah/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</si>
  <si>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 xml:space="preserve">Televisyen Warna, LED 40"/ </t>
    </r>
    <r>
      <rPr>
        <i/>
        <sz val="10"/>
        <color theme="1"/>
        <rFont val="Century Gothic"/>
        <family val="2"/>
      </rPr>
      <t>TV Colour, 40” LED</t>
    </r>
  </si>
  <si>
    <t>Perkakas Lain, Barang-Barang  dan Produk Untuk Penjagaan Diri</t>
  </si>
  <si>
    <t>Other Appliances, Articles &amp; Products for Personal Care</t>
  </si>
  <si>
    <r>
      <rPr>
        <b/>
        <sz val="10"/>
        <color theme="1"/>
        <rFont val="Century Gothic"/>
        <family val="2"/>
      </rPr>
      <t xml:space="preserve">Lampin Bayi, Saiz M/ </t>
    </r>
    <r>
      <rPr>
        <i/>
        <sz val="10"/>
        <color theme="1"/>
        <rFont val="Century Gothic"/>
        <family val="2"/>
      </rPr>
      <t>Baby Diapers, Size M</t>
    </r>
  </si>
  <si>
    <r>
      <t xml:space="preserve">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</si>
  <si>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Shampoo, 320 ML/</t>
    </r>
    <r>
      <rPr>
        <i/>
        <sz val="10"/>
        <color theme="1"/>
        <rFont val="Century Gothic"/>
        <family val="2"/>
      </rPr>
      <t xml:space="preserve"> Shampoo, 320 ML</t>
    </r>
  </si>
  <si>
    <r>
      <t>botol/</t>
    </r>
    <r>
      <rPr>
        <i/>
        <sz val="10"/>
        <color theme="1"/>
        <rFont val="Arial Narrow"/>
        <family val="2"/>
      </rPr>
      <t xml:space="preserve"> bottle</t>
    </r>
  </si>
  <si>
    <t>Susu Segar, Susu Pekat, Susu Tepung &amp; Keluaran Susu Lain</t>
  </si>
  <si>
    <t>Fresh Milk, Condensed Milk, Milk Powder &amp; Other Dairy Products</t>
  </si>
  <si>
    <r>
      <rPr>
        <b/>
        <sz val="10"/>
        <color theme="1"/>
        <rFont val="Century Gothic"/>
        <family val="2"/>
      </rPr>
      <t xml:space="preserve">Susu Segar UHT/ </t>
    </r>
    <r>
      <rPr>
        <i/>
        <sz val="10"/>
        <color theme="1"/>
        <rFont val="Century Gothic"/>
        <family val="2"/>
      </rPr>
      <t>Fresh Milk UHT</t>
    </r>
  </si>
  <si>
    <t>1 L</t>
  </si>
  <si>
    <r>
      <rPr>
        <b/>
        <sz val="10"/>
        <color theme="1"/>
        <rFont val="Century Gothic"/>
        <family val="2"/>
      </rPr>
      <t>Susu, Krimer Pekat Manis/</t>
    </r>
    <r>
      <rPr>
        <i/>
        <sz val="10"/>
        <color theme="1"/>
        <rFont val="Century Gothic"/>
        <family val="2"/>
      </rPr>
      <t xml:space="preserve"> Sweetened Creamer Milk</t>
    </r>
  </si>
  <si>
    <t>500 gm</t>
  </si>
  <si>
    <r>
      <rPr>
        <b/>
        <sz val="10"/>
        <color theme="1"/>
        <rFont val="Century Gothic"/>
        <family val="2"/>
      </rPr>
      <t xml:space="preserve">Susu Tepung Bayi, PK/ </t>
    </r>
    <r>
      <rPr>
        <i/>
        <sz val="10"/>
        <color theme="1"/>
        <rFont val="Century Gothic"/>
        <family val="2"/>
      </rPr>
      <t>Powdered Milk (Infant), PK</t>
    </r>
  </si>
  <si>
    <t>650 gm</t>
  </si>
  <si>
    <r>
      <rPr>
        <b/>
        <sz val="10"/>
        <color theme="1"/>
        <rFont val="Century Gothic"/>
        <family val="2"/>
      </rPr>
      <t>Keju (12) PK/</t>
    </r>
    <r>
      <rPr>
        <i/>
        <sz val="10"/>
        <color theme="1"/>
        <rFont val="Century Gothic"/>
        <family val="2"/>
      </rPr>
      <t xml:space="preserve"> Cheese (12), PK</t>
    </r>
  </si>
  <si>
    <t>250 g</t>
  </si>
  <si>
    <t>Barang Pengeluaran Perubatan</t>
  </si>
  <si>
    <t>Pharmaceutical Products</t>
  </si>
  <si>
    <r>
      <rPr>
        <b/>
        <sz val="10"/>
        <color theme="1"/>
        <rFont val="Century Gothic"/>
        <family val="2"/>
      </rPr>
      <t>Ubat batuk/</t>
    </r>
    <r>
      <rPr>
        <i/>
        <sz val="10"/>
        <color theme="1"/>
        <rFont val="Century Gothic"/>
        <family val="2"/>
      </rPr>
      <t xml:space="preserve"> Cough Mixture / Syrup</t>
    </r>
  </si>
  <si>
    <r>
      <t xml:space="preserve">60 ml botol/ </t>
    </r>
    <r>
      <rPr>
        <i/>
        <sz val="10"/>
        <color theme="1"/>
        <rFont val="Arial Narrow"/>
        <family val="2"/>
      </rPr>
      <t>bottle</t>
    </r>
  </si>
  <si>
    <t>Paracetamol</t>
  </si>
  <si>
    <t>12 strip</t>
  </si>
  <si>
    <t>Ikan &amp; Makanan Laut yang diproses dan Minyak Masak</t>
  </si>
  <si>
    <t>Processed Fish and Cooking Oil</t>
  </si>
  <si>
    <r>
      <rPr>
        <b/>
        <sz val="10"/>
        <color theme="1"/>
        <rFont val="Century Gothic"/>
        <family val="2"/>
      </rPr>
      <t xml:space="preserve">Ikan dalam Sos Tomato/ </t>
    </r>
    <r>
      <rPr>
        <i/>
        <sz val="10"/>
        <color theme="1"/>
        <rFont val="Century Gothic"/>
        <family val="2"/>
      </rPr>
      <t>Fish in tomato sauce</t>
    </r>
  </si>
  <si>
    <t>425 gm</t>
  </si>
  <si>
    <r>
      <rPr>
        <b/>
        <sz val="10"/>
        <color theme="1"/>
        <rFont val="Century Gothic"/>
        <family val="2"/>
      </rPr>
      <t>Minyak Masak/</t>
    </r>
    <r>
      <rPr>
        <i/>
        <sz val="10"/>
        <color theme="1"/>
        <rFont val="Century Gothic"/>
        <family val="2"/>
      </rPr>
      <t xml:space="preserve"> Cooking Oil</t>
    </r>
  </si>
  <si>
    <t>3 Kg bot</t>
  </si>
  <si>
    <r>
      <rPr>
        <b/>
        <sz val="10"/>
        <color theme="1"/>
        <rFont val="Century Gothic"/>
        <family val="2"/>
      </rPr>
      <t>Minyak Masak</t>
    </r>
    <r>
      <rPr>
        <i/>
        <sz val="10"/>
        <color theme="1"/>
        <rFont val="Century Gothic"/>
        <family val="2"/>
      </rPr>
      <t>/ Cooking Oil</t>
    </r>
  </si>
  <si>
    <t>5 Kg bot</t>
  </si>
  <si>
    <t>1 Kg bot</t>
  </si>
  <si>
    <t>Beras, Minuman Bermalt dan Minuman Isotonik</t>
  </si>
  <si>
    <t>Rice, Malt Drinks and Isotonic Drinks</t>
  </si>
  <si>
    <r>
      <rPr>
        <b/>
        <sz val="10"/>
        <color theme="1"/>
        <rFont val="Century Gothic"/>
        <family val="2"/>
      </rPr>
      <t xml:space="preserve">Beras SST 5%/ </t>
    </r>
    <r>
      <rPr>
        <i/>
        <sz val="10"/>
        <color theme="1"/>
        <rFont val="Century Gothic"/>
        <family val="2"/>
      </rPr>
      <t>Rice SST 5%</t>
    </r>
  </si>
  <si>
    <t>10 Kg</t>
  </si>
  <si>
    <r>
      <rPr>
        <b/>
        <sz val="10"/>
        <color theme="1"/>
        <rFont val="Century Gothic"/>
        <family val="2"/>
      </rPr>
      <t>Minuman bermalt PK/</t>
    </r>
    <r>
      <rPr>
        <i/>
        <sz val="10"/>
        <color theme="1"/>
        <rFont val="Century Gothic"/>
        <family val="2"/>
      </rPr>
      <t xml:space="preserve"> Malt Drinks, PK</t>
    </r>
  </si>
  <si>
    <r>
      <rPr>
        <b/>
        <sz val="10"/>
        <color theme="1"/>
        <rFont val="Century Gothic"/>
        <family val="2"/>
      </rPr>
      <t xml:space="preserve">Minuman Isotonik/ </t>
    </r>
    <r>
      <rPr>
        <i/>
        <sz val="10"/>
        <color theme="1"/>
        <rFont val="Century Gothic"/>
        <family val="2"/>
      </rPr>
      <t>Isotonic Drinks</t>
    </r>
  </si>
  <si>
    <t>1.5 L</t>
  </si>
  <si>
    <t>Mee Kering, Kicap Kacang Soya Manis, Sos, Mayonis, Minuman Beralkohol dan Ubat Nyamuk</t>
  </si>
  <si>
    <t>Dried Mee, Sweet Soya Bean Sauce,Mayonnaise, Alcoholic Beverages and Mosquito Repellent</t>
  </si>
  <si>
    <r>
      <rPr>
        <b/>
        <sz val="10"/>
        <color theme="1"/>
        <rFont val="Century Gothic"/>
        <family val="2"/>
      </rPr>
      <t>Mee Kering/</t>
    </r>
    <r>
      <rPr>
        <i/>
        <sz val="10"/>
        <color theme="1"/>
        <rFont val="Century Gothic"/>
        <family val="2"/>
      </rPr>
      <t xml:space="preserve"> Dried Mee</t>
    </r>
  </si>
  <si>
    <r>
      <t xml:space="preserve">5 pek/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</si>
  <si>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>Kicap Kacang Soya, manis/</t>
    </r>
    <r>
      <rPr>
        <i/>
        <sz val="10"/>
        <color theme="1"/>
        <rFont val="Century Gothic"/>
        <family val="2"/>
      </rPr>
      <t xml:space="preserve"> Sweet Soya Bean Sauce</t>
    </r>
  </si>
  <si>
    <t>345 ml</t>
  </si>
  <si>
    <r>
      <rPr>
        <b/>
        <sz val="10"/>
        <color theme="1"/>
        <rFont val="Century Gothic"/>
        <family val="2"/>
      </rPr>
      <t xml:space="preserve">Sos Tomato/ </t>
    </r>
    <r>
      <rPr>
        <i/>
        <sz val="10"/>
        <color theme="1"/>
        <rFont val="Century Gothic"/>
        <family val="2"/>
      </rPr>
      <t>Tomato Sauce</t>
    </r>
  </si>
  <si>
    <t>475 gm bot</t>
  </si>
  <si>
    <r>
      <rPr>
        <b/>
        <sz val="10"/>
        <color theme="1"/>
        <rFont val="Century Gothic"/>
        <family val="2"/>
      </rPr>
      <t>Sos Cili/</t>
    </r>
    <r>
      <rPr>
        <i/>
        <sz val="10"/>
        <color theme="1"/>
        <rFont val="Century Gothic"/>
        <family val="2"/>
      </rPr>
      <t xml:space="preserve"> Chilli Sauce</t>
    </r>
  </si>
  <si>
    <t>340 gm bot</t>
  </si>
  <si>
    <r>
      <rPr>
        <b/>
        <sz val="10"/>
        <color theme="1"/>
        <rFont val="Century Gothic"/>
        <family val="2"/>
      </rPr>
      <t xml:space="preserve">Mayonis/ </t>
    </r>
    <r>
      <rPr>
        <i/>
        <sz val="10"/>
        <color theme="1"/>
        <rFont val="Century Gothic"/>
        <family val="2"/>
      </rPr>
      <t>Mayonnaise</t>
    </r>
  </si>
  <si>
    <t>230 ml bot</t>
  </si>
  <si>
    <r>
      <rPr>
        <b/>
        <sz val="10"/>
        <color theme="1"/>
        <rFont val="Century Gothic"/>
        <family val="2"/>
      </rPr>
      <t>Minuman Beralkohol/</t>
    </r>
    <r>
      <rPr>
        <i/>
        <sz val="10"/>
        <color theme="1"/>
        <rFont val="Century Gothic"/>
        <family val="2"/>
      </rPr>
      <t xml:space="preserve"> Alcoholic Beverages</t>
    </r>
  </si>
  <si>
    <t>320 ml tin</t>
  </si>
  <si>
    <r>
      <rPr>
        <b/>
        <sz val="10"/>
        <color theme="1"/>
        <rFont val="Century Gothic"/>
        <family val="2"/>
      </rPr>
      <t xml:space="preserve">Ubat Nyamuk/ </t>
    </r>
    <r>
      <rPr>
        <i/>
        <sz val="10"/>
        <color theme="1"/>
        <rFont val="Century Gothic"/>
        <family val="2"/>
      </rPr>
      <t>Mosquito Repellent</t>
    </r>
  </si>
  <si>
    <r>
      <t>10 keping/</t>
    </r>
    <r>
      <rPr>
        <sz val="10"/>
        <color theme="1"/>
        <rFont val="Arial Narrow"/>
        <family val="2"/>
      </rPr>
      <t xml:space="preserve"> pieces</t>
    </r>
  </si>
  <si>
    <r>
      <rPr>
        <b/>
        <sz val="10"/>
        <color theme="1"/>
        <rFont val="Century Gothic"/>
        <family val="2"/>
      </rPr>
      <t>Ubat Nyamuk/</t>
    </r>
    <r>
      <rPr>
        <i/>
        <sz val="10"/>
        <color theme="1"/>
        <rFont val="Century Gothic"/>
        <family val="2"/>
      </rPr>
      <t xml:space="preserve"> Mosquito Repellent</t>
    </r>
  </si>
  <si>
    <r>
      <t>30 keping/</t>
    </r>
    <r>
      <rPr>
        <i/>
        <sz val="10"/>
        <color theme="1"/>
        <rFont val="Arial Narrow"/>
        <family val="2"/>
      </rPr>
      <t xml:space="preserve"> pieces</t>
    </r>
  </si>
  <si>
    <t>360 gm tin</t>
  </si>
  <si>
    <t>Barangan &amp; Penyelenggaraan  Isi Rumah, Buku &amp; Alat tulis dan Barangan Untuk Penjagaan Diri</t>
  </si>
  <si>
    <t>Goods &amp; Services For Routine Household Maintenance, Books &amp; Stationery and Products for Personal Care</t>
  </si>
  <si>
    <r>
      <rPr>
        <b/>
        <sz val="10"/>
        <color theme="1"/>
        <rFont val="Century Gothic"/>
        <family val="2"/>
      </rPr>
      <t>Plastik Sampah/</t>
    </r>
    <r>
      <rPr>
        <i/>
        <sz val="10"/>
        <color theme="1"/>
        <rFont val="Century Gothic"/>
        <family val="2"/>
      </rPr>
      <t xml:space="preserve"> Garbage Plastic Bag</t>
    </r>
  </si>
  <si>
    <r>
      <t xml:space="preserve">10 keping/ </t>
    </r>
    <r>
      <rPr>
        <i/>
        <sz val="10"/>
        <color theme="1"/>
        <rFont val="Arial Narrow"/>
        <family val="2"/>
      </rPr>
      <t>pack</t>
    </r>
  </si>
  <si>
    <r>
      <rPr>
        <b/>
        <sz val="10"/>
        <color theme="1"/>
        <rFont val="Century Gothic"/>
        <family val="2"/>
      </rPr>
      <t xml:space="preserve">Pelembut Fabrik/ </t>
    </r>
    <r>
      <rPr>
        <i/>
        <sz val="10"/>
        <color theme="1"/>
        <rFont val="Century Gothic"/>
        <family val="2"/>
      </rPr>
      <t>Fabric Softener</t>
    </r>
  </si>
  <si>
    <t>2 L bot</t>
  </si>
  <si>
    <t>Pen</t>
  </si>
  <si>
    <t>sebatang/ each</t>
  </si>
  <si>
    <r>
      <rPr>
        <b/>
        <sz val="10"/>
        <color theme="1"/>
        <rFont val="Century Gothic"/>
        <family val="2"/>
      </rPr>
      <t>Pensil Warna/</t>
    </r>
    <r>
      <rPr>
        <i/>
        <sz val="10"/>
        <color theme="1"/>
        <rFont val="Century Gothic"/>
        <family val="2"/>
      </rPr>
      <t xml:space="preserve"> Pencil, Colour</t>
    </r>
  </si>
  <si>
    <r>
      <t xml:space="preserve">12 batang, kotak/ </t>
    </r>
    <r>
      <rPr>
        <i/>
        <sz val="10"/>
        <color theme="1"/>
        <rFont val="Arial Narrow"/>
        <family val="2"/>
      </rPr>
      <t>pieces, box</t>
    </r>
  </si>
  <si>
    <r>
      <rPr>
        <b/>
        <sz val="10"/>
        <color theme="1"/>
        <rFont val="Century Gothic"/>
        <family val="2"/>
      </rPr>
      <t>Kertas Fotostat/</t>
    </r>
    <r>
      <rPr>
        <i/>
        <sz val="10"/>
        <color theme="1"/>
        <rFont val="Century Gothic"/>
        <family val="2"/>
      </rPr>
      <t xml:space="preserve"> Photostat Paper</t>
    </r>
  </si>
  <si>
    <t>1 rim</t>
  </si>
  <si>
    <r>
      <rPr>
        <b/>
        <sz val="10"/>
        <color theme="1"/>
        <rFont val="Century Gothic"/>
        <family val="2"/>
      </rPr>
      <t>Buku Latihan/</t>
    </r>
    <r>
      <rPr>
        <i/>
        <sz val="10"/>
        <color theme="1"/>
        <rFont val="Century Gothic"/>
        <family val="2"/>
      </rPr>
      <t xml:space="preserve"> Exercise Book</t>
    </r>
  </si>
  <si>
    <r>
      <rPr>
        <b/>
        <sz val="10"/>
        <color theme="1"/>
        <rFont val="Century Gothic"/>
        <family val="2"/>
      </rPr>
      <t>Potong Rambut (Lelaki)/</t>
    </r>
    <r>
      <rPr>
        <i/>
        <sz val="10"/>
        <color theme="1"/>
        <rFont val="Century Gothic"/>
        <family val="2"/>
      </rPr>
      <t xml:space="preserve"> Men’s Hair Cut</t>
    </r>
  </si>
  <si>
    <r>
      <t xml:space="preserve">satu/ </t>
    </r>
    <r>
      <rPr>
        <i/>
        <sz val="10"/>
        <color theme="1"/>
        <rFont val="Arial Narrow"/>
        <family val="2"/>
      </rPr>
      <t>each</t>
    </r>
  </si>
  <si>
    <r>
      <rPr>
        <b/>
        <sz val="10"/>
        <color theme="1"/>
        <rFont val="Century Gothic"/>
        <family val="2"/>
      </rPr>
      <t>Berus Gigi/</t>
    </r>
    <r>
      <rPr>
        <i/>
        <sz val="10"/>
        <color theme="1"/>
        <rFont val="Century Gothic"/>
        <family val="2"/>
      </rPr>
      <t xml:space="preserve"> Toothbrush</t>
    </r>
  </si>
  <si>
    <r>
      <t xml:space="preserve">satu/ </t>
    </r>
    <r>
      <rPr>
        <i/>
        <sz val="10"/>
        <color theme="1"/>
        <rFont val="Arial Narrow"/>
        <family val="2"/>
      </rPr>
      <t xml:space="preserve"> each</t>
    </r>
  </si>
  <si>
    <r>
      <rPr>
        <b/>
        <sz val="10"/>
        <color theme="1"/>
        <rFont val="Century Gothic"/>
        <family val="2"/>
      </rPr>
      <t>Ubat Gigi/</t>
    </r>
    <r>
      <rPr>
        <i/>
        <sz val="10"/>
        <color theme="1"/>
        <rFont val="Century Gothic"/>
        <family val="2"/>
      </rPr>
      <t xml:space="preserve"> Toothpaste</t>
    </r>
  </si>
  <si>
    <r>
      <t xml:space="preserve"> 175 gm tiub/ </t>
    </r>
    <r>
      <rPr>
        <i/>
        <sz val="10"/>
        <color theme="1"/>
        <rFont val="Arial Narrow"/>
        <family val="2"/>
      </rPr>
      <t>tube</t>
    </r>
  </si>
  <si>
    <r>
      <rPr>
        <b/>
        <sz val="10"/>
        <color theme="1"/>
        <rFont val="Century Gothic"/>
        <family val="2"/>
      </rPr>
      <t>Tisu Tandas/</t>
    </r>
    <r>
      <rPr>
        <i/>
        <sz val="10"/>
        <color theme="1"/>
        <rFont val="Century Gothic"/>
        <family val="2"/>
      </rPr>
      <t xml:space="preserve"> Toilet Paper</t>
    </r>
  </si>
  <si>
    <r>
      <t>10 gulung/</t>
    </r>
    <r>
      <rPr>
        <i/>
        <sz val="10"/>
        <color theme="1"/>
        <rFont val="Arial Narrow"/>
        <family val="2"/>
      </rPr>
      <t xml:space="preserve"> rolls</t>
    </r>
  </si>
  <si>
    <r>
      <rPr>
        <b/>
        <sz val="10"/>
        <color theme="1"/>
        <rFont val="Century Gothic"/>
        <family val="2"/>
      </rPr>
      <t xml:space="preserve">Tuala Wanita/ </t>
    </r>
    <r>
      <rPr>
        <i/>
        <sz val="10"/>
        <color theme="1"/>
        <rFont val="Century Gothic"/>
        <family val="2"/>
      </rPr>
      <t>Sanitary Napkin</t>
    </r>
  </si>
  <si>
    <r>
      <t>10 pek/</t>
    </r>
    <r>
      <rPr>
        <i/>
        <sz val="10"/>
        <color theme="1"/>
        <rFont val="Arial Narrow"/>
        <family val="2"/>
      </rPr>
      <t xml:space="preserve"> pack of 10</t>
    </r>
  </si>
  <si>
    <r>
      <t xml:space="preserve">8 pek/ </t>
    </r>
    <r>
      <rPr>
        <i/>
        <sz val="10"/>
        <color theme="1"/>
        <rFont val="Arial Narrow"/>
        <family val="2"/>
      </rPr>
      <t>pek of 8</t>
    </r>
  </si>
  <si>
    <r>
      <rPr>
        <b/>
        <sz val="10"/>
        <color theme="1"/>
        <rFont val="Century Gothic"/>
        <family val="2"/>
      </rPr>
      <t xml:space="preserve">Sabun Mandi/ </t>
    </r>
    <r>
      <rPr>
        <i/>
        <sz val="10"/>
        <color theme="1"/>
        <rFont val="Century Gothic"/>
        <family val="2"/>
      </rPr>
      <t>Toilet Soap</t>
    </r>
  </si>
  <si>
    <r>
      <t xml:space="preserve">1 pek 3, 85 gm/ </t>
    </r>
    <r>
      <rPr>
        <i/>
        <sz val="10"/>
        <color theme="1"/>
        <rFont val="Arial Narrow"/>
        <family val="2"/>
      </rPr>
      <t>pack of 3</t>
    </r>
  </si>
  <si>
    <r>
      <rPr>
        <b/>
        <sz val="10"/>
        <color theme="1"/>
        <rFont val="Century Gothic"/>
        <family val="2"/>
      </rPr>
      <t>Sabun Mandi/</t>
    </r>
    <r>
      <rPr>
        <i/>
        <sz val="10"/>
        <color theme="1"/>
        <rFont val="Century Gothic"/>
        <family val="2"/>
      </rPr>
      <t xml:space="preserve"> Shower Cream</t>
    </r>
  </si>
  <si>
    <t>220 ml bot</t>
  </si>
  <si>
    <t>Jadual 45.1</t>
  </si>
  <si>
    <t>Table 45.1</t>
  </si>
  <si>
    <t>: Harga purata item terpilih, Kelantan (Samb.)</t>
  </si>
  <si>
    <t>: Average price for selected items, Kelantan (Cont'd)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</si>
</sst>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$-409]#,##0.00;[Red]&quot;-&quot;[$$-409]#,##0.00"/>
    <numFmt numFmtId="167" formatCode="#,##0.0"/>
    <numFmt numFmtId="168" formatCode="General&quot; &quot;"/>
    <numFmt numFmtId="169" formatCode="0.0"/>
    <numFmt numFmtId="170" formatCode="_(* #,##0.0_);_(* \(#,##0.0\);_(* &quot;-&quot;??_);_(@_)"/>
    <numFmt numFmtId="171" formatCode="[$-409]mmm\-yy;@"/>
    <numFmt numFmtId="172" formatCode="_-* #,##0_-;\-* #,##0_-;_-* &quot;-&quot;??_-;_-@_-"/>
    <numFmt numFmtId="173" formatCode="_(* #,##0.0_);_(* \(#,##0.0\);_(* &quot;-&quot;_);_(@_)"/>
    <numFmt numFmtId="174" formatCode="General_)"/>
    <numFmt numFmtId="175" formatCode="#,##0.0_);\(#,##0.0\)"/>
    <numFmt numFmtId="176" formatCode="#,##0;[Red]#,##0"/>
    <numFmt numFmtId="177" formatCode="#,##0.0;[Red]#,##0.0"/>
    <numFmt numFmtId="178" formatCode="_(* #,##0_);_(* \(#,##0\);_(* &quot;-&quot;??_);_(@_)"/>
    <numFmt numFmtId="179" formatCode="0;[Red]0"/>
    <numFmt numFmtId="180" formatCode="0.000"/>
    <numFmt numFmtId="181" formatCode="#,##0.000"/>
  </numFmts>
  <fonts count="7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sz val="11"/>
      <color indexed="8"/>
      <name val="Calibri"/>
      <family val="2"/>
    </font>
    <font>
      <b/>
      <sz val="11"/>
      <name val="Century Gothic"/>
      <family val="2"/>
    </font>
    <font>
      <sz val="10"/>
      <name val="Century Gothic"/>
      <family val="2"/>
    </font>
    <font>
      <sz val="11"/>
      <color theme="1"/>
      <name val="Arial"/>
      <family val="2"/>
    </font>
    <font>
      <b/>
      <sz val="10"/>
      <name val="Century Gothic"/>
      <family val="2"/>
    </font>
    <font>
      <b/>
      <i/>
      <sz val="10"/>
      <name val="Century Gothic"/>
      <family val="2"/>
    </font>
    <font>
      <i/>
      <sz val="10"/>
      <name val="Century Gothic"/>
      <family val="2"/>
    </font>
    <font>
      <sz val="9"/>
      <name val="Century Gothic"/>
      <family val="2"/>
    </font>
    <font>
      <b/>
      <sz val="9"/>
      <name val="Century Gothic"/>
      <family val="2"/>
    </font>
    <font>
      <i/>
      <sz val="9"/>
      <name val="Century Gothic"/>
      <family val="2"/>
    </font>
    <font>
      <b/>
      <vertAlign val="superscript"/>
      <sz val="10"/>
      <name val="Century Gothic"/>
      <family val="2"/>
    </font>
    <font>
      <i/>
      <sz val="11"/>
      <name val="Century Gothic"/>
      <family val="2"/>
    </font>
    <font>
      <sz val="10"/>
      <name val="MS Sans Serif"/>
      <charset val="134"/>
    </font>
    <font>
      <b/>
      <vertAlign val="superscript"/>
      <sz val="9"/>
      <name val="Century Gothic"/>
      <family val="2"/>
    </font>
    <font>
      <i/>
      <vertAlign val="superscript"/>
      <sz val="9"/>
      <name val="Century Gothic"/>
      <family val="2"/>
    </font>
    <font>
      <i/>
      <vertAlign val="superscript"/>
      <sz val="10"/>
      <name val="Century Gothic"/>
      <family val="2"/>
    </font>
    <font>
      <sz val="10"/>
      <name val="Arial"/>
      <family val="2"/>
    </font>
    <font>
      <b/>
      <i/>
      <sz val="9"/>
      <name val="Century Gothic"/>
      <family val="2"/>
    </font>
    <font>
      <b/>
      <sz val="10"/>
      <color theme="1"/>
      <name val="Century Gothic"/>
      <family val="2"/>
    </font>
    <font>
      <sz val="11"/>
      <color theme="1"/>
      <name val="Century Gothic"/>
      <family val="2"/>
    </font>
    <font>
      <b/>
      <sz val="9"/>
      <color rgb="FFFF0000"/>
      <name val="Century Gothic"/>
      <family val="2"/>
    </font>
    <font>
      <i/>
      <sz val="10"/>
      <color theme="1"/>
      <name val="Century Gothic"/>
      <family val="2"/>
    </font>
    <font>
      <sz val="9"/>
      <color rgb="FFFF0000"/>
      <name val="Century Gothic"/>
      <family val="2"/>
    </font>
    <font>
      <b/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9"/>
      <name val="Arial"/>
      <family val="2"/>
    </font>
    <font>
      <sz val="10"/>
      <color theme="1"/>
      <name val="Century Gothic"/>
      <family val="2"/>
    </font>
    <font>
      <b/>
      <sz val="9"/>
      <color rgb="FFFF0000"/>
      <name val="Arial"/>
      <family val="2"/>
    </font>
    <font>
      <sz val="11"/>
      <color indexed="8"/>
      <name val="Calibri"/>
      <family val="2"/>
      <charset val="134"/>
    </font>
    <font>
      <i/>
      <sz val="10"/>
      <name val="Century Gothic"/>
      <family val="1"/>
    </font>
    <font>
      <sz val="10"/>
      <color theme="1"/>
      <name val="Century Gothic"/>
      <family val="1"/>
    </font>
    <font>
      <b/>
      <sz val="10"/>
      <color theme="1"/>
      <name val="Century Gothic"/>
      <family val="1"/>
    </font>
    <font>
      <i/>
      <sz val="10"/>
      <color theme="1"/>
      <name val="Century Gothic"/>
      <family val="1"/>
    </font>
    <font>
      <sz val="10"/>
      <name val="Century Gothic"/>
      <family val="1"/>
    </font>
    <font>
      <b/>
      <sz val="10"/>
      <name val="Century Gothic"/>
      <family val="1"/>
    </font>
    <font>
      <sz val="8"/>
      <color theme="1"/>
      <name val="Century Gothic"/>
      <family val="1"/>
    </font>
    <font>
      <b/>
      <sz val="8"/>
      <color theme="1"/>
      <name val="Century Gothic"/>
      <family val="1"/>
    </font>
    <font>
      <i/>
      <sz val="8"/>
      <color theme="1"/>
      <name val="Century Gothic"/>
      <family val="1"/>
    </font>
    <font>
      <b/>
      <vertAlign val="superscript"/>
      <sz val="10"/>
      <color theme="1"/>
      <name val="Century Gothic"/>
      <family val="1"/>
    </font>
    <font>
      <i/>
      <vertAlign val="superscript"/>
      <sz val="10"/>
      <color theme="1"/>
      <name val="Century Gothic"/>
      <family val="1"/>
    </font>
    <font>
      <b/>
      <vertAlign val="superscript"/>
      <sz val="8"/>
      <color theme="1"/>
      <name val="Century Gothic"/>
      <family val="1"/>
    </font>
    <font>
      <i/>
      <vertAlign val="superscript"/>
      <sz val="8"/>
      <color theme="1"/>
      <name val="Century Gothic"/>
      <family val="1"/>
    </font>
    <font>
      <sz val="7"/>
      <name val="Helv"/>
    </font>
    <font>
      <b/>
      <sz val="11"/>
      <color theme="1"/>
      <name val="Century Gothic"/>
      <family val="2"/>
    </font>
    <font>
      <sz val="12"/>
      <color theme="1"/>
      <name val="Helv"/>
      <charset val="134"/>
    </font>
    <font>
      <b/>
      <sz val="10"/>
      <color rgb="FFFF0000"/>
      <name val="Century Gothic"/>
      <family val="2"/>
    </font>
    <font>
      <sz val="12"/>
      <name val="Helv"/>
    </font>
    <font>
      <vertAlign val="superscript"/>
      <sz val="10"/>
      <name val="Century Gothic"/>
      <family val="2"/>
    </font>
    <font>
      <sz val="9"/>
      <color theme="1"/>
      <name val="Century Gothic"/>
      <family val="2"/>
    </font>
    <font>
      <b/>
      <sz val="9"/>
      <color theme="1"/>
      <name val="Century Gothic"/>
      <family val="2"/>
    </font>
    <font>
      <i/>
      <sz val="9"/>
      <color theme="1"/>
      <name val="Century Gothic"/>
      <family val="2"/>
    </font>
    <font>
      <b/>
      <sz val="11"/>
      <color rgb="FF000000"/>
      <name val="Century Gothic"/>
      <family val="2"/>
    </font>
    <font>
      <i/>
      <sz val="11"/>
      <color rgb="FF000000"/>
      <name val="Century Gothic"/>
      <family val="2"/>
    </font>
    <font>
      <i/>
      <sz val="1"/>
      <color rgb="FF000000"/>
      <name val="Century Gothic"/>
      <family val="2"/>
    </font>
    <font>
      <sz val="11"/>
      <color theme="1"/>
      <name val="Calibri"/>
      <family val="2"/>
    </font>
    <font>
      <i/>
      <sz val="11"/>
      <color theme="1"/>
      <name val="Century Gothic"/>
      <family val="2"/>
    </font>
    <font>
      <i/>
      <sz val="10"/>
      <color indexed="8"/>
      <name val="Century Gothic"/>
      <family val="2"/>
    </font>
    <font>
      <sz val="10"/>
      <name val="Helv"/>
      <charset val="134"/>
    </font>
    <font>
      <sz val="11"/>
      <color rgb="FF000000"/>
      <name val="Calibri"/>
      <family val="2"/>
    </font>
    <font>
      <b/>
      <i/>
      <sz val="9"/>
      <color theme="1"/>
      <name val="Century Gothic"/>
      <family val="2"/>
    </font>
    <font>
      <b/>
      <vertAlign val="superscript"/>
      <sz val="9"/>
      <color theme="1"/>
      <name val="Century Gothic"/>
      <family val="2"/>
    </font>
    <font>
      <sz val="10"/>
      <color theme="0" tint="-0.34998626667073579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1"/>
      <color indexed="8"/>
      <name val="Century Gothic"/>
      <family val="2"/>
    </font>
    <font>
      <i/>
      <sz val="11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alibri"/>
      <family val="2"/>
      <scheme val="minor"/>
    </font>
    <font>
      <sz val="9"/>
      <color theme="1"/>
      <name val="Calibri"/>
      <family val="2"/>
    </font>
    <font>
      <sz val="11"/>
      <color theme="1"/>
      <name val="Calibri"/>
    </font>
    <font>
      <b/>
      <sz val="10"/>
      <color theme="1"/>
      <name val="Arial Narrow"/>
      <family val="2"/>
    </font>
    <font>
      <b/>
      <i/>
      <sz val="10"/>
      <color theme="1"/>
      <name val="Century Gothic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n">
        <color theme="1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1" fillId="0" borderId="0"/>
    <xf numFmtId="166" fontId="3" fillId="0" borderId="0">
      <alignment vertical="center"/>
    </xf>
    <xf numFmtId="0" fontId="6" fillId="0" borderId="0"/>
    <xf numFmtId="165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71" fontId="15" fillId="0" borderId="0"/>
    <xf numFmtId="171" fontId="15" fillId="0" borderId="0"/>
    <xf numFmtId="0" fontId="19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0" fontId="32" fillId="0" borderId="0">
      <alignment vertical="center"/>
    </xf>
    <xf numFmtId="164" fontId="1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175" fontId="46" fillId="0" borderId="0"/>
    <xf numFmtId="0" fontId="19" fillId="0" borderId="0"/>
    <xf numFmtId="168" fontId="48" fillId="0" borderId="0"/>
    <xf numFmtId="176" fontId="46" fillId="0" borderId="0"/>
    <xf numFmtId="0" fontId="19" fillId="0" borderId="0"/>
    <xf numFmtId="165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50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165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" fillId="0" borderId="0"/>
    <xf numFmtId="179" fontId="61" fillId="0" borderId="0"/>
    <xf numFmtId="0" fontId="1" fillId="0" borderId="0"/>
    <xf numFmtId="0" fontId="62" fillId="0" borderId="0"/>
    <xf numFmtId="0" fontId="65" fillId="0" borderId="0">
      <alignment vertical="center"/>
    </xf>
    <xf numFmtId="0" fontId="66" fillId="0" borderId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179" fontId="61" fillId="0" borderId="0"/>
    <xf numFmtId="0" fontId="3" fillId="0" borderId="0">
      <alignment vertical="center"/>
    </xf>
    <xf numFmtId="0" fontId="73" fillId="0" borderId="0"/>
  </cellStyleXfs>
  <cellXfs count="800">
    <xf numFmtId="0" fontId="0" fillId="0" borderId="0" xfId="0"/>
    <xf numFmtId="0" fontId="2" fillId="0" borderId="0" xfId="1" applyFont="1"/>
    <xf numFmtId="167" fontId="4" fillId="0" borderId="0" xfId="1" applyNumberFormat="1" applyFont="1"/>
    <xf numFmtId="0" fontId="2" fillId="0" borderId="0" xfId="1" applyFont="1" applyAlignment="1">
      <alignment vertical="center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7" fillId="0" borderId="1" xfId="3" applyFont="1" applyBorder="1" applyAlignment="1">
      <alignment horizontal="right" vertical="center"/>
    </xf>
    <xf numFmtId="168" fontId="7" fillId="0" borderId="2" xfId="4" applyNumberFormat="1" applyFont="1" applyBorder="1" applyAlignment="1">
      <alignment horizontal="right" vertical="center"/>
    </xf>
    <xf numFmtId="0" fontId="5" fillId="0" borderId="2" xfId="1" applyFont="1" applyBorder="1"/>
    <xf numFmtId="0" fontId="5" fillId="0" borderId="0" xfId="1" applyFont="1"/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3" fontId="5" fillId="0" borderId="0" xfId="1" applyNumberFormat="1" applyFont="1" applyAlignment="1">
      <alignment horizontal="right" vertical="center"/>
    </xf>
    <xf numFmtId="3" fontId="5" fillId="0" borderId="0" xfId="4" applyNumberFormat="1" applyFont="1" applyAlignment="1">
      <alignment horizontal="right" vertical="top"/>
    </xf>
    <xf numFmtId="3" fontId="7" fillId="0" borderId="0" xfId="4" applyNumberFormat="1" applyFont="1" applyAlignment="1">
      <alignment horizontal="right" vertical="top"/>
    </xf>
    <xf numFmtId="0" fontId="5" fillId="0" borderId="0" xfId="1" applyFont="1" applyAlignment="1">
      <alignment horizontal="right" vertical="center" indent="1"/>
    </xf>
    <xf numFmtId="0" fontId="5" fillId="0" borderId="0" xfId="1" applyFont="1" applyAlignment="1">
      <alignment horizontal="right" vertical="center"/>
    </xf>
    <xf numFmtId="169" fontId="5" fillId="0" borderId="0" xfId="5" applyNumberFormat="1" applyFont="1" applyFill="1" applyAlignment="1">
      <alignment vertical="center"/>
    </xf>
    <xf numFmtId="0" fontId="7" fillId="0" borderId="0" xfId="1" applyFont="1" applyAlignment="1">
      <alignment horizontal="left" vertical="center" indent="2"/>
    </xf>
    <xf numFmtId="167" fontId="5" fillId="0" borderId="0" xfId="1" applyNumberFormat="1" applyFont="1" applyAlignment="1">
      <alignment horizontal="right" vertical="center"/>
    </xf>
    <xf numFmtId="167" fontId="5" fillId="0" borderId="0" xfId="4" applyNumberFormat="1" applyFont="1" applyAlignment="1">
      <alignment horizontal="right" vertical="top"/>
    </xf>
    <xf numFmtId="0" fontId="2" fillId="0" borderId="3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7" applyFont="1" applyAlignme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vertical="center"/>
    </xf>
    <xf numFmtId="0" fontId="12" fillId="0" borderId="0" xfId="1" applyFont="1" applyAlignment="1">
      <alignment horizontal="right" vertical="center"/>
    </xf>
    <xf numFmtId="0" fontId="11" fillId="0" borderId="0" xfId="8" applyFont="1" applyAlignment="1">
      <alignment vertical="center"/>
    </xf>
    <xf numFmtId="166" fontId="4" fillId="0" borderId="0" xfId="2" applyFont="1" applyAlignment="1">
      <alignment horizontal="left" vertical="center"/>
    </xf>
    <xf numFmtId="166" fontId="14" fillId="0" borderId="0" xfId="2" applyFont="1" applyAlignment="1">
      <alignment horizontal="left" vertical="center"/>
    </xf>
    <xf numFmtId="170" fontId="5" fillId="0" borderId="0" xfId="9" applyNumberFormat="1" applyFont="1" applyAlignment="1">
      <alignment horizontal="right" vertical="center"/>
    </xf>
    <xf numFmtId="167" fontId="7" fillId="0" borderId="0" xfId="1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170" fontId="7" fillId="0" borderId="0" xfId="9" applyNumberFormat="1" applyFont="1" applyAlignment="1">
      <alignment horizontal="right" vertical="center"/>
    </xf>
    <xf numFmtId="0" fontId="11" fillId="0" borderId="0" xfId="10" applyNumberFormat="1" applyFont="1" applyAlignment="1">
      <alignment horizontal="left" vertical="center"/>
    </xf>
    <xf numFmtId="0" fontId="11" fillId="0" borderId="0" xfId="11" applyNumberFormat="1" applyFont="1" applyAlignment="1">
      <alignment horizontal="left" vertical="center"/>
    </xf>
    <xf numFmtId="0" fontId="12" fillId="0" borderId="0" xfId="11" applyNumberFormat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14" fillId="0" borderId="0" xfId="1" applyFont="1" applyAlignment="1">
      <alignment horizontal="left" vertical="center"/>
    </xf>
    <xf numFmtId="169" fontId="7" fillId="0" borderId="0" xfId="9" applyNumberFormat="1" applyFont="1" applyAlignment="1">
      <alignment horizontal="right" vertical="center"/>
    </xf>
    <xf numFmtId="169" fontId="5" fillId="0" borderId="0" xfId="9" applyNumberFormat="1" applyFont="1" applyAlignment="1">
      <alignment horizontal="right" vertical="center"/>
    </xf>
    <xf numFmtId="0" fontId="11" fillId="0" borderId="0" xfId="12" applyFont="1"/>
    <xf numFmtId="0" fontId="12" fillId="0" borderId="0" xfId="12" applyFont="1" applyAlignment="1">
      <alignment vertical="top"/>
    </xf>
    <xf numFmtId="0" fontId="2" fillId="0" borderId="0" xfId="13" applyFont="1"/>
    <xf numFmtId="0" fontId="4" fillId="0" borderId="0" xfId="14" applyFont="1" applyAlignment="1">
      <alignment horizontal="right" vertical="center"/>
    </xf>
    <xf numFmtId="167" fontId="4" fillId="0" borderId="0" xfId="13" applyNumberFormat="1" applyFont="1"/>
    <xf numFmtId="0" fontId="14" fillId="0" borderId="0" xfId="14" applyFont="1" applyAlignment="1">
      <alignment horizontal="right" vertical="center"/>
    </xf>
    <xf numFmtId="0" fontId="2" fillId="0" borderId="0" xfId="13" applyFont="1" applyAlignment="1">
      <alignment vertical="center"/>
    </xf>
    <xf numFmtId="0" fontId="5" fillId="0" borderId="1" xfId="13" applyFont="1" applyBorder="1" applyAlignment="1">
      <alignment vertical="center"/>
    </xf>
    <xf numFmtId="0" fontId="5" fillId="0" borderId="0" xfId="13" applyFont="1" applyAlignment="1">
      <alignment vertical="center"/>
    </xf>
    <xf numFmtId="168" fontId="7" fillId="0" borderId="2" xfId="15" applyNumberFormat="1" applyFont="1" applyBorder="1" applyAlignment="1">
      <alignment horizontal="right" vertical="center"/>
    </xf>
    <xf numFmtId="0" fontId="5" fillId="0" borderId="0" xfId="13" applyFont="1"/>
    <xf numFmtId="0" fontId="5" fillId="0" borderId="0" xfId="13" applyFont="1" applyAlignment="1">
      <alignment horizontal="center" vertical="center"/>
    </xf>
    <xf numFmtId="0" fontId="7" fillId="0" borderId="0" xfId="13" applyFont="1" applyAlignment="1">
      <alignment horizontal="center" vertical="center"/>
    </xf>
    <xf numFmtId="167" fontId="7" fillId="0" borderId="0" xfId="13" applyNumberFormat="1" applyFont="1" applyAlignment="1">
      <alignment horizontal="right" vertical="center"/>
    </xf>
    <xf numFmtId="0" fontId="7" fillId="0" borderId="0" xfId="13" applyFont="1" applyAlignment="1">
      <alignment horizontal="right" vertical="center"/>
    </xf>
    <xf numFmtId="0" fontId="5" fillId="0" borderId="0" xfId="13" applyFont="1" applyAlignment="1">
      <alignment horizontal="right"/>
    </xf>
    <xf numFmtId="0" fontId="7" fillId="0" borderId="0" xfId="13" applyFont="1" applyAlignment="1">
      <alignment vertical="center"/>
    </xf>
    <xf numFmtId="3" fontId="5" fillId="0" borderId="0" xfId="13" applyNumberFormat="1" applyFont="1" applyAlignment="1">
      <alignment horizontal="right" vertical="center"/>
    </xf>
    <xf numFmtId="0" fontId="9" fillId="0" borderId="0" xfId="13" applyFont="1"/>
    <xf numFmtId="0" fontId="7" fillId="0" borderId="0" xfId="13" applyFont="1" applyAlignment="1">
      <alignment horizontal="left" vertical="center" indent="2"/>
    </xf>
    <xf numFmtId="0" fontId="9" fillId="0" borderId="0" xfId="13" applyFont="1" applyAlignment="1">
      <alignment horizontal="left" vertical="center"/>
    </xf>
    <xf numFmtId="0" fontId="9" fillId="0" borderId="0" xfId="13" applyFont="1" applyAlignment="1">
      <alignment vertical="center"/>
    </xf>
    <xf numFmtId="167" fontId="5" fillId="0" borderId="0" xfId="13" applyNumberFormat="1" applyFont="1" applyAlignment="1">
      <alignment horizontal="right" vertical="center"/>
    </xf>
    <xf numFmtId="167" fontId="5" fillId="0" borderId="0" xfId="13" applyNumberFormat="1" applyFont="1" applyAlignment="1">
      <alignment horizontal="right" vertical="center" indent="1"/>
    </xf>
    <xf numFmtId="167" fontId="5" fillId="0" borderId="0" xfId="13" applyNumberFormat="1" applyFont="1" applyAlignment="1">
      <alignment horizontal="right"/>
    </xf>
    <xf numFmtId="0" fontId="5" fillId="0" borderId="0" xfId="13" applyFont="1" applyAlignment="1">
      <alignment horizontal="right" vertical="center"/>
    </xf>
    <xf numFmtId="169" fontId="5" fillId="0" borderId="0" xfId="13" applyNumberFormat="1" applyFont="1" applyAlignment="1">
      <alignment horizontal="right" vertical="center"/>
    </xf>
    <xf numFmtId="0" fontId="2" fillId="0" borderId="0" xfId="13" applyFont="1" applyAlignment="1">
      <alignment horizontal="right" vertical="center"/>
    </xf>
    <xf numFmtId="0" fontId="7" fillId="0" borderId="0" xfId="13" applyFont="1" applyAlignment="1">
      <alignment horizontal="left" vertical="center" indent="1"/>
    </xf>
    <xf numFmtId="167" fontId="2" fillId="0" borderId="0" xfId="13" applyNumberFormat="1" applyFont="1" applyAlignment="1">
      <alignment horizontal="right" vertical="center" indent="1"/>
    </xf>
    <xf numFmtId="0" fontId="2" fillId="0" borderId="3" xfId="13" applyFont="1" applyBorder="1" applyAlignment="1">
      <alignment vertical="center"/>
    </xf>
    <xf numFmtId="0" fontId="10" fillId="0" borderId="0" xfId="16" applyFont="1" applyAlignment="1">
      <alignment vertical="center"/>
    </xf>
    <xf numFmtId="0" fontId="10" fillId="0" borderId="0" xfId="13" applyFont="1" applyAlignment="1">
      <alignment vertical="center"/>
    </xf>
    <xf numFmtId="0" fontId="11" fillId="0" borderId="0" xfId="13" applyFont="1" applyAlignment="1">
      <alignment horizontal="right" vertical="center"/>
    </xf>
    <xf numFmtId="0" fontId="11" fillId="0" borderId="0" xfId="13" applyFont="1" applyAlignment="1">
      <alignment vertical="center"/>
    </xf>
    <xf numFmtId="0" fontId="12" fillId="0" borderId="0" xfId="13" applyFont="1" applyAlignment="1">
      <alignment horizontal="right" vertical="center"/>
    </xf>
    <xf numFmtId="0" fontId="11" fillId="0" borderId="0" xfId="17" applyFont="1" applyAlignment="1">
      <alignment vertical="center"/>
    </xf>
    <xf numFmtId="0" fontId="10" fillId="0" borderId="0" xfId="13" applyFont="1" applyAlignment="1">
      <alignment vertical="center" wrapText="1"/>
    </xf>
    <xf numFmtId="0" fontId="2" fillId="2" borderId="0" xfId="13" applyFont="1" applyFill="1"/>
    <xf numFmtId="0" fontId="12" fillId="0" borderId="0" xfId="13" applyFont="1" applyAlignment="1">
      <alignment vertical="center"/>
    </xf>
    <xf numFmtId="0" fontId="2" fillId="0" borderId="0" xfId="13" applyFont="1" applyAlignment="1">
      <alignment horizontal="left"/>
    </xf>
    <xf numFmtId="0" fontId="12" fillId="0" borderId="0" xfId="13" applyFont="1" applyAlignment="1">
      <alignment horizontal="left" vertical="center"/>
    </xf>
    <xf numFmtId="0" fontId="5" fillId="0" borderId="0" xfId="6" applyFont="1" applyAlignment="1">
      <alignment horizontal="left"/>
    </xf>
    <xf numFmtId="0" fontId="4" fillId="0" borderId="0" xfId="6" applyFont="1" applyAlignment="1">
      <alignment horizontal="right" vertical="center"/>
    </xf>
    <xf numFmtId="0" fontId="2" fillId="0" borderId="0" xfId="6" applyFont="1" applyAlignment="1">
      <alignment horizontal="left"/>
    </xf>
    <xf numFmtId="167" fontId="4" fillId="0" borderId="0" xfId="6" applyNumberFormat="1" applyFont="1" applyAlignment="1">
      <alignment horizontal="left"/>
    </xf>
    <xf numFmtId="0" fontId="14" fillId="0" borderId="0" xfId="6" applyFont="1" applyAlignment="1">
      <alignment horizontal="right" vertical="center"/>
    </xf>
    <xf numFmtId="166" fontId="14" fillId="0" borderId="0" xfId="2" applyFont="1" applyAlignment="1">
      <alignment horizontal="left" vertical="top"/>
    </xf>
    <xf numFmtId="0" fontId="2" fillId="0" borderId="0" xfId="6" applyFont="1" applyAlignment="1">
      <alignment horizontal="left" vertical="top"/>
    </xf>
    <xf numFmtId="0" fontId="2" fillId="0" borderId="0" xfId="18" applyFont="1" applyAlignment="1">
      <alignment horizontal="left" vertical="center"/>
    </xf>
    <xf numFmtId="0" fontId="5" fillId="0" borderId="0" xfId="18" applyFont="1" applyAlignment="1">
      <alignment horizontal="left" vertical="center"/>
    </xf>
    <xf numFmtId="0" fontId="11" fillId="0" borderId="0" xfId="0" applyFont="1" applyAlignment="1">
      <alignment horizontal="right" vertical="center" wrapText="1" readingOrder="1"/>
    </xf>
    <xf numFmtId="0" fontId="22" fillId="0" borderId="0" xfId="0" applyFont="1"/>
    <xf numFmtId="3" fontId="11" fillId="0" borderId="0" xfId="0" applyNumberFormat="1" applyFont="1" applyAlignment="1">
      <alignment horizontal="right" vertical="center" wrapText="1" readingOrder="1"/>
    </xf>
    <xf numFmtId="3" fontId="23" fillId="0" borderId="0" xfId="0" applyNumberFormat="1" applyFont="1" applyAlignment="1">
      <alignment horizontal="right" vertical="center" wrapText="1" readingOrder="1"/>
    </xf>
    <xf numFmtId="0" fontId="21" fillId="0" borderId="0" xfId="0" applyFont="1" applyAlignment="1">
      <alignment horizontal="right" vertical="center"/>
    </xf>
    <xf numFmtId="169" fontId="10" fillId="0" borderId="0" xfId="0" applyNumberFormat="1" applyFont="1" applyAlignment="1">
      <alignment horizontal="right" vertical="center" wrapText="1" readingOrder="1"/>
    </xf>
    <xf numFmtId="169" fontId="25" fillId="0" borderId="0" xfId="0" applyNumberFormat="1" applyFont="1" applyAlignment="1">
      <alignment horizontal="right" vertical="center" wrapText="1" readingOrder="1"/>
    </xf>
    <xf numFmtId="3" fontId="26" fillId="0" borderId="0" xfId="0" applyNumberFormat="1" applyFont="1" applyAlignment="1">
      <alignment horizontal="right" vertical="top" wrapText="1"/>
    </xf>
    <xf numFmtId="0" fontId="9" fillId="0" borderId="0" xfId="18" applyFont="1" applyAlignment="1">
      <alignment vertical="top"/>
    </xf>
    <xf numFmtId="0" fontId="9" fillId="0" borderId="0" xfId="18" applyFont="1" applyAlignment="1">
      <alignment vertical="center"/>
    </xf>
    <xf numFmtId="3" fontId="28" fillId="0" borderId="0" xfId="0" applyNumberFormat="1" applyFont="1" applyAlignment="1">
      <alignment horizontal="right" vertical="top" wrapText="1"/>
    </xf>
    <xf numFmtId="0" fontId="7" fillId="0" borderId="0" xfId="18" applyFont="1" applyAlignment="1">
      <alignment vertical="center"/>
    </xf>
    <xf numFmtId="0" fontId="27" fillId="0" borderId="0" xfId="0" applyFont="1" applyAlignment="1">
      <alignment horizontal="left" vertical="top" wrapText="1" indent="2"/>
    </xf>
    <xf numFmtId="0" fontId="26" fillId="0" borderId="0" xfId="0" applyFont="1" applyAlignment="1">
      <alignment horizontal="left" vertical="top" wrapText="1" indent="2"/>
    </xf>
    <xf numFmtId="172" fontId="29" fillId="0" borderId="0" xfId="19" applyNumberFormat="1" applyFont="1" applyFill="1" applyAlignment="1">
      <alignment horizontal="right" vertical="center" wrapText="1" readingOrder="1"/>
    </xf>
    <xf numFmtId="0" fontId="30" fillId="0" borderId="0" xfId="0" applyFont="1" applyAlignment="1">
      <alignment horizontal="right" vertical="top" wrapText="1"/>
    </xf>
    <xf numFmtId="0" fontId="22" fillId="0" borderId="1" xfId="0" applyFont="1" applyBorder="1"/>
    <xf numFmtId="0" fontId="10" fillId="0" borderId="0" xfId="6" applyFont="1" applyAlignment="1">
      <alignment vertical="center"/>
    </xf>
    <xf numFmtId="0" fontId="11" fillId="0" borderId="0" xfId="6" applyFont="1" applyAlignment="1">
      <alignment vertical="center"/>
    </xf>
    <xf numFmtId="43" fontId="29" fillId="0" borderId="0" xfId="0" applyNumberFormat="1" applyFont="1" applyAlignment="1">
      <alignment horizontal="right" vertical="center" wrapText="1" readingOrder="1"/>
    </xf>
    <xf numFmtId="43" fontId="31" fillId="0" borderId="0" xfId="0" applyNumberFormat="1" applyFont="1" applyAlignment="1">
      <alignment horizontal="right" vertical="center" wrapText="1" readingOrder="1"/>
    </xf>
    <xf numFmtId="1" fontId="29" fillId="0" borderId="0" xfId="0" applyNumberFormat="1" applyFont="1" applyAlignment="1">
      <alignment horizontal="right" vertical="center" wrapText="1" readingOrder="1"/>
    </xf>
    <xf numFmtId="0" fontId="4" fillId="0" borderId="0" xfId="2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vertical="center"/>
    </xf>
    <xf numFmtId="0" fontId="14" fillId="0" borderId="0" xfId="20" quotePrefix="1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0" fillId="0" borderId="5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0" fillId="0" borderId="5" xfId="0" applyFont="1" applyBorder="1" applyAlignment="1">
      <alignment vertical="center" wrapText="1"/>
    </xf>
    <xf numFmtId="0" fontId="30" fillId="0" borderId="0" xfId="0" applyFont="1" applyAlignment="1">
      <alignment vertical="center"/>
    </xf>
    <xf numFmtId="173" fontId="21" fillId="0" borderId="0" xfId="0" applyNumberFormat="1" applyFont="1" applyAlignment="1">
      <alignment vertical="center"/>
    </xf>
    <xf numFmtId="0" fontId="21" fillId="0" borderId="0" xfId="0" applyFont="1" applyAlignment="1">
      <alignment vertical="center"/>
    </xf>
    <xf numFmtId="0" fontId="34" fillId="0" borderId="0" xfId="13" applyFont="1" applyAlignment="1">
      <alignment horizontal="left" wrapText="1" indent="2"/>
    </xf>
    <xf numFmtId="173" fontId="30" fillId="0" borderId="0" xfId="21" applyNumberFormat="1" applyFont="1" applyFill="1" applyBorder="1" applyAlignment="1">
      <alignment vertical="center"/>
    </xf>
    <xf numFmtId="164" fontId="34" fillId="0" borderId="0" xfId="21" applyFont="1" applyFill="1" applyBorder="1" applyAlignment="1">
      <alignment horizontal="right" vertical="center"/>
    </xf>
    <xf numFmtId="0" fontId="34" fillId="0" borderId="0" xfId="13" applyFont="1" applyAlignment="1">
      <alignment horizontal="left" indent="1"/>
    </xf>
    <xf numFmtId="0" fontId="34" fillId="0" borderId="0" xfId="13" applyFont="1" applyAlignment="1">
      <alignment wrapText="1"/>
    </xf>
    <xf numFmtId="173" fontId="21" fillId="0" borderId="0" xfId="21" applyNumberFormat="1" applyFont="1" applyFill="1" applyBorder="1" applyAlignment="1">
      <alignment vertical="center"/>
    </xf>
    <xf numFmtId="0" fontId="34" fillId="0" borderId="0" xfId="0" applyFont="1" applyAlignment="1">
      <alignment horizontal="left" vertical="center" wrapText="1" indent="3"/>
    </xf>
    <xf numFmtId="0" fontId="30" fillId="0" borderId="0" xfId="0" applyFont="1" applyAlignment="1">
      <alignment horizontal="left" vertical="center" wrapText="1" indent="3"/>
    </xf>
    <xf numFmtId="0" fontId="37" fillId="0" borderId="0" xfId="13" applyFont="1" applyAlignment="1">
      <alignment wrapText="1"/>
    </xf>
    <xf numFmtId="0" fontId="37" fillId="0" borderId="0" xfId="13" applyFont="1" applyAlignment="1">
      <alignment horizontal="left" wrapText="1" indent="2"/>
    </xf>
    <xf numFmtId="164" fontId="30" fillId="0" borderId="0" xfId="21" applyFont="1" applyFill="1" applyBorder="1" applyAlignment="1">
      <alignment vertical="center"/>
    </xf>
    <xf numFmtId="0" fontId="30" fillId="0" borderId="6" xfId="0" applyFont="1" applyBorder="1" applyAlignment="1">
      <alignment horizontal="center" vertical="center"/>
    </xf>
    <xf numFmtId="0" fontId="37" fillId="0" borderId="6" xfId="13" applyFont="1" applyBorder="1" applyAlignment="1">
      <alignment horizontal="left" wrapText="1" indent="2"/>
    </xf>
    <xf numFmtId="164" fontId="30" fillId="0" borderId="6" xfId="21" applyFont="1" applyFill="1" applyBorder="1" applyAlignment="1">
      <alignment vertical="center"/>
    </xf>
    <xf numFmtId="164" fontId="34" fillId="0" borderId="6" xfId="21" applyFont="1" applyFill="1" applyBorder="1" applyAlignment="1">
      <alignment horizontal="right" vertical="center"/>
    </xf>
    <xf numFmtId="0" fontId="11" fillId="3" borderId="0" xfId="0" applyFont="1" applyFill="1" applyAlignment="1">
      <alignment horizontal="right"/>
    </xf>
    <xf numFmtId="174" fontId="12" fillId="3" borderId="0" xfId="22" applyNumberFormat="1" applyFont="1" applyFill="1" applyAlignment="1">
      <alignment horizontal="right"/>
    </xf>
    <xf numFmtId="0" fontId="39" fillId="0" borderId="0" xfId="23" applyFont="1" applyAlignment="1">
      <alignment horizontal="left"/>
    </xf>
    <xf numFmtId="0" fontId="30" fillId="0" borderId="0" xfId="0" applyFont="1" applyAlignment="1">
      <alignment vertical="center" wrapText="1"/>
    </xf>
    <xf numFmtId="0" fontId="40" fillId="0" borderId="0" xfId="23" applyFont="1" applyAlignment="1">
      <alignment horizontal="left"/>
    </xf>
    <xf numFmtId="0" fontId="41" fillId="0" borderId="0" xfId="23" applyFont="1" applyAlignment="1">
      <alignment horizontal="left"/>
    </xf>
    <xf numFmtId="0" fontId="34" fillId="0" borderId="5" xfId="13" applyFont="1" applyBorder="1" applyAlignment="1">
      <alignment horizontal="left" indent="1"/>
    </xf>
    <xf numFmtId="173" fontId="30" fillId="0" borderId="5" xfId="21" applyNumberFormat="1" applyFont="1" applyFill="1" applyBorder="1" applyAlignment="1">
      <alignment vertical="center"/>
    </xf>
    <xf numFmtId="0" fontId="35" fillId="0" borderId="0" xfId="13" applyFont="1" applyAlignment="1">
      <alignment wrapText="1"/>
    </xf>
    <xf numFmtId="0" fontId="34" fillId="0" borderId="6" xfId="13" applyFont="1" applyBorder="1" applyAlignment="1">
      <alignment horizontal="left" wrapText="1" indent="2"/>
    </xf>
    <xf numFmtId="174" fontId="12" fillId="3" borderId="0" xfId="24" applyNumberFormat="1" applyFont="1" applyFill="1" applyAlignment="1">
      <alignment horizontal="right"/>
    </xf>
    <xf numFmtId="175" fontId="5" fillId="0" borderId="0" xfId="25" applyFont="1"/>
    <xf numFmtId="175" fontId="5" fillId="0" borderId="0" xfId="25" applyFont="1" applyAlignment="1">
      <alignment horizontal="center"/>
    </xf>
    <xf numFmtId="175" fontId="5" fillId="0" borderId="0" xfId="25" applyFont="1" applyAlignment="1">
      <alignment horizontal="right"/>
    </xf>
    <xf numFmtId="175" fontId="5" fillId="3" borderId="0" xfId="25" applyFont="1" applyFill="1"/>
    <xf numFmtId="0" fontId="2" fillId="0" borderId="0" xfId="0" applyFont="1"/>
    <xf numFmtId="3" fontId="4" fillId="0" borderId="0" xfId="26" applyNumberFormat="1" applyFont="1" applyAlignment="1">
      <alignment horizontal="left"/>
    </xf>
    <xf numFmtId="0" fontId="4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3" borderId="0" xfId="0" applyFont="1" applyFill="1"/>
    <xf numFmtId="0" fontId="2" fillId="0" borderId="0" xfId="0" applyFont="1" applyAlignment="1">
      <alignment vertical="top"/>
    </xf>
    <xf numFmtId="0" fontId="1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3" borderId="0" xfId="0" applyFont="1" applyFill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3" borderId="0" xfId="0" applyFont="1" applyFill="1"/>
    <xf numFmtId="175" fontId="9" fillId="0" borderId="5" xfId="25" applyFont="1" applyBorder="1" applyAlignment="1">
      <alignment horizontal="left"/>
    </xf>
    <xf numFmtId="175" fontId="9" fillId="0" borderId="5" xfId="25" applyFont="1" applyBorder="1"/>
    <xf numFmtId="175" fontId="9" fillId="0" borderId="5" xfId="25" applyFont="1" applyBorder="1" applyAlignment="1">
      <alignment horizontal="center"/>
    </xf>
    <xf numFmtId="175" fontId="9" fillId="0" borderId="5" xfId="25" applyFont="1" applyBorder="1" applyAlignment="1">
      <alignment horizontal="right"/>
    </xf>
    <xf numFmtId="175" fontId="5" fillId="0" borderId="0" xfId="25" applyFont="1" applyAlignment="1">
      <alignment horizontal="left"/>
    </xf>
    <xf numFmtId="175" fontId="9" fillId="0" borderId="0" xfId="25" applyFont="1" applyAlignment="1">
      <alignment horizontal="left"/>
    </xf>
    <xf numFmtId="168" fontId="7" fillId="0" borderId="0" xfId="27" applyFont="1" applyAlignment="1">
      <alignment horizontal="left" vertical="top"/>
    </xf>
    <xf numFmtId="175" fontId="7" fillId="0" borderId="0" xfId="25" applyFont="1" applyAlignment="1">
      <alignment horizontal="left"/>
    </xf>
    <xf numFmtId="175" fontId="7" fillId="0" borderId="0" xfId="25" applyFont="1" applyAlignment="1">
      <alignment horizontal="center"/>
    </xf>
    <xf numFmtId="175" fontId="7" fillId="0" borderId="0" xfId="25" applyFont="1" applyAlignment="1">
      <alignment horizontal="right"/>
    </xf>
    <xf numFmtId="175" fontId="9" fillId="0" borderId="0" xfId="25" applyFont="1" applyAlignment="1">
      <alignment horizontal="center"/>
    </xf>
    <xf numFmtId="175" fontId="9" fillId="0" borderId="0" xfId="25" applyFont="1" applyAlignment="1">
      <alignment horizontal="right"/>
    </xf>
    <xf numFmtId="168" fontId="9" fillId="0" borderId="0" xfId="27" applyFont="1" applyAlignment="1">
      <alignment horizontal="left" vertical="top"/>
    </xf>
    <xf numFmtId="175" fontId="49" fillId="0" borderId="0" xfId="25" applyFont="1" applyAlignment="1">
      <alignment horizontal="left"/>
    </xf>
    <xf numFmtId="175" fontId="7" fillId="0" borderId="0" xfId="25" applyFont="1"/>
    <xf numFmtId="175" fontId="9" fillId="0" borderId="6" xfId="25" applyFont="1" applyBorder="1" applyAlignment="1">
      <alignment horizontal="left"/>
    </xf>
    <xf numFmtId="175" fontId="9" fillId="0" borderId="6" xfId="25" applyFont="1" applyBorder="1"/>
    <xf numFmtId="175" fontId="9" fillId="0" borderId="6" xfId="25" applyFont="1" applyBorder="1" applyAlignment="1">
      <alignment horizontal="center"/>
    </xf>
    <xf numFmtId="0" fontId="9" fillId="0" borderId="0" xfId="28" applyNumberFormat="1" applyFont="1" applyAlignment="1">
      <alignment horizontal="right" vertical="center"/>
    </xf>
    <xf numFmtId="0" fontId="9" fillId="0" borderId="0" xfId="28" applyNumberFormat="1" applyFont="1" applyAlignment="1">
      <alignment horizontal="right" vertical="top"/>
    </xf>
    <xf numFmtId="0" fontId="7" fillId="0" borderId="0" xfId="28" applyNumberFormat="1" applyFont="1" applyAlignment="1">
      <alignment horizontal="right" vertical="center" wrapText="1"/>
    </xf>
    <xf numFmtId="0" fontId="7" fillId="0" borderId="0" xfId="0" applyFont="1"/>
    <xf numFmtId="174" fontId="7" fillId="0" borderId="0" xfId="29" applyNumberFormat="1" applyFont="1" applyAlignment="1">
      <alignment horizontal="left"/>
    </xf>
    <xf numFmtId="0" fontId="7" fillId="0" borderId="0" xfId="0" applyFont="1" applyAlignment="1">
      <alignment horizontal="center"/>
    </xf>
    <xf numFmtId="177" fontId="7" fillId="0" borderId="0" xfId="30" applyNumberFormat="1" applyFont="1" applyFill="1" applyBorder="1" applyAlignment="1"/>
    <xf numFmtId="167" fontId="7" fillId="0" borderId="0" xfId="31" applyNumberFormat="1" applyFont="1" applyFill="1" applyBorder="1" applyAlignment="1" applyProtection="1"/>
    <xf numFmtId="167" fontId="7" fillId="0" borderId="0" xfId="31" applyNumberFormat="1" applyFont="1" applyFill="1" applyBorder="1" applyAlignment="1"/>
    <xf numFmtId="174" fontId="5" fillId="3" borderId="0" xfId="32" applyFont="1" applyFill="1"/>
    <xf numFmtId="0" fontId="7" fillId="0" borderId="0" xfId="33" applyFont="1" applyAlignment="1">
      <alignment horizontal="center"/>
    </xf>
    <xf numFmtId="0" fontId="5" fillId="0" borderId="0" xfId="33" applyFont="1" applyAlignment="1">
      <alignment horizontal="left"/>
    </xf>
    <xf numFmtId="174" fontId="5" fillId="0" borderId="0" xfId="29" applyNumberFormat="1" applyFont="1" applyAlignment="1">
      <alignment horizontal="left"/>
    </xf>
    <xf numFmtId="169" fontId="5" fillId="0" borderId="0" xfId="25" applyNumberFormat="1" applyFont="1"/>
    <xf numFmtId="167" fontId="5" fillId="0" borderId="0" xfId="31" applyNumberFormat="1" applyFont="1" applyFill="1" applyBorder="1" applyAlignment="1"/>
    <xf numFmtId="167" fontId="5" fillId="0" borderId="0" xfId="31" applyNumberFormat="1" applyFont="1" applyFill="1" applyBorder="1" applyAlignment="1" applyProtection="1"/>
    <xf numFmtId="0" fontId="30" fillId="0" borderId="0" xfId="0" applyFont="1"/>
    <xf numFmtId="174" fontId="5" fillId="0" borderId="0" xfId="32" applyFont="1"/>
    <xf numFmtId="169" fontId="5" fillId="0" borderId="0" xfId="25" applyNumberFormat="1" applyFont="1" applyAlignment="1">
      <alignment horizontal="right"/>
    </xf>
    <xf numFmtId="177" fontId="5" fillId="0" borderId="0" xfId="30" applyNumberFormat="1" applyFont="1" applyFill="1" applyBorder="1" applyAlignment="1"/>
    <xf numFmtId="169" fontId="5" fillId="0" borderId="0" xfId="34" applyNumberFormat="1" applyFont="1"/>
    <xf numFmtId="170" fontId="5" fillId="0" borderId="0" xfId="30" applyNumberFormat="1" applyFont="1" applyFill="1" applyBorder="1" applyAlignment="1"/>
    <xf numFmtId="175" fontId="5" fillId="0" borderId="0" xfId="30" applyNumberFormat="1" applyFont="1" applyFill="1" applyBorder="1" applyAlignment="1"/>
    <xf numFmtId="175" fontId="5" fillId="0" borderId="6" xfId="25" applyFont="1" applyBorder="1"/>
    <xf numFmtId="175" fontId="5" fillId="0" borderId="6" xfId="25" applyFont="1" applyBorder="1" applyAlignment="1">
      <alignment horizontal="center"/>
    </xf>
    <xf numFmtId="170" fontId="5" fillId="0" borderId="6" xfId="31" applyNumberFormat="1" applyFont="1" applyFill="1" applyBorder="1" applyAlignment="1">
      <alignment horizontal="right"/>
    </xf>
    <xf numFmtId="174" fontId="10" fillId="0" borderId="0" xfId="22" applyNumberFormat="1" applyFont="1"/>
    <xf numFmtId="174" fontId="11" fillId="0" borderId="0" xfId="22" applyNumberFormat="1" applyFont="1"/>
    <xf numFmtId="174" fontId="10" fillId="0" borderId="0" xfId="22" applyNumberFormat="1" applyFont="1" applyAlignment="1">
      <alignment horizontal="center"/>
    </xf>
    <xf numFmtId="174" fontId="10" fillId="0" borderId="0" xfId="22" applyNumberFormat="1" applyFont="1" applyAlignment="1">
      <alignment horizontal="right"/>
    </xf>
    <xf numFmtId="174" fontId="10" fillId="3" borderId="0" xfId="22" applyNumberFormat="1" applyFont="1" applyFill="1"/>
    <xf numFmtId="0" fontId="1" fillId="0" borderId="0" xfId="35"/>
    <xf numFmtId="0" fontId="52" fillId="0" borderId="0" xfId="35" applyFont="1"/>
    <xf numFmtId="0" fontId="53" fillId="0" borderId="0" xfId="8" applyFont="1"/>
    <xf numFmtId="0" fontId="54" fillId="0" borderId="0" xfId="35" applyFont="1" applyAlignment="1">
      <alignment vertical="top"/>
    </xf>
    <xf numFmtId="175" fontId="11" fillId="3" borderId="0" xfId="25" applyFont="1" applyFill="1"/>
    <xf numFmtId="175" fontId="10" fillId="3" borderId="0" xfId="25" applyFont="1" applyFill="1"/>
    <xf numFmtId="175" fontId="10" fillId="3" borderId="0" xfId="25" applyFont="1" applyFill="1" applyAlignment="1">
      <alignment horizontal="center"/>
    </xf>
    <xf numFmtId="175" fontId="10" fillId="3" borderId="0" xfId="25" applyFont="1" applyFill="1" applyAlignment="1">
      <alignment horizontal="right"/>
    </xf>
    <xf numFmtId="175" fontId="12" fillId="3" borderId="0" xfId="25" applyFont="1" applyFill="1" applyAlignment="1">
      <alignment horizontal="left" indent="1"/>
    </xf>
    <xf numFmtId="175" fontId="5" fillId="3" borderId="0" xfId="25" applyFont="1" applyFill="1" applyAlignment="1">
      <alignment horizontal="center"/>
    </xf>
    <xf numFmtId="175" fontId="5" fillId="3" borderId="0" xfId="25" applyFont="1" applyFill="1" applyAlignment="1">
      <alignment horizontal="right"/>
    </xf>
    <xf numFmtId="0" fontId="55" fillId="0" borderId="0" xfId="0" applyFont="1" applyAlignment="1">
      <alignment horizontal="left" vertical="center"/>
    </xf>
    <xf numFmtId="0" fontId="55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56" fillId="0" borderId="0" xfId="0" applyFont="1" applyAlignment="1">
      <alignment vertical="center"/>
    </xf>
    <xf numFmtId="0" fontId="57" fillId="0" borderId="0" xfId="0" applyFont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4" xfId="0" applyFont="1" applyBorder="1" applyAlignment="1">
      <alignment vertical="center" wrapText="1"/>
    </xf>
    <xf numFmtId="0" fontId="30" fillId="0" borderId="4" xfId="0" applyFont="1" applyBorder="1" applyAlignment="1">
      <alignment vertical="top" wrapText="1"/>
    </xf>
    <xf numFmtId="0" fontId="26" fillId="0" borderId="4" xfId="0" applyFont="1" applyBorder="1" applyAlignment="1">
      <alignment horizontal="right" vertical="center" wrapText="1"/>
    </xf>
    <xf numFmtId="0" fontId="27" fillId="0" borderId="1" xfId="0" applyFont="1" applyBorder="1" applyAlignment="1">
      <alignment vertical="center"/>
    </xf>
    <xf numFmtId="0" fontId="27" fillId="0" borderId="1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indent="2"/>
    </xf>
    <xf numFmtId="0" fontId="30" fillId="0" borderId="0" xfId="0" applyFont="1" applyAlignment="1">
      <alignment vertical="top" wrapText="1"/>
    </xf>
    <xf numFmtId="169" fontId="26" fillId="0" borderId="0" xfId="0" applyNumberFormat="1" applyFont="1" applyAlignment="1">
      <alignment horizontal="right" vertical="center" wrapText="1"/>
    </xf>
    <xf numFmtId="169" fontId="26" fillId="0" borderId="0" xfId="0" applyNumberFormat="1" applyFont="1" applyAlignment="1">
      <alignment horizontal="right" vertical="center"/>
    </xf>
    <xf numFmtId="169" fontId="21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left" vertical="center" indent="2"/>
    </xf>
    <xf numFmtId="0" fontId="24" fillId="0" borderId="0" xfId="0" applyFont="1" applyAlignment="1">
      <alignment vertical="center"/>
    </xf>
    <xf numFmtId="169" fontId="28" fillId="0" borderId="0" xfId="0" applyNumberFormat="1" applyFont="1" applyAlignment="1">
      <alignment horizontal="right" vertical="center" wrapText="1"/>
    </xf>
    <xf numFmtId="169" fontId="28" fillId="0" borderId="0" xfId="0" applyNumberFormat="1" applyFont="1" applyAlignment="1">
      <alignment horizontal="right" vertical="center"/>
    </xf>
    <xf numFmtId="169" fontId="30" fillId="0" borderId="0" xfId="0" applyNumberFormat="1" applyFont="1" applyAlignment="1">
      <alignment horizontal="right" vertical="center" wrapText="1"/>
    </xf>
    <xf numFmtId="0" fontId="27" fillId="0" borderId="0" xfId="0" applyFont="1" applyAlignment="1">
      <alignment horizontal="left" vertical="center" indent="2"/>
    </xf>
    <xf numFmtId="0" fontId="28" fillId="0" borderId="0" xfId="0" applyFont="1" applyAlignment="1">
      <alignment vertical="center"/>
    </xf>
    <xf numFmtId="0" fontId="22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169" fontId="28" fillId="0" borderId="0" xfId="0" applyNumberFormat="1" applyFont="1" applyAlignment="1">
      <alignment horizontal="center" vertical="center" wrapText="1"/>
    </xf>
    <xf numFmtId="169" fontId="28" fillId="0" borderId="0" xfId="0" applyNumberFormat="1" applyFont="1" applyAlignment="1">
      <alignment horizontal="center" vertical="center"/>
    </xf>
    <xf numFmtId="0" fontId="30" fillId="0" borderId="1" xfId="0" applyFont="1" applyBorder="1"/>
    <xf numFmtId="0" fontId="11" fillId="0" borderId="0" xfId="36" applyFont="1" applyAlignment="1">
      <alignment horizontal="right" vertical="center"/>
    </xf>
    <xf numFmtId="0" fontId="12" fillId="0" borderId="0" xfId="36" applyFont="1" applyAlignment="1">
      <alignment horizontal="right" vertical="center"/>
    </xf>
    <xf numFmtId="0" fontId="2" fillId="0" borderId="0" xfId="37" applyFont="1"/>
    <xf numFmtId="0" fontId="2" fillId="0" borderId="0" xfId="37" applyFont="1" applyAlignment="1">
      <alignment horizontal="right"/>
    </xf>
    <xf numFmtId="0" fontId="47" fillId="0" borderId="0" xfId="38" applyFont="1" applyAlignment="1">
      <alignment vertical="center"/>
    </xf>
    <xf numFmtId="166" fontId="4" fillId="0" borderId="0" xfId="2" applyFont="1">
      <alignment vertical="center"/>
    </xf>
    <xf numFmtId="167" fontId="4" fillId="0" borderId="0" xfId="37" applyNumberFormat="1" applyFont="1" applyAlignment="1">
      <alignment horizontal="right"/>
    </xf>
    <xf numFmtId="0" fontId="59" fillId="0" borderId="0" xfId="38" applyFont="1" applyAlignment="1">
      <alignment vertical="top"/>
    </xf>
    <xf numFmtId="166" fontId="14" fillId="0" borderId="0" xfId="2" applyFont="1">
      <alignment vertical="center"/>
    </xf>
    <xf numFmtId="0" fontId="5" fillId="0" borderId="0" xfId="39" applyFont="1" applyAlignment="1">
      <alignment vertical="center"/>
    </xf>
    <xf numFmtId="0" fontId="5" fillId="0" borderId="1" xfId="39" applyFont="1" applyBorder="1" applyAlignment="1">
      <alignment vertical="center"/>
    </xf>
    <xf numFmtId="0" fontId="5" fillId="0" borderId="0" xfId="39" applyFont="1" applyAlignment="1">
      <alignment horizontal="right" vertical="center"/>
    </xf>
    <xf numFmtId="168" fontId="7" fillId="0" borderId="2" xfId="40" applyNumberFormat="1" applyFont="1" applyBorder="1" applyAlignment="1">
      <alignment horizontal="center" vertical="center"/>
    </xf>
    <xf numFmtId="168" fontId="7" fillId="0" borderId="2" xfId="40" applyNumberFormat="1" applyFont="1" applyBorder="1" applyAlignment="1">
      <alignment horizontal="right" vertical="center"/>
    </xf>
    <xf numFmtId="0" fontId="5" fillId="0" borderId="2" xfId="37" applyFont="1" applyBorder="1"/>
    <xf numFmtId="0" fontId="5" fillId="0" borderId="0" xfId="37" applyFont="1"/>
    <xf numFmtId="0" fontId="5" fillId="0" borderId="0" xfId="37" applyFont="1" applyAlignment="1">
      <alignment horizontal="center" vertical="center"/>
    </xf>
    <xf numFmtId="0" fontId="7" fillId="0" borderId="0" xfId="37" applyFont="1" applyAlignment="1">
      <alignment horizontal="center" vertical="center"/>
    </xf>
    <xf numFmtId="167" fontId="7" fillId="0" borderId="0" xfId="37" applyNumberFormat="1" applyFont="1" applyAlignment="1">
      <alignment horizontal="right" vertical="center"/>
    </xf>
    <xf numFmtId="0" fontId="5" fillId="0" borderId="0" xfId="37" applyFont="1" applyAlignment="1">
      <alignment vertical="center"/>
    </xf>
    <xf numFmtId="0" fontId="7" fillId="0" borderId="0" xfId="39" applyFont="1" applyAlignment="1">
      <alignment vertical="center"/>
    </xf>
    <xf numFmtId="3" fontId="7" fillId="0" borderId="0" xfId="37" applyNumberFormat="1" applyFont="1" applyAlignment="1">
      <alignment horizontal="right" vertical="center"/>
    </xf>
    <xf numFmtId="3" fontId="7" fillId="0" borderId="0" xfId="40" applyNumberFormat="1" applyFont="1" applyAlignment="1">
      <alignment horizontal="right" vertical="top"/>
    </xf>
    <xf numFmtId="0" fontId="9" fillId="0" borderId="0" xfId="37" applyFont="1" applyAlignment="1">
      <alignment vertical="center"/>
    </xf>
    <xf numFmtId="0" fontId="9" fillId="0" borderId="0" xfId="39" applyFont="1" applyAlignment="1">
      <alignment vertical="center"/>
    </xf>
    <xf numFmtId="167" fontId="9" fillId="0" borderId="0" xfId="37" applyNumberFormat="1" applyFont="1" applyAlignment="1">
      <alignment horizontal="right" vertical="center"/>
    </xf>
    <xf numFmtId="178" fontId="9" fillId="0" borderId="0" xfId="40" applyNumberFormat="1" applyFont="1" applyAlignment="1">
      <alignment horizontal="right" vertical="top"/>
    </xf>
    <xf numFmtId="0" fontId="9" fillId="0" borderId="0" xfId="37" applyFont="1" applyAlignment="1">
      <alignment horizontal="right" vertical="center"/>
    </xf>
    <xf numFmtId="0" fontId="7" fillId="0" borderId="0" xfId="37" applyFont="1" applyAlignment="1">
      <alignment vertical="center" wrapText="1"/>
    </xf>
    <xf numFmtId="167" fontId="5" fillId="0" borderId="0" xfId="37" applyNumberFormat="1" applyFont="1" applyAlignment="1">
      <alignment horizontal="right" vertical="center"/>
    </xf>
    <xf numFmtId="178" fontId="5" fillId="0" borderId="0" xfId="40" applyNumberFormat="1" applyFont="1" applyAlignment="1">
      <alignment horizontal="right" vertical="top"/>
    </xf>
    <xf numFmtId="0" fontId="7" fillId="0" borderId="0" xfId="37" applyFont="1" applyAlignment="1">
      <alignment horizontal="left" vertical="center" indent="1"/>
    </xf>
    <xf numFmtId="167" fontId="5" fillId="0" borderId="0" xfId="37" applyNumberFormat="1" applyFont="1" applyAlignment="1">
      <alignment horizontal="right" indent="1"/>
    </xf>
    <xf numFmtId="172" fontId="7" fillId="0" borderId="0" xfId="41" applyNumberFormat="1" applyFont="1" applyAlignment="1">
      <alignment horizontal="right" vertical="center"/>
    </xf>
    <xf numFmtId="3" fontId="5" fillId="0" borderId="0" xfId="40" applyNumberFormat="1" applyFont="1" applyAlignment="1">
      <alignment horizontal="right" vertical="top"/>
    </xf>
    <xf numFmtId="0" fontId="7" fillId="0" borderId="0" xfId="37" applyFont="1" applyAlignment="1">
      <alignment horizontal="left" vertical="center" indent="2"/>
    </xf>
    <xf numFmtId="0" fontId="7" fillId="0" borderId="0" xfId="37" applyFont="1" applyAlignment="1">
      <alignment horizontal="left" vertical="center" indent="4"/>
    </xf>
    <xf numFmtId="3" fontId="5" fillId="0" borderId="0" xfId="37" applyNumberFormat="1" applyFont="1" applyAlignment="1">
      <alignment horizontal="right" vertical="center"/>
    </xf>
    <xf numFmtId="172" fontId="5" fillId="0" borderId="0" xfId="41" applyNumberFormat="1" applyFont="1" applyAlignment="1">
      <alignment horizontal="right" vertical="center"/>
    </xf>
    <xf numFmtId="0" fontId="5" fillId="0" borderId="0" xfId="37" applyFont="1" applyAlignment="1">
      <alignment horizontal="left" vertical="center" indent="1"/>
    </xf>
    <xf numFmtId="167" fontId="5" fillId="0" borderId="0" xfId="37" applyNumberFormat="1" applyFont="1" applyAlignment="1">
      <alignment horizontal="right" vertical="center" indent="1"/>
    </xf>
    <xf numFmtId="0" fontId="9" fillId="0" borderId="0" xfId="37" applyFont="1" applyAlignment="1">
      <alignment horizontal="left" vertical="center" indent="2"/>
    </xf>
    <xf numFmtId="0" fontId="7" fillId="0" borderId="0" xfId="13" applyFont="1" applyAlignment="1">
      <alignment horizontal="left" vertical="center" indent="4"/>
    </xf>
    <xf numFmtId="167" fontId="5" fillId="0" borderId="0" xfId="40" applyNumberFormat="1" applyFont="1" applyAlignment="1">
      <alignment horizontal="right" vertical="top"/>
    </xf>
    <xf numFmtId="0" fontId="9" fillId="0" borderId="0" xfId="13" applyFont="1" applyAlignment="1">
      <alignment horizontal="left" vertical="center" indent="4"/>
    </xf>
    <xf numFmtId="0" fontId="9" fillId="0" borderId="0" xfId="13" applyFont="1" applyAlignment="1">
      <alignment horizontal="left" vertical="center" indent="3"/>
    </xf>
    <xf numFmtId="0" fontId="2" fillId="0" borderId="0" xfId="37" applyFont="1" applyAlignment="1">
      <alignment vertical="center"/>
    </xf>
    <xf numFmtId="3" fontId="2" fillId="0" borderId="0" xfId="37" applyNumberFormat="1" applyFont="1" applyAlignment="1">
      <alignment horizontal="right" vertical="center"/>
    </xf>
    <xf numFmtId="0" fontId="2" fillId="0" borderId="4" xfId="37" applyFont="1" applyBorder="1" applyAlignment="1">
      <alignment vertical="center"/>
    </xf>
    <xf numFmtId="0" fontId="9" fillId="0" borderId="4" xfId="37" applyFont="1" applyBorder="1" applyAlignment="1">
      <alignment vertical="center"/>
    </xf>
    <xf numFmtId="1" fontId="5" fillId="0" borderId="4" xfId="37" applyNumberFormat="1" applyFont="1" applyBorder="1" applyAlignment="1">
      <alignment horizontal="right" indent="1"/>
    </xf>
    <xf numFmtId="167" fontId="5" fillId="0" borderId="4" xfId="37" applyNumberFormat="1" applyFont="1" applyBorder="1" applyAlignment="1">
      <alignment vertical="center"/>
    </xf>
    <xf numFmtId="3" fontId="5" fillId="0" borderId="4" xfId="37" applyNumberFormat="1" applyFont="1" applyBorder="1" applyAlignment="1">
      <alignment horizontal="right" vertical="center"/>
    </xf>
    <xf numFmtId="3" fontId="7" fillId="0" borderId="0" xfId="40" applyNumberFormat="1" applyFont="1" applyBorder="1" applyAlignment="1">
      <alignment horizontal="right" vertical="top"/>
    </xf>
    <xf numFmtId="3" fontId="9" fillId="0" borderId="0" xfId="40" applyNumberFormat="1" applyFont="1" applyBorder="1" applyAlignment="1">
      <alignment horizontal="right" vertical="top"/>
    </xf>
    <xf numFmtId="172" fontId="7" fillId="0" borderId="0" xfId="41" applyNumberFormat="1" applyFont="1" applyBorder="1" applyAlignment="1">
      <alignment horizontal="right" vertical="center"/>
    </xf>
    <xf numFmtId="178" fontId="7" fillId="0" borderId="0" xfId="40" applyNumberFormat="1" applyFont="1" applyBorder="1" applyAlignment="1">
      <alignment horizontal="right" vertical="top"/>
    </xf>
    <xf numFmtId="178" fontId="5" fillId="0" borderId="0" xfId="40" applyNumberFormat="1" applyFont="1" applyBorder="1" applyAlignment="1">
      <alignment horizontal="right" vertical="top"/>
    </xf>
    <xf numFmtId="172" fontId="5" fillId="0" borderId="0" xfId="41" applyNumberFormat="1" applyFont="1" applyBorder="1" applyAlignment="1">
      <alignment horizontal="right" vertical="center"/>
    </xf>
    <xf numFmtId="172" fontId="5" fillId="0" borderId="0" xfId="41" quotePrefix="1" applyNumberFormat="1" applyFont="1" applyBorder="1" applyAlignment="1">
      <alignment horizontal="right" vertical="center"/>
    </xf>
    <xf numFmtId="167" fontId="5" fillId="0" borderId="0" xfId="40" applyNumberFormat="1" applyFont="1" applyBorder="1" applyAlignment="1">
      <alignment horizontal="right" vertical="top"/>
    </xf>
    <xf numFmtId="0" fontId="5" fillId="0" borderId="0" xfId="37" applyFont="1" applyAlignment="1">
      <alignment horizontal="right" vertical="center"/>
    </xf>
    <xf numFmtId="0" fontId="2" fillId="0" borderId="1" xfId="37" applyFont="1" applyBorder="1" applyAlignment="1">
      <alignment vertical="center"/>
    </xf>
    <xf numFmtId="0" fontId="2" fillId="0" borderId="1" xfId="37" applyFont="1" applyBorder="1" applyAlignment="1">
      <alignment horizontal="right" vertical="center"/>
    </xf>
    <xf numFmtId="0" fontId="11" fillId="0" borderId="0" xfId="37" applyFont="1" applyAlignment="1">
      <alignment vertical="center"/>
    </xf>
    <xf numFmtId="0" fontId="10" fillId="0" borderId="0" xfId="37" applyFont="1" applyAlignment="1">
      <alignment vertical="center"/>
    </xf>
    <xf numFmtId="0" fontId="10" fillId="0" borderId="0" xfId="37" applyFont="1" applyAlignment="1">
      <alignment horizontal="right" vertical="center"/>
    </xf>
    <xf numFmtId="0" fontId="4" fillId="0" borderId="0" xfId="37" applyFont="1"/>
    <xf numFmtId="0" fontId="14" fillId="0" borderId="0" xfId="37" applyFont="1"/>
    <xf numFmtId="4" fontId="7" fillId="0" borderId="0" xfId="37" applyNumberFormat="1" applyFont="1" applyAlignment="1">
      <alignment horizontal="right" vertical="center"/>
    </xf>
    <xf numFmtId="4" fontId="5" fillId="0" borderId="0" xfId="37" applyNumberFormat="1" applyFont="1" applyAlignment="1">
      <alignment horizontal="right" vertical="center"/>
    </xf>
    <xf numFmtId="0" fontId="2" fillId="0" borderId="0" xfId="37" applyFont="1" applyAlignment="1">
      <alignment horizontal="right" vertical="center"/>
    </xf>
    <xf numFmtId="167" fontId="5" fillId="0" borderId="4" xfId="37" applyNumberFormat="1" applyFont="1" applyBorder="1" applyAlignment="1">
      <alignment horizontal="right" vertical="center"/>
    </xf>
    <xf numFmtId="178" fontId="9" fillId="0" borderId="0" xfId="40" applyNumberFormat="1" applyFont="1" applyBorder="1" applyAlignment="1">
      <alignment horizontal="right" vertical="top"/>
    </xf>
    <xf numFmtId="43" fontId="5" fillId="0" borderId="0" xfId="37" quotePrefix="1" applyNumberFormat="1" applyFont="1" applyAlignment="1">
      <alignment horizontal="right" vertical="center"/>
    </xf>
    <xf numFmtId="43" fontId="5" fillId="0" borderId="0" xfId="37" applyNumberFormat="1" applyFont="1" applyAlignment="1">
      <alignment horizontal="right" vertical="center"/>
    </xf>
    <xf numFmtId="0" fontId="30" fillId="0" borderId="0" xfId="0" applyFont="1" applyAlignment="1">
      <alignment horizontal="left" vertical="top"/>
    </xf>
    <xf numFmtId="0" fontId="47" fillId="0" borderId="0" xfId="0" applyFont="1" applyAlignment="1">
      <alignment horizontal="right" vertical="center"/>
    </xf>
    <xf numFmtId="0" fontId="4" fillId="0" borderId="0" xfId="42" applyFont="1" applyAlignment="1">
      <alignment vertical="center"/>
    </xf>
    <xf numFmtId="0" fontId="4" fillId="0" borderId="0" xfId="42" applyFont="1"/>
    <xf numFmtId="0" fontId="59" fillId="0" borderId="0" xfId="42" applyFont="1" applyAlignment="1">
      <alignment vertical="center"/>
    </xf>
    <xf numFmtId="0" fontId="59" fillId="0" borderId="0" xfId="42" applyFont="1" applyAlignment="1">
      <alignment horizontal="right" vertical="center"/>
    </xf>
    <xf numFmtId="0" fontId="24" fillId="0" borderId="0" xfId="0" applyFont="1" applyAlignment="1">
      <alignment horizontal="left" vertical="top"/>
    </xf>
    <xf numFmtId="0" fontId="21" fillId="0" borderId="0" xfId="42" applyFont="1" applyAlignment="1">
      <alignment vertical="center"/>
    </xf>
    <xf numFmtId="0" fontId="21" fillId="0" borderId="0" xfId="42" applyFont="1" applyAlignment="1">
      <alignment horizontal="right" vertical="center"/>
    </xf>
    <xf numFmtId="0" fontId="30" fillId="0" borderId="0" xfId="42" applyFont="1" applyAlignment="1">
      <alignment horizontal="center" vertical="center"/>
    </xf>
    <xf numFmtId="0" fontId="30" fillId="0" borderId="0" xfId="42" applyFont="1" applyAlignment="1">
      <alignment vertical="center"/>
    </xf>
    <xf numFmtId="0" fontId="21" fillId="0" borderId="0" xfId="42" applyFont="1" applyAlignment="1">
      <alignment vertical="center" wrapText="1"/>
    </xf>
    <xf numFmtId="0" fontId="21" fillId="0" borderId="4" xfId="42" applyFont="1" applyBorder="1" applyAlignment="1">
      <alignment vertical="center" wrapText="1"/>
    </xf>
    <xf numFmtId="0" fontId="21" fillId="0" borderId="4" xfId="42" applyFont="1" applyBorder="1" applyAlignment="1">
      <alignment horizontal="center" vertical="center" wrapText="1"/>
    </xf>
    <xf numFmtId="0" fontId="21" fillId="0" borderId="4" xfId="42" applyFont="1" applyBorder="1" applyAlignment="1">
      <alignment vertical="center"/>
    </xf>
    <xf numFmtId="0" fontId="21" fillId="0" borderId="0" xfId="42" applyFont="1" applyAlignment="1">
      <alignment vertical="top" wrapText="1"/>
    </xf>
    <xf numFmtId="0" fontId="21" fillId="0" borderId="1" xfId="42" applyFont="1" applyBorder="1" applyAlignment="1">
      <alignment vertical="top" wrapText="1"/>
    </xf>
    <xf numFmtId="0" fontId="21" fillId="0" borderId="1" xfId="42" applyFont="1" applyBorder="1" applyAlignment="1">
      <alignment horizontal="right" vertical="top" wrapText="1"/>
    </xf>
    <xf numFmtId="0" fontId="30" fillId="0" borderId="0" xfId="0" applyFont="1" applyAlignment="1">
      <alignment horizontal="left"/>
    </xf>
    <xf numFmtId="0" fontId="21" fillId="0" borderId="0" xfId="42" applyFont="1" applyAlignment="1">
      <alignment horizontal="center" vertical="top" wrapText="1"/>
    </xf>
    <xf numFmtId="0" fontId="21" fillId="0" borderId="0" xfId="42" applyFont="1" applyAlignment="1">
      <alignment horizontal="right" vertical="top" wrapText="1"/>
    </xf>
    <xf numFmtId="178" fontId="30" fillId="0" borderId="0" xfId="4" applyNumberFormat="1" applyFont="1" applyAlignment="1">
      <alignment horizontal="left"/>
    </xf>
    <xf numFmtId="178" fontId="24" fillId="0" borderId="0" xfId="4" applyNumberFormat="1" applyFont="1" applyAlignment="1">
      <alignment horizontal="left" vertical="top"/>
    </xf>
    <xf numFmtId="178" fontId="30" fillId="0" borderId="0" xfId="4" applyNumberFormat="1" applyFont="1" applyAlignment="1">
      <alignment horizontal="left" vertical="top"/>
    </xf>
    <xf numFmtId="3" fontId="24" fillId="0" borderId="0" xfId="42" applyNumberFormat="1" applyFont="1" applyAlignment="1">
      <alignment horizontal="right" vertical="center"/>
    </xf>
    <xf numFmtId="3" fontId="30" fillId="0" borderId="0" xfId="42" applyNumberFormat="1" applyFont="1" applyAlignment="1">
      <alignment horizontal="right" vertical="center"/>
    </xf>
    <xf numFmtId="178" fontId="30" fillId="0" borderId="0" xfId="4" applyNumberFormat="1" applyFont="1" applyAlignment="1">
      <alignment horizontal="right" vertical="top"/>
    </xf>
    <xf numFmtId="0" fontId="52" fillId="0" borderId="0" xfId="0" applyFont="1" applyAlignment="1">
      <alignment horizontal="left" vertical="top"/>
    </xf>
    <xf numFmtId="3" fontId="30" fillId="0" borderId="1" xfId="42" applyNumberFormat="1" applyFont="1" applyBorder="1" applyAlignment="1">
      <alignment horizontal="right" vertical="center"/>
    </xf>
    <xf numFmtId="0" fontId="30" fillId="0" borderId="1" xfId="42" applyFont="1" applyBorder="1" applyAlignment="1">
      <alignment vertical="center"/>
    </xf>
    <xf numFmtId="0" fontId="52" fillId="0" borderId="0" xfId="42" applyFont="1" applyAlignment="1">
      <alignment vertical="center"/>
    </xf>
    <xf numFmtId="0" fontId="11" fillId="0" borderId="0" xfId="42" applyFont="1" applyAlignment="1">
      <alignment vertical="center"/>
    </xf>
    <xf numFmtId="0" fontId="52" fillId="0" borderId="0" xfId="0" applyFont="1" applyAlignment="1">
      <alignment horizontal="left" vertical="top" wrapText="1"/>
    </xf>
    <xf numFmtId="179" fontId="12" fillId="0" borderId="0" xfId="43" applyFont="1" applyAlignment="1">
      <alignment horizontal="right" vertical="center"/>
    </xf>
    <xf numFmtId="0" fontId="12" fillId="0" borderId="0" xfId="42" applyFont="1" applyAlignment="1">
      <alignment vertical="center"/>
    </xf>
    <xf numFmtId="0" fontId="30" fillId="0" borderId="0" xfId="0" applyFont="1" applyAlignment="1">
      <alignment horizontal="left" vertical="top" wrapText="1"/>
    </xf>
    <xf numFmtId="0" fontId="2" fillId="0" borderId="0" xfId="44" applyFont="1" applyAlignment="1">
      <alignment vertical="center"/>
    </xf>
    <xf numFmtId="0" fontId="2" fillId="0" borderId="0" xfId="44" applyFont="1" applyAlignment="1">
      <alignment horizontal="left" vertical="center"/>
    </xf>
    <xf numFmtId="0" fontId="2" fillId="0" borderId="0" xfId="44" applyFont="1" applyAlignment="1">
      <alignment horizontal="center" vertical="center"/>
    </xf>
    <xf numFmtId="0" fontId="4" fillId="0" borderId="0" xfId="44" applyFont="1" applyAlignment="1">
      <alignment horizontal="right" vertical="center"/>
    </xf>
    <xf numFmtId="0" fontId="2" fillId="0" borderId="0" xfId="44" applyFont="1" applyAlignment="1">
      <alignment horizontal="right" vertical="center"/>
    </xf>
    <xf numFmtId="0" fontId="4" fillId="0" borderId="0" xfId="44" applyFont="1" applyAlignment="1">
      <alignment vertical="center"/>
    </xf>
    <xf numFmtId="0" fontId="4" fillId="0" borderId="0" xfId="44" applyFont="1" applyAlignment="1">
      <alignment horizontal="center" vertical="center"/>
    </xf>
    <xf numFmtId="0" fontId="14" fillId="0" borderId="0" xfId="44" applyFont="1" applyAlignment="1">
      <alignment vertical="top"/>
    </xf>
    <xf numFmtId="0" fontId="14" fillId="0" borderId="0" xfId="44" applyFont="1" applyAlignment="1">
      <alignment horizontal="right" vertical="center" wrapText="1"/>
    </xf>
    <xf numFmtId="0" fontId="14" fillId="0" borderId="0" xfId="44" applyFont="1" applyAlignment="1">
      <alignment vertical="top" wrapText="1"/>
    </xf>
    <xf numFmtId="0" fontId="2" fillId="0" borderId="1" xfId="44" applyFont="1" applyBorder="1" applyAlignment="1">
      <alignment vertical="center"/>
    </xf>
    <xf numFmtId="0" fontId="2" fillId="0" borderId="1" xfId="44" applyFont="1" applyBorder="1" applyAlignment="1">
      <alignment horizontal="left" vertical="center"/>
    </xf>
    <xf numFmtId="0" fontId="2" fillId="0" borderId="1" xfId="44" applyFont="1" applyBorder="1" applyAlignment="1">
      <alignment horizontal="center" vertical="center"/>
    </xf>
    <xf numFmtId="0" fontId="4" fillId="0" borderId="1" xfId="44" applyFont="1" applyBorder="1" applyAlignment="1">
      <alignment horizontal="right" vertical="center"/>
    </xf>
    <xf numFmtId="0" fontId="2" fillId="0" borderId="1" xfId="44" applyFont="1" applyBorder="1" applyAlignment="1">
      <alignment horizontal="right" vertical="center"/>
    </xf>
    <xf numFmtId="0" fontId="5" fillId="0" borderId="2" xfId="44" applyFont="1" applyBorder="1" applyAlignment="1">
      <alignment horizontal="right" vertical="center" wrapText="1"/>
    </xf>
    <xf numFmtId="0" fontId="7" fillId="0" borderId="2" xfId="44" applyFont="1" applyBorder="1" applyAlignment="1">
      <alignment horizontal="right" vertical="center" wrapText="1"/>
    </xf>
    <xf numFmtId="0" fontId="5" fillId="0" borderId="0" xfId="44" applyFont="1" applyAlignment="1">
      <alignment horizontal="right" vertical="center"/>
    </xf>
    <xf numFmtId="0" fontId="5" fillId="0" borderId="0" xfId="44" applyFont="1" applyAlignment="1">
      <alignment vertical="center"/>
    </xf>
    <xf numFmtId="0" fontId="7" fillId="0" borderId="0" xfId="44" applyFont="1" applyAlignment="1">
      <alignment vertical="center"/>
    </xf>
    <xf numFmtId="0" fontId="7" fillId="0" borderId="0" xfId="44" applyFont="1" applyAlignment="1">
      <alignment horizontal="center" vertical="center"/>
    </xf>
    <xf numFmtId="0" fontId="7" fillId="0" borderId="0" xfId="44" applyFont="1" applyAlignment="1">
      <alignment horizontal="right" vertical="center"/>
    </xf>
    <xf numFmtId="0" fontId="8" fillId="0" borderId="0" xfId="44" applyFont="1" applyAlignment="1">
      <alignment vertical="center"/>
    </xf>
    <xf numFmtId="3" fontId="7" fillId="0" borderId="0" xfId="44" applyNumberFormat="1" applyFont="1" applyAlignment="1">
      <alignment horizontal="right" vertical="center"/>
    </xf>
    <xf numFmtId="0" fontId="9" fillId="0" borderId="0" xfId="44" applyFont="1" applyAlignment="1">
      <alignment horizontal="left" vertical="center"/>
    </xf>
    <xf numFmtId="0" fontId="7" fillId="0" borderId="0" xfId="44" applyFont="1" applyAlignment="1">
      <alignment horizontal="left" vertical="center"/>
    </xf>
    <xf numFmtId="0" fontId="5" fillId="0" borderId="0" xfId="44" applyFont="1" applyAlignment="1">
      <alignment horizontal="left" vertical="center"/>
    </xf>
    <xf numFmtId="3" fontId="5" fillId="0" borderId="0" xfId="44" applyNumberFormat="1" applyFont="1" applyAlignment="1">
      <alignment horizontal="right" vertical="center"/>
    </xf>
    <xf numFmtId="0" fontId="5" fillId="0" borderId="0" xfId="44" applyFont="1" applyAlignment="1">
      <alignment horizontal="center" vertical="center"/>
    </xf>
    <xf numFmtId="0" fontId="9" fillId="0" borderId="0" xfId="44" applyFont="1" applyAlignment="1">
      <alignment horizontal="left" vertical="center" indent="2"/>
    </xf>
    <xf numFmtId="0" fontId="7" fillId="0" borderId="0" xfId="44" applyFont="1" applyAlignment="1">
      <alignment horizontal="left" vertical="center" indent="2"/>
    </xf>
    <xf numFmtId="0" fontId="9" fillId="0" borderId="0" xfId="44" applyFont="1" applyAlignment="1">
      <alignment horizontal="left" vertical="center" indent="1"/>
    </xf>
    <xf numFmtId="0" fontId="5" fillId="0" borderId="0" xfId="44" applyFont="1" applyAlignment="1">
      <alignment horizontal="left" vertical="center" indent="2"/>
    </xf>
    <xf numFmtId="0" fontId="7" fillId="0" borderId="0" xfId="44" applyFont="1" applyAlignment="1">
      <alignment horizontal="left" vertical="center" indent="4"/>
    </xf>
    <xf numFmtId="0" fontId="9" fillId="0" borderId="0" xfId="44" applyFont="1" applyAlignment="1">
      <alignment horizontal="left" vertical="center" indent="4"/>
    </xf>
    <xf numFmtId="0" fontId="5" fillId="0" borderId="0" xfId="44" applyFont="1" applyAlignment="1">
      <alignment horizontal="left" vertical="center" indent="3"/>
    </xf>
    <xf numFmtId="0" fontId="5" fillId="0" borderId="1" xfId="44" applyFont="1" applyBorder="1" applyAlignment="1">
      <alignment vertical="center"/>
    </xf>
    <xf numFmtId="0" fontId="5" fillId="0" borderId="1" xfId="44" applyFont="1" applyBorder="1" applyAlignment="1">
      <alignment horizontal="left" vertical="center" indent="1"/>
    </xf>
    <xf numFmtId="0" fontId="5" fillId="0" borderId="1" xfId="44" applyFont="1" applyBorder="1" applyAlignment="1">
      <alignment horizontal="left" vertical="center"/>
    </xf>
    <xf numFmtId="0" fontId="5" fillId="0" borderId="1" xfId="44" applyFont="1" applyBorder="1" applyAlignment="1">
      <alignment horizontal="center" vertical="center"/>
    </xf>
    <xf numFmtId="3" fontId="5" fillId="0" borderId="1" xfId="44" applyNumberFormat="1" applyFont="1" applyBorder="1" applyAlignment="1">
      <alignment horizontal="right" vertical="center"/>
    </xf>
    <xf numFmtId="0" fontId="7" fillId="0" borderId="0" xfId="44" applyFont="1" applyAlignment="1">
      <alignment horizontal="left" vertical="center" indent="1"/>
    </xf>
    <xf numFmtId="0" fontId="11" fillId="0" borderId="0" xfId="45" applyFont="1" applyAlignment="1">
      <alignment horizontal="right"/>
    </xf>
    <xf numFmtId="0" fontId="12" fillId="0" borderId="0" xfId="44" applyFont="1" applyAlignment="1">
      <alignment horizontal="right" vertical="top"/>
    </xf>
    <xf numFmtId="0" fontId="52" fillId="0" borderId="0" xfId="44" applyFont="1"/>
    <xf numFmtId="0" fontId="53" fillId="0" borderId="0" xfId="44" applyFont="1"/>
    <xf numFmtId="0" fontId="53" fillId="0" borderId="0" xfId="44" applyFont="1" applyAlignment="1">
      <alignment horizontal="left" indent="1"/>
    </xf>
    <xf numFmtId="0" fontId="53" fillId="0" borderId="0" xfId="44" applyFont="1" applyAlignment="1">
      <alignment horizontal="center"/>
    </xf>
    <xf numFmtId="0" fontId="53" fillId="0" borderId="0" xfId="44" applyFont="1" applyAlignment="1">
      <alignment horizontal="left" vertical="top" indent="1"/>
    </xf>
    <xf numFmtId="0" fontId="54" fillId="0" borderId="0" xfId="44" applyFont="1" applyAlignment="1">
      <alignment horizontal="left" vertical="top"/>
    </xf>
    <xf numFmtId="0" fontId="54" fillId="0" borderId="0" xfId="44" applyFont="1" applyAlignment="1">
      <alignment horizontal="center" vertical="top"/>
    </xf>
    <xf numFmtId="0" fontId="52" fillId="0" borderId="0" xfId="44" applyFont="1" applyAlignment="1">
      <alignment horizontal="right" indent="2"/>
    </xf>
    <xf numFmtId="0" fontId="52" fillId="0" borderId="0" xfId="44" applyFont="1" applyAlignment="1">
      <alignment horizontal="right" indent="1"/>
    </xf>
    <xf numFmtId="0" fontId="54" fillId="0" borderId="0" xfId="44" applyFont="1" applyAlignment="1">
      <alignment horizontal="left" vertical="top" indent="1"/>
    </xf>
    <xf numFmtId="0" fontId="53" fillId="0" borderId="0" xfId="44" applyFont="1" applyAlignment="1">
      <alignment horizontal="left" vertical="center"/>
    </xf>
    <xf numFmtId="0" fontId="52" fillId="0" borderId="0" xfId="44" applyFont="1" applyAlignment="1">
      <alignment horizontal="left" vertical="center"/>
    </xf>
    <xf numFmtId="0" fontId="52" fillId="0" borderId="0" xfId="44" applyFont="1" applyAlignment="1">
      <alignment horizontal="center" vertical="center"/>
    </xf>
    <xf numFmtId="0" fontId="53" fillId="0" borderId="0" xfId="44" applyFont="1" applyAlignment="1">
      <alignment horizontal="right" vertical="center"/>
    </xf>
    <xf numFmtId="0" fontId="52" fillId="0" borderId="0" xfId="44" applyFont="1" applyAlignment="1">
      <alignment horizontal="right"/>
    </xf>
    <xf numFmtId="0" fontId="54" fillId="0" borderId="0" xfId="44" applyFont="1" applyAlignment="1">
      <alignment horizontal="left" vertical="center"/>
    </xf>
    <xf numFmtId="0" fontId="64" fillId="0" borderId="0" xfId="44" applyFont="1" applyAlignment="1">
      <alignment horizontal="left" vertical="center"/>
    </xf>
    <xf numFmtId="0" fontId="5" fillId="0" borderId="0" xfId="0" applyFont="1" applyAlignment="1">
      <alignment horizontal="left" indent="1"/>
    </xf>
    <xf numFmtId="0" fontId="4" fillId="0" borderId="0" xfId="0" applyFont="1"/>
    <xf numFmtId="0" fontId="4" fillId="0" borderId="0" xfId="0" applyFont="1" applyAlignment="1">
      <alignment horizontal="left"/>
    </xf>
    <xf numFmtId="0" fontId="47" fillId="0" borderId="0" xfId="0" applyFont="1"/>
    <xf numFmtId="0" fontId="47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14" fillId="0" borderId="0" xfId="0" applyFont="1"/>
    <xf numFmtId="0" fontId="14" fillId="0" borderId="0" xfId="0" applyFont="1" applyAlignment="1">
      <alignment horizontal="left"/>
    </xf>
    <xf numFmtId="0" fontId="14" fillId="0" borderId="0" xfId="0" applyFont="1" applyAlignment="1">
      <alignment vertical="top" wrapText="1"/>
    </xf>
    <xf numFmtId="0" fontId="14" fillId="0" borderId="0" xfId="0" applyFont="1" applyAlignment="1">
      <alignment vertical="top"/>
    </xf>
    <xf numFmtId="0" fontId="5" fillId="0" borderId="6" xfId="0" applyFont="1" applyBorder="1"/>
    <xf numFmtId="0" fontId="5" fillId="0" borderId="6" xfId="0" applyFont="1" applyBorder="1" applyAlignment="1">
      <alignment horizontal="left" indent="1"/>
    </xf>
    <xf numFmtId="0" fontId="5" fillId="0" borderId="6" xfId="0" applyFont="1" applyBorder="1" applyAlignment="1">
      <alignment horizontal="center"/>
    </xf>
    <xf numFmtId="0" fontId="24" fillId="0" borderId="6" xfId="0" applyFont="1" applyBorder="1"/>
    <xf numFmtId="0" fontId="24" fillId="0" borderId="6" xfId="0" applyFont="1" applyBorder="1" applyAlignment="1">
      <alignment horizontal="right"/>
    </xf>
    <xf numFmtId="0" fontId="30" fillId="0" borderId="0" xfId="0" applyFont="1" applyAlignment="1">
      <alignment vertical="top"/>
    </xf>
    <xf numFmtId="0" fontId="30" fillId="0" borderId="0" xfId="0" applyFont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right"/>
    </xf>
    <xf numFmtId="0" fontId="21" fillId="0" borderId="0" xfId="0" applyFont="1" applyAlignment="1">
      <alignment horizontal="right" wrapText="1"/>
    </xf>
    <xf numFmtId="0" fontId="21" fillId="0" borderId="0" xfId="0" applyFont="1"/>
    <xf numFmtId="0" fontId="21" fillId="0" borderId="0" xfId="0" applyFont="1" applyAlignment="1">
      <alignment horizontal="right" vertical="top" wrapText="1"/>
    </xf>
    <xf numFmtId="0" fontId="24" fillId="0" borderId="6" xfId="0" applyFont="1" applyBorder="1" applyAlignment="1">
      <alignment horizontal="right" wrapText="1"/>
    </xf>
    <xf numFmtId="0" fontId="24" fillId="0" borderId="6" xfId="0" applyFont="1" applyBorder="1" applyAlignment="1">
      <alignment vertical="top"/>
    </xf>
    <xf numFmtId="0" fontId="24" fillId="0" borderId="6" xfId="0" applyFont="1" applyBorder="1" applyAlignment="1">
      <alignment wrapText="1"/>
    </xf>
    <xf numFmtId="0" fontId="30" fillId="0" borderId="0" xfId="0" applyFont="1" applyAlignment="1">
      <alignment horizontal="center" vertical="top"/>
    </xf>
    <xf numFmtId="0" fontId="24" fillId="0" borderId="0" xfId="0" applyFont="1" applyAlignment="1">
      <alignment horizontal="right" vertical="top" wrapText="1"/>
    </xf>
    <xf numFmtId="0" fontId="2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1" fillId="0" borderId="0" xfId="0" applyFont="1" applyAlignment="1">
      <alignment horizontal="left" vertical="top" wrapText="1"/>
    </xf>
    <xf numFmtId="0" fontId="30" fillId="0" borderId="6" xfId="0" applyFont="1" applyBorder="1"/>
    <xf numFmtId="0" fontId="21" fillId="0" borderId="6" xfId="0" applyFont="1" applyBorder="1" applyAlignment="1">
      <alignment vertical="top" wrapText="1"/>
    </xf>
    <xf numFmtId="0" fontId="24" fillId="0" borderId="6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right" vertical="top" wrapText="1"/>
    </xf>
    <xf numFmtId="0" fontId="24" fillId="0" borderId="6" xfId="0" applyFont="1" applyBorder="1" applyAlignment="1">
      <alignment horizontal="left" vertical="top" wrapText="1"/>
    </xf>
    <xf numFmtId="0" fontId="24" fillId="0" borderId="6" xfId="0" applyFont="1" applyBorder="1" applyAlignment="1">
      <alignment vertical="top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3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center" vertical="center"/>
    </xf>
    <xf numFmtId="3" fontId="21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1"/>
    </xf>
    <xf numFmtId="3" fontId="30" fillId="0" borderId="0" xfId="0" applyNumberFormat="1" applyFont="1" applyAlignment="1">
      <alignment horizontal="right"/>
    </xf>
    <xf numFmtId="3" fontId="5" fillId="0" borderId="0" xfId="0" applyNumberFormat="1" applyFont="1"/>
    <xf numFmtId="3" fontId="30" fillId="0" borderId="0" xfId="0" applyNumberFormat="1" applyFont="1"/>
    <xf numFmtId="0" fontId="5" fillId="0" borderId="0" xfId="0" applyFont="1" applyAlignment="1">
      <alignment horizontal="left" indent="2"/>
    </xf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center"/>
    </xf>
    <xf numFmtId="3" fontId="5" fillId="0" borderId="6" xfId="0" applyNumberFormat="1" applyFont="1" applyBorder="1" applyAlignment="1">
      <alignment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vertical="center"/>
    </xf>
    <xf numFmtId="0" fontId="11" fillId="0" borderId="0" xfId="0" applyFont="1" applyAlignment="1">
      <alignment horizontal="right"/>
    </xf>
    <xf numFmtId="0" fontId="10" fillId="0" borderId="0" xfId="0" applyFont="1"/>
    <xf numFmtId="0" fontId="52" fillId="0" borderId="0" xfId="0" applyFont="1"/>
    <xf numFmtId="0" fontId="12" fillId="0" borderId="0" xfId="0" applyFont="1" applyAlignment="1">
      <alignment horizontal="right" vertical="top"/>
    </xf>
    <xf numFmtId="0" fontId="5" fillId="0" borderId="0" xfId="0" applyFont="1" applyAlignment="1">
      <alignment horizontal="left" vertical="center"/>
    </xf>
    <xf numFmtId="0" fontId="53" fillId="0" borderId="0" xfId="0" applyFont="1"/>
    <xf numFmtId="0" fontId="53" fillId="0" borderId="0" xfId="0" applyFont="1" applyAlignment="1">
      <alignment horizontal="left" vertical="top" indent="1"/>
    </xf>
    <xf numFmtId="0" fontId="54" fillId="0" borderId="0" xfId="0" applyFont="1" applyAlignment="1">
      <alignment horizontal="left" vertical="top" indent="1"/>
    </xf>
    <xf numFmtId="0" fontId="10" fillId="0" borderId="0" xfId="0" applyFont="1" applyAlignment="1">
      <alignment horizontal="center"/>
    </xf>
    <xf numFmtId="178" fontId="5" fillId="0" borderId="0" xfId="9" applyNumberFormat="1" applyFont="1" applyFill="1" applyAlignment="1">
      <alignment horizontal="right"/>
    </xf>
    <xf numFmtId="0" fontId="53" fillId="0" borderId="0" xfId="0" applyFont="1" applyAlignment="1">
      <alignment horizontal="left" indent="1"/>
    </xf>
    <xf numFmtId="0" fontId="53" fillId="0" borderId="0" xfId="0" applyFont="1" applyAlignment="1">
      <alignment horizontal="center"/>
    </xf>
    <xf numFmtId="0" fontId="54" fillId="0" borderId="0" xfId="0" applyFont="1" applyAlignment="1">
      <alignment horizontal="left" vertical="top"/>
    </xf>
    <xf numFmtId="0" fontId="54" fillId="0" borderId="0" xfId="0" applyFont="1" applyAlignment="1">
      <alignment horizontal="center" vertical="top"/>
    </xf>
    <xf numFmtId="0" fontId="10" fillId="0" borderId="0" xfId="0" applyFont="1" applyAlignment="1">
      <alignment horizontal="right"/>
    </xf>
    <xf numFmtId="0" fontId="52" fillId="0" borderId="0" xfId="0" applyFont="1" applyAlignment="1">
      <alignment horizontal="right"/>
    </xf>
    <xf numFmtId="0" fontId="54" fillId="0" borderId="0" xfId="0" applyFont="1"/>
    <xf numFmtId="0" fontId="30" fillId="0" borderId="0" xfId="0" applyFont="1" applyAlignment="1">
      <alignment horizontal="right"/>
    </xf>
    <xf numFmtId="0" fontId="4" fillId="0" borderId="0" xfId="46" applyFont="1">
      <alignment vertical="center"/>
    </xf>
    <xf numFmtId="0" fontId="2" fillId="0" borderId="0" xfId="46" applyFont="1">
      <alignment vertical="center"/>
    </xf>
    <xf numFmtId="0" fontId="5" fillId="0" borderId="0" xfId="46" applyFont="1">
      <alignment vertical="center"/>
    </xf>
    <xf numFmtId="0" fontId="14" fillId="0" borderId="0" xfId="46" applyFont="1">
      <alignment vertical="center"/>
    </xf>
    <xf numFmtId="0" fontId="4" fillId="0" borderId="0" xfId="46" applyFont="1" applyAlignment="1">
      <alignment horizontal="right" vertical="center"/>
    </xf>
    <xf numFmtId="0" fontId="7" fillId="0" borderId="0" xfId="46" applyFont="1">
      <alignment vertical="center"/>
    </xf>
    <xf numFmtId="0" fontId="7" fillId="0" borderId="7" xfId="46" applyFont="1" applyBorder="1" applyAlignment="1">
      <alignment horizontal="center" vertical="center" wrapText="1"/>
    </xf>
    <xf numFmtId="0" fontId="7" fillId="0" borderId="8" xfId="46" applyFont="1" applyBorder="1" applyAlignment="1">
      <alignment horizontal="center" vertical="center" wrapText="1"/>
    </xf>
    <xf numFmtId="0" fontId="5" fillId="0" borderId="0" xfId="46" applyFont="1" applyAlignment="1">
      <alignment horizontal="center" vertical="center" wrapText="1"/>
    </xf>
    <xf numFmtId="0" fontId="7" fillId="0" borderId="0" xfId="46" applyFont="1" applyAlignment="1">
      <alignment horizontal="center" vertical="center" wrapText="1"/>
    </xf>
    <xf numFmtId="0" fontId="5" fillId="0" borderId="9" xfId="46" applyFont="1" applyBorder="1" applyAlignment="1">
      <alignment horizontal="center" vertical="center" wrapText="1"/>
    </xf>
    <xf numFmtId="0" fontId="7" fillId="0" borderId="9" xfId="46" applyFont="1" applyBorder="1" applyAlignment="1">
      <alignment horizontal="center" vertical="center" wrapText="1"/>
    </xf>
    <xf numFmtId="0" fontId="7" fillId="0" borderId="0" xfId="47" applyFont="1" applyAlignment="1">
      <alignment horizontal="left" vertical="center" wrapText="1"/>
    </xf>
    <xf numFmtId="0" fontId="7" fillId="0" borderId="0" xfId="47" applyFont="1" applyAlignment="1">
      <alignment horizontal="right" vertical="center" wrapText="1"/>
    </xf>
    <xf numFmtId="0" fontId="5" fillId="0" borderId="0" xfId="46" applyFont="1" applyAlignment="1">
      <alignment horizontal="left" vertical="center" wrapText="1"/>
    </xf>
    <xf numFmtId="169" fontId="5" fillId="0" borderId="10" xfId="46" applyNumberFormat="1" applyFont="1" applyBorder="1" applyAlignment="1">
      <alignment horizontal="center" vertical="center"/>
    </xf>
    <xf numFmtId="169" fontId="5" fillId="0" borderId="0" xfId="46" applyNumberFormat="1" applyFont="1" applyAlignment="1">
      <alignment horizontal="center" vertical="center"/>
    </xf>
    <xf numFmtId="169" fontId="5" fillId="0" borderId="11" xfId="46" applyNumberFormat="1" applyFont="1" applyBorder="1" applyAlignment="1">
      <alignment horizontal="center" vertical="center"/>
    </xf>
    <xf numFmtId="169" fontId="5" fillId="0" borderId="0" xfId="46" applyNumberFormat="1" applyFont="1">
      <alignment vertical="center"/>
    </xf>
    <xf numFmtId="0" fontId="7" fillId="0" borderId="0" xfId="46" applyFont="1" applyAlignment="1">
      <alignment horizontal="left" vertical="center" wrapText="1"/>
    </xf>
    <xf numFmtId="169" fontId="5" fillId="0" borderId="12" xfId="46" applyNumberFormat="1" applyFont="1" applyBorder="1" applyAlignment="1">
      <alignment horizontal="center" vertical="center"/>
    </xf>
    <xf numFmtId="0" fontId="5" fillId="0" borderId="9" xfId="46" applyFont="1" applyBorder="1" applyAlignment="1">
      <alignment horizontal="left" vertical="center"/>
    </xf>
    <xf numFmtId="169" fontId="5" fillId="0" borderId="9" xfId="48" applyNumberFormat="1" applyFont="1" applyBorder="1" applyAlignment="1">
      <alignment horizontal="center" vertical="center"/>
    </xf>
    <xf numFmtId="169" fontId="5" fillId="0" borderId="9" xfId="46" applyNumberFormat="1" applyFont="1" applyBorder="1" applyAlignment="1">
      <alignment horizontal="center" vertical="center"/>
    </xf>
    <xf numFmtId="0" fontId="5" fillId="0" borderId="9" xfId="46" applyFont="1" applyBorder="1">
      <alignment vertical="center"/>
    </xf>
    <xf numFmtId="169" fontId="5" fillId="0" borderId="13" xfId="46" applyNumberFormat="1" applyFont="1" applyBorder="1" applyAlignment="1">
      <alignment horizontal="center" vertical="center"/>
    </xf>
    <xf numFmtId="169" fontId="7" fillId="0" borderId="0" xfId="46" applyNumberFormat="1" applyFont="1">
      <alignment vertical="center"/>
    </xf>
    <xf numFmtId="0" fontId="47" fillId="0" borderId="0" xfId="35" applyFont="1" applyAlignment="1">
      <alignment horizontal="right"/>
    </xf>
    <xf numFmtId="0" fontId="67" fillId="0" borderId="0" xfId="17" applyFont="1" applyAlignment="1">
      <alignment vertical="center"/>
    </xf>
    <xf numFmtId="0" fontId="22" fillId="0" borderId="0" xfId="35" applyFont="1"/>
    <xf numFmtId="0" fontId="68" fillId="0" borderId="0" xfId="17" applyFont="1" applyAlignment="1">
      <alignment vertical="center"/>
    </xf>
    <xf numFmtId="0" fontId="59" fillId="0" borderId="0" xfId="35" applyFont="1" applyAlignment="1">
      <alignment horizontal="right"/>
    </xf>
    <xf numFmtId="172" fontId="60" fillId="0" borderId="0" xfId="49" applyNumberFormat="1" applyFont="1" applyFill="1" applyAlignment="1">
      <alignment vertical="center"/>
    </xf>
    <xf numFmtId="0" fontId="60" fillId="0" borderId="0" xfId="17" applyFont="1" applyAlignment="1">
      <alignment vertical="center"/>
    </xf>
    <xf numFmtId="0" fontId="30" fillId="0" borderId="0" xfId="35" applyFont="1"/>
    <xf numFmtId="179" fontId="7" fillId="0" borderId="4" xfId="50" applyFont="1" applyBorder="1" applyAlignment="1">
      <alignment horizontal="center" vertical="center" wrapText="1"/>
    </xf>
    <xf numFmtId="179" fontId="7" fillId="0" borderId="0" xfId="50" applyFont="1" applyAlignment="1">
      <alignment horizontal="center" vertical="center" wrapText="1"/>
    </xf>
    <xf numFmtId="0" fontId="30" fillId="0" borderId="0" xfId="35" applyFont="1" applyAlignment="1">
      <alignment vertical="center"/>
    </xf>
    <xf numFmtId="0" fontId="69" fillId="0" borderId="0" xfId="17" applyFont="1"/>
    <xf numFmtId="0" fontId="21" fillId="0" borderId="1" xfId="17" applyFont="1" applyBorder="1" applyAlignment="1">
      <alignment horizontal="center" vertical="center" wrapText="1"/>
    </xf>
    <xf numFmtId="0" fontId="7" fillId="0" borderId="1" xfId="51" applyFont="1" applyBorder="1" applyAlignment="1">
      <alignment horizontal="center" vertical="center" wrapText="1"/>
    </xf>
    <xf numFmtId="0" fontId="21" fillId="0" borderId="2" xfId="17" applyFont="1" applyBorder="1" applyAlignment="1">
      <alignment horizontal="left" vertical="center" indent="1"/>
    </xf>
    <xf numFmtId="3" fontId="21" fillId="0" borderId="2" xfId="49" applyNumberFormat="1" applyFont="1" applyFill="1" applyBorder="1" applyAlignment="1">
      <alignment vertical="center"/>
    </xf>
    <xf numFmtId="172" fontId="21" fillId="0" borderId="2" xfId="49" applyNumberFormat="1" applyFont="1" applyFill="1" applyBorder="1" applyAlignment="1">
      <alignment vertical="center"/>
    </xf>
    <xf numFmtId="0" fontId="21" fillId="0" borderId="2" xfId="17" applyFont="1" applyBorder="1" applyAlignment="1">
      <alignment vertical="center"/>
    </xf>
    <xf numFmtId="180" fontId="21" fillId="0" borderId="2" xfId="17" applyNumberFormat="1" applyFont="1" applyBorder="1" applyAlignment="1">
      <alignment vertical="center"/>
    </xf>
    <xf numFmtId="0" fontId="21" fillId="0" borderId="0" xfId="35" applyFont="1"/>
    <xf numFmtId="0" fontId="30" fillId="0" borderId="0" xfId="17" applyFont="1"/>
    <xf numFmtId="0" fontId="30" fillId="0" borderId="0" xfId="49" applyNumberFormat="1" applyFont="1" applyFill="1" applyAlignment="1">
      <alignment vertical="center"/>
    </xf>
    <xf numFmtId="0" fontId="30" fillId="0" borderId="4" xfId="35" applyFont="1" applyBorder="1" applyAlignment="1">
      <alignment vertical="center"/>
    </xf>
    <xf numFmtId="0" fontId="30" fillId="0" borderId="0" xfId="17" applyFont="1" applyAlignment="1">
      <alignment vertical="center"/>
    </xf>
    <xf numFmtId="0" fontId="70" fillId="0" borderId="0" xfId="17" applyFont="1" applyAlignment="1">
      <alignment vertical="center"/>
    </xf>
    <xf numFmtId="3" fontId="5" fillId="0" borderId="0" xfId="49" applyNumberFormat="1" applyFont="1" applyFill="1" applyBorder="1" applyAlignment="1">
      <alignment vertical="center"/>
    </xf>
    <xf numFmtId="172" fontId="30" fillId="0" borderId="0" xfId="49" applyNumberFormat="1" applyFont="1" applyFill="1" applyAlignment="1">
      <alignment vertical="center"/>
    </xf>
    <xf numFmtId="3" fontId="5" fillId="0" borderId="0" xfId="17" applyNumberFormat="1" applyFont="1" applyAlignment="1">
      <alignment vertical="center"/>
    </xf>
    <xf numFmtId="3" fontId="5" fillId="0" borderId="0" xfId="49" quotePrefix="1" applyNumberFormat="1" applyFont="1" applyFill="1" applyBorder="1" applyAlignment="1">
      <alignment horizontal="left" vertical="center" indent="1"/>
    </xf>
    <xf numFmtId="3" fontId="5" fillId="0" borderId="0" xfId="49" quotePrefix="1" applyNumberFormat="1" applyFont="1" applyFill="1" applyBorder="1" applyAlignment="1">
      <alignment vertical="center"/>
    </xf>
    <xf numFmtId="3" fontId="30" fillId="0" borderId="0" xfId="49" applyNumberFormat="1" applyFont="1" applyFill="1" applyAlignment="1">
      <alignment vertical="center"/>
    </xf>
    <xf numFmtId="167" fontId="5" fillId="0" borderId="0" xfId="17" applyNumberFormat="1" applyFont="1" applyAlignment="1">
      <alignment vertical="center"/>
    </xf>
    <xf numFmtId="181" fontId="5" fillId="0" borderId="0" xfId="17" applyNumberFormat="1" applyFont="1" applyAlignment="1">
      <alignment vertical="center"/>
    </xf>
    <xf numFmtId="3" fontId="30" fillId="0" borderId="0" xfId="49" applyNumberFormat="1" applyFont="1" applyFill="1" applyBorder="1" applyAlignment="1">
      <alignment vertical="center"/>
    </xf>
    <xf numFmtId="0" fontId="30" fillId="0" borderId="1" xfId="35" applyFont="1" applyBorder="1" applyAlignment="1">
      <alignment horizontal="left" vertical="center"/>
    </xf>
    <xf numFmtId="3" fontId="5" fillId="0" borderId="1" xfId="49" applyNumberFormat="1" applyFont="1" applyFill="1" applyBorder="1" applyAlignment="1">
      <alignment vertical="center"/>
    </xf>
    <xf numFmtId="167" fontId="30" fillId="0" borderId="1" xfId="49" applyNumberFormat="1" applyFont="1" applyFill="1" applyBorder="1" applyAlignment="1">
      <alignment vertical="center"/>
    </xf>
    <xf numFmtId="167" fontId="5" fillId="0" borderId="1" xfId="17" applyNumberFormat="1" applyFont="1" applyBorder="1" applyAlignment="1">
      <alignment vertical="center"/>
    </xf>
    <xf numFmtId="181" fontId="5" fillId="0" borderId="1" xfId="17" applyNumberFormat="1" applyFont="1" applyBorder="1" applyAlignment="1">
      <alignment vertical="center"/>
    </xf>
    <xf numFmtId="172" fontId="30" fillId="0" borderId="0" xfId="49" applyNumberFormat="1" applyFont="1" applyAlignment="1"/>
    <xf numFmtId="0" fontId="71" fillId="0" borderId="0" xfId="35" applyFont="1"/>
    <xf numFmtId="0" fontId="58" fillId="0" borderId="0" xfId="38"/>
    <xf numFmtId="0" fontId="30" fillId="0" borderId="0" xfId="38" applyFont="1" applyAlignment="1">
      <alignment horizontal="right"/>
    </xf>
    <xf numFmtId="0" fontId="47" fillId="0" borderId="0" xfId="38" applyFont="1" applyAlignment="1">
      <alignment horizontal="right" vertical="center"/>
    </xf>
    <xf numFmtId="0" fontId="30" fillId="0" borderId="0" xfId="38" applyFont="1"/>
    <xf numFmtId="0" fontId="59" fillId="0" borderId="0" xfId="38" applyFont="1" applyAlignment="1">
      <alignment horizontal="right" vertical="center"/>
    </xf>
    <xf numFmtId="0" fontId="30" fillId="0" borderId="14" xfId="38" applyFont="1" applyBorder="1"/>
    <xf numFmtId="174" fontId="21" fillId="0" borderId="0" xfId="38" applyNumberFormat="1" applyFont="1" applyAlignment="1">
      <alignment horizontal="right" vertical="top" wrapText="1"/>
    </xf>
    <xf numFmtId="0" fontId="58" fillId="0" borderId="0" xfId="38" applyAlignment="1">
      <alignment vertical="center"/>
    </xf>
    <xf numFmtId="0" fontId="21" fillId="0" borderId="0" xfId="38" applyFont="1" applyAlignment="1">
      <alignment horizontal="right" vertical="center"/>
    </xf>
    <xf numFmtId="0" fontId="30" fillId="0" borderId="0" xfId="38" applyFont="1" applyAlignment="1">
      <alignment horizontal="right" vertical="center"/>
    </xf>
    <xf numFmtId="0" fontId="30" fillId="0" borderId="0" xfId="38" applyFont="1" applyAlignment="1">
      <alignment horizontal="right" vertical="top"/>
    </xf>
    <xf numFmtId="0" fontId="21" fillId="0" borderId="0" xfId="38" applyFont="1" applyAlignment="1">
      <alignment horizontal="right" vertical="top"/>
    </xf>
    <xf numFmtId="0" fontId="21" fillId="0" borderId="0" xfId="38" applyFont="1" applyAlignment="1">
      <alignment horizontal="center" vertical="top"/>
    </xf>
    <xf numFmtId="174" fontId="21" fillId="0" borderId="14" xfId="38" applyNumberFormat="1" applyFont="1" applyBorder="1" applyAlignment="1">
      <alignment horizontal="right" vertical="top" wrapText="1"/>
    </xf>
    <xf numFmtId="0" fontId="30" fillId="0" borderId="14" xfId="38" applyFont="1" applyBorder="1" applyAlignment="1">
      <alignment horizontal="right" vertical="top"/>
    </xf>
    <xf numFmtId="0" fontId="24" fillId="0" borderId="14" xfId="38" applyFont="1" applyBorder="1" applyAlignment="1">
      <alignment horizontal="center" vertical="top"/>
    </xf>
    <xf numFmtId="0" fontId="24" fillId="0" borderId="14" xfId="38" applyFont="1" applyBorder="1" applyAlignment="1">
      <alignment horizontal="center" vertical="top" wrapText="1"/>
    </xf>
    <xf numFmtId="0" fontId="58" fillId="0" borderId="14" xfId="38" applyBorder="1" applyAlignment="1">
      <alignment vertical="center"/>
    </xf>
    <xf numFmtId="0" fontId="30" fillId="0" borderId="0" xfId="38" applyFont="1" applyAlignment="1">
      <alignment horizontal="center" vertical="center"/>
    </xf>
    <xf numFmtId="174" fontId="30" fillId="0" borderId="0" xfId="38" applyNumberFormat="1" applyFont="1" applyAlignment="1">
      <alignment horizontal="right" vertical="top" wrapText="1"/>
    </xf>
    <xf numFmtId="0" fontId="21" fillId="0" borderId="0" xfId="38" applyFont="1" applyAlignment="1">
      <alignment horizontal="left" vertical="center"/>
    </xf>
    <xf numFmtId="167" fontId="21" fillId="0" borderId="0" xfId="38" applyNumberFormat="1" applyFont="1" applyAlignment="1">
      <alignment horizontal="right" vertical="top" wrapText="1"/>
    </xf>
    <xf numFmtId="0" fontId="30" fillId="0" borderId="0" xfId="38" applyFont="1" applyAlignment="1">
      <alignment horizontal="left" vertical="center"/>
    </xf>
    <xf numFmtId="167" fontId="30" fillId="0" borderId="0" xfId="38" applyNumberFormat="1" applyFont="1" applyAlignment="1">
      <alignment horizontal="right"/>
    </xf>
    <xf numFmtId="0" fontId="30" fillId="0" borderId="0" xfId="38" applyFont="1" applyAlignment="1">
      <alignment vertical="center"/>
    </xf>
    <xf numFmtId="167" fontId="30" fillId="0" borderId="0" xfId="38" applyNumberFormat="1" applyFont="1" applyAlignment="1">
      <alignment horizontal="right" vertical="center"/>
    </xf>
    <xf numFmtId="2" fontId="30" fillId="0" borderId="0" xfId="38" applyNumberFormat="1" applyFont="1" applyAlignment="1">
      <alignment horizontal="right" vertical="center"/>
    </xf>
    <xf numFmtId="2" fontId="30" fillId="0" borderId="0" xfId="38" applyNumberFormat="1" applyFont="1" applyAlignment="1">
      <alignment horizontal="left"/>
    </xf>
    <xf numFmtId="167" fontId="30" fillId="0" borderId="0" xfId="38" applyNumberFormat="1" applyFont="1"/>
    <xf numFmtId="0" fontId="24" fillId="0" borderId="0" xfId="38" applyFont="1" applyAlignment="1">
      <alignment horizontal="left" vertical="center"/>
    </xf>
    <xf numFmtId="0" fontId="30" fillId="0" borderId="15" xfId="38" applyFont="1" applyBorder="1" applyAlignment="1">
      <alignment vertical="center"/>
    </xf>
    <xf numFmtId="0" fontId="52" fillId="0" borderId="0" xfId="38" applyFont="1"/>
    <xf numFmtId="0" fontId="52" fillId="0" borderId="0" xfId="38" applyFont="1" applyAlignment="1">
      <alignment vertical="center"/>
    </xf>
    <xf numFmtId="0" fontId="53" fillId="0" borderId="0" xfId="38" applyFont="1" applyAlignment="1">
      <alignment horizontal="right" vertical="center"/>
    </xf>
    <xf numFmtId="0" fontId="54" fillId="0" borderId="0" xfId="38" applyFont="1" applyAlignment="1">
      <alignment horizontal="right" vertical="center"/>
    </xf>
    <xf numFmtId="0" fontId="53" fillId="0" borderId="0" xfId="38" applyFont="1" applyAlignment="1">
      <alignment vertical="center"/>
    </xf>
    <xf numFmtId="0" fontId="24" fillId="0" borderId="0" xfId="38" applyFont="1" applyAlignment="1">
      <alignment horizontal="right" vertical="center"/>
    </xf>
    <xf numFmtId="166" fontId="53" fillId="0" borderId="0" xfId="38" applyNumberFormat="1" applyFont="1"/>
    <xf numFmtId="166" fontId="52" fillId="0" borderId="0" xfId="38" applyNumberFormat="1" applyFont="1"/>
    <xf numFmtId="166" fontId="53" fillId="0" borderId="0" xfId="38" applyNumberFormat="1" applyFont="1" applyAlignment="1">
      <alignment vertical="center"/>
    </xf>
    <xf numFmtId="0" fontId="52" fillId="0" borderId="0" xfId="38" applyFont="1" applyAlignment="1">
      <alignment horizontal="right" vertical="center"/>
    </xf>
    <xf numFmtId="0" fontId="72" fillId="0" borderId="0" xfId="38" applyFont="1"/>
    <xf numFmtId="0" fontId="53" fillId="0" borderId="0" xfId="38" applyFont="1"/>
    <xf numFmtId="0" fontId="54" fillId="0" borderId="0" xfId="38" applyFont="1"/>
    <xf numFmtId="0" fontId="14" fillId="0" borderId="0" xfId="1" applyFont="1" applyAlignment="1">
      <alignment horizontal="right" vertical="center"/>
    </xf>
    <xf numFmtId="167" fontId="7" fillId="0" borderId="16" xfId="1" applyNumberFormat="1" applyFont="1" applyBorder="1" applyAlignment="1">
      <alignment horizontal="right" vertical="center"/>
    </xf>
    <xf numFmtId="0" fontId="5" fillId="0" borderId="16" xfId="1" applyFont="1" applyBorder="1" applyAlignment="1">
      <alignment vertical="top"/>
    </xf>
    <xf numFmtId="0" fontId="5" fillId="0" borderId="16" xfId="1" applyFont="1" applyBorder="1"/>
    <xf numFmtId="0" fontId="7" fillId="0" borderId="16" xfId="3" applyFont="1" applyBorder="1" applyAlignment="1">
      <alignment horizontal="right" vertical="center"/>
    </xf>
    <xf numFmtId="168" fontId="7" fillId="0" borderId="16" xfId="4" applyNumberFormat="1" applyFont="1" applyBorder="1" applyAlignment="1">
      <alignment horizontal="right" vertical="center"/>
    </xf>
    <xf numFmtId="170" fontId="5" fillId="0" borderId="0" xfId="9" applyNumberFormat="1" applyFont="1" applyAlignment="1">
      <alignment vertical="center"/>
    </xf>
    <xf numFmtId="170" fontId="7" fillId="0" borderId="0" xfId="9" applyNumberFormat="1" applyFont="1" applyAlignment="1">
      <alignment vertical="center"/>
    </xf>
    <xf numFmtId="170" fontId="8" fillId="0" borderId="0" xfId="9" applyNumberFormat="1" applyFont="1" applyAlignment="1">
      <alignment vertical="center"/>
    </xf>
    <xf numFmtId="170" fontId="7" fillId="0" borderId="0" xfId="9" applyNumberFormat="1" applyFont="1" applyAlignment="1">
      <alignment horizontal="center" vertical="center"/>
    </xf>
    <xf numFmtId="170" fontId="5" fillId="0" borderId="0" xfId="9" applyNumberFormat="1" applyFont="1"/>
    <xf numFmtId="170" fontId="5" fillId="0" borderId="0" xfId="9" applyNumberFormat="1" applyFont="1" applyAlignment="1">
      <alignment horizontal="right" vertical="center" indent="1"/>
    </xf>
    <xf numFmtId="170" fontId="5" fillId="0" borderId="0" xfId="9" applyNumberFormat="1" applyFont="1" applyFill="1" applyAlignment="1">
      <alignment vertical="center"/>
    </xf>
    <xf numFmtId="170" fontId="7" fillId="0" borderId="0" xfId="9" applyNumberFormat="1" applyFont="1" applyAlignment="1">
      <alignment horizontal="left" vertical="center" indent="2"/>
    </xf>
    <xf numFmtId="0" fontId="52" fillId="0" borderId="0" xfId="0" applyFont="1" applyAlignment="1">
      <alignment vertical="center"/>
    </xf>
    <xf numFmtId="0" fontId="22" fillId="0" borderId="0" xfId="52" applyFont="1"/>
    <xf numFmtId="0" fontId="47" fillId="0" borderId="0" xfId="52" applyFont="1"/>
    <xf numFmtId="2" fontId="22" fillId="0" borderId="0" xfId="52" applyNumberFormat="1" applyFont="1" applyAlignment="1">
      <alignment horizontal="right"/>
    </xf>
    <xf numFmtId="0" fontId="22" fillId="0" borderId="0" xfId="52" applyFont="1" applyAlignment="1">
      <alignment horizontal="right"/>
    </xf>
    <xf numFmtId="0" fontId="47" fillId="0" borderId="0" xfId="52" applyFont="1" applyAlignment="1">
      <alignment horizontal="right" vertical="top"/>
    </xf>
    <xf numFmtId="0" fontId="47" fillId="0" borderId="0" xfId="52" applyFont="1" applyAlignment="1">
      <alignment horizontal="right" vertical="center"/>
    </xf>
    <xf numFmtId="0" fontId="59" fillId="0" borderId="0" xfId="52" applyFont="1" applyAlignment="1">
      <alignment horizontal="right" vertical="center"/>
    </xf>
    <xf numFmtId="0" fontId="22" fillId="0" borderId="14" xfId="52" applyFont="1" applyBorder="1"/>
    <xf numFmtId="0" fontId="47" fillId="0" borderId="14" xfId="52" applyFont="1" applyBorder="1"/>
    <xf numFmtId="2" fontId="22" fillId="0" borderId="14" xfId="52" applyNumberFormat="1" applyFont="1" applyBorder="1" applyAlignment="1">
      <alignment horizontal="right"/>
    </xf>
    <xf numFmtId="0" fontId="22" fillId="0" borderId="14" xfId="52" applyFont="1" applyBorder="1" applyAlignment="1">
      <alignment horizontal="right"/>
    </xf>
    <xf numFmtId="0" fontId="30" fillId="0" borderId="0" xfId="52" applyFont="1"/>
    <xf numFmtId="0" fontId="21" fillId="0" borderId="0" xfId="52" applyFont="1"/>
    <xf numFmtId="2" fontId="30" fillId="0" borderId="0" xfId="52" applyNumberFormat="1" applyFont="1" applyAlignment="1">
      <alignment horizontal="right"/>
    </xf>
    <xf numFmtId="0" fontId="30" fillId="0" borderId="0" xfId="52" applyFont="1" applyAlignment="1">
      <alignment horizontal="right"/>
    </xf>
    <xf numFmtId="174" fontId="21" fillId="0" borderId="0" xfId="52" applyNumberFormat="1" applyFont="1" applyAlignment="1">
      <alignment horizontal="right" vertical="top" wrapText="1"/>
    </xf>
    <xf numFmtId="0" fontId="21" fillId="0" borderId="0" xfId="52" applyFont="1" applyAlignment="1">
      <alignment vertical="center" wrapText="1"/>
    </xf>
    <xf numFmtId="1" fontId="21" fillId="0" borderId="0" xfId="52" applyNumberFormat="1" applyFont="1" applyAlignment="1">
      <alignment horizontal="center" vertical="center" wrapText="1"/>
    </xf>
    <xf numFmtId="0" fontId="21" fillId="0" borderId="0" xfId="52" applyFont="1" applyAlignment="1">
      <alignment horizontal="center" vertical="center" wrapText="1"/>
    </xf>
    <xf numFmtId="0" fontId="30" fillId="0" borderId="0" xfId="52" applyFont="1" applyAlignment="1">
      <alignment vertical="center"/>
    </xf>
    <xf numFmtId="0" fontId="21" fillId="0" borderId="0" xfId="52" applyFont="1" applyAlignment="1">
      <alignment horizontal="right" vertical="center"/>
    </xf>
    <xf numFmtId="2" fontId="21" fillId="0" borderId="0" xfId="52" applyNumberFormat="1" applyFont="1" applyAlignment="1">
      <alignment horizontal="right" vertical="center" wrapText="1"/>
    </xf>
    <xf numFmtId="0" fontId="21" fillId="0" borderId="0" xfId="52" applyFont="1" applyAlignment="1">
      <alignment horizontal="right" vertical="center" wrapText="1"/>
    </xf>
    <xf numFmtId="174" fontId="21" fillId="0" borderId="14" xfId="52" applyNumberFormat="1" applyFont="1" applyBorder="1" applyAlignment="1">
      <alignment horizontal="right" vertical="top" wrapText="1"/>
    </xf>
    <xf numFmtId="0" fontId="30" fillId="0" borderId="14" xfId="52" applyFont="1" applyBorder="1" applyAlignment="1">
      <alignment horizontal="right" vertical="center"/>
    </xf>
    <xf numFmtId="0" fontId="21" fillId="0" borderId="14" xfId="52" applyFont="1" applyBorder="1" applyAlignment="1">
      <alignment horizontal="right" vertical="center"/>
    </xf>
    <xf numFmtId="2" fontId="30" fillId="0" borderId="14" xfId="52" applyNumberFormat="1" applyFont="1" applyBorder="1" applyAlignment="1">
      <alignment horizontal="right" vertical="center"/>
    </xf>
    <xf numFmtId="0" fontId="30" fillId="0" borderId="14" xfId="52" applyFont="1" applyBorder="1" applyAlignment="1">
      <alignment vertical="center"/>
    </xf>
    <xf numFmtId="0" fontId="30" fillId="0" borderId="0" xfId="52" applyFont="1" applyAlignment="1">
      <alignment horizontal="center" vertical="center"/>
    </xf>
    <xf numFmtId="2" fontId="30" fillId="0" borderId="0" xfId="52" applyNumberFormat="1" applyFont="1" applyAlignment="1">
      <alignment horizontal="right" vertical="top" wrapText="1"/>
    </xf>
    <xf numFmtId="174" fontId="30" fillId="0" borderId="0" xfId="52" applyNumberFormat="1" applyFont="1" applyAlignment="1">
      <alignment horizontal="right" vertical="top" wrapText="1"/>
    </xf>
    <xf numFmtId="0" fontId="21" fillId="0" borderId="0" xfId="52" applyFont="1" applyAlignment="1">
      <alignment horizontal="left" vertical="center"/>
    </xf>
    <xf numFmtId="0" fontId="24" fillId="0" borderId="0" xfId="52" applyFont="1" applyAlignment="1">
      <alignment horizontal="left" vertical="center"/>
    </xf>
    <xf numFmtId="0" fontId="24" fillId="0" borderId="0" xfId="52" applyFont="1" applyAlignment="1">
      <alignment horizontal="left" vertical="center" indent="2"/>
    </xf>
    <xf numFmtId="0" fontId="74" fillId="0" borderId="0" xfId="52" applyFont="1" applyAlignment="1">
      <alignment horizontal="center" vertical="center"/>
    </xf>
    <xf numFmtId="2" fontId="69" fillId="0" borderId="0" xfId="52" applyNumberFormat="1" applyFont="1" applyAlignment="1">
      <alignment horizontal="right" vertical="center" wrapText="1"/>
    </xf>
    <xf numFmtId="174" fontId="69" fillId="0" borderId="0" xfId="52" applyNumberFormat="1" applyFont="1" applyAlignment="1">
      <alignment horizontal="right" vertical="center" wrapText="1"/>
    </xf>
    <xf numFmtId="2" fontId="69" fillId="0" borderId="0" xfId="52" applyNumberFormat="1" applyFont="1" applyAlignment="1">
      <alignment horizontal="right" vertical="center"/>
    </xf>
    <xf numFmtId="0" fontId="69" fillId="0" borderId="0" xfId="52" applyFont="1" applyAlignment="1">
      <alignment horizontal="right" vertical="center"/>
    </xf>
    <xf numFmtId="167" fontId="30" fillId="0" borderId="0" xfId="52" applyNumberFormat="1" applyFont="1" applyAlignment="1">
      <alignment horizontal="right" vertical="center"/>
    </xf>
    <xf numFmtId="167" fontId="30" fillId="0" borderId="0" xfId="52" applyNumberFormat="1" applyFont="1" applyAlignment="1">
      <alignment horizontal="right"/>
    </xf>
    <xf numFmtId="167" fontId="69" fillId="0" borderId="0" xfId="52" applyNumberFormat="1" applyFont="1" applyAlignment="1">
      <alignment horizontal="right" vertical="center"/>
    </xf>
    <xf numFmtId="2" fontId="30" fillId="0" borderId="0" xfId="52" applyNumberFormat="1" applyFont="1" applyAlignment="1">
      <alignment horizontal="right" vertical="center"/>
    </xf>
    <xf numFmtId="0" fontId="21" fillId="0" borderId="0" xfId="52" applyFont="1" applyAlignment="1">
      <alignment horizontal="left" vertical="center" indent="2"/>
    </xf>
    <xf numFmtId="167" fontId="21" fillId="0" borderId="0" xfId="52" applyNumberFormat="1" applyFont="1" applyAlignment="1">
      <alignment horizontal="right" vertical="center"/>
    </xf>
    <xf numFmtId="2" fontId="30" fillId="0" borderId="0" xfId="52" applyNumberFormat="1" applyFont="1" applyAlignment="1">
      <alignment horizontal="left"/>
    </xf>
    <xf numFmtId="0" fontId="75" fillId="0" borderId="0" xfId="52" applyFont="1" applyAlignment="1">
      <alignment horizontal="left" vertical="center"/>
    </xf>
    <xf numFmtId="0" fontId="77" fillId="0" borderId="0" xfId="52" applyFont="1" applyAlignment="1">
      <alignment horizontal="center" vertical="center"/>
    </xf>
    <xf numFmtId="0" fontId="24" fillId="0" borderId="0" xfId="52" applyFont="1" applyAlignment="1">
      <alignment horizontal="right" vertical="center"/>
    </xf>
    <xf numFmtId="166" fontId="75" fillId="0" borderId="0" xfId="52" applyNumberFormat="1" applyFont="1"/>
    <xf numFmtId="0" fontId="21" fillId="0" borderId="0" xfId="52" applyFont="1" applyAlignment="1">
      <alignment vertical="center"/>
    </xf>
    <xf numFmtId="0" fontId="24" fillId="0" borderId="0" xfId="52" applyFont="1" applyAlignment="1">
      <alignment vertical="center"/>
    </xf>
    <xf numFmtId="166" fontId="21" fillId="0" borderId="0" xfId="52" applyNumberFormat="1" applyFont="1" applyAlignment="1">
      <alignment vertical="center" wrapText="1"/>
    </xf>
    <xf numFmtId="166" fontId="69" fillId="0" borderId="0" xfId="52" applyNumberFormat="1" applyFont="1" applyAlignment="1">
      <alignment horizontal="right" vertical="center" wrapText="1"/>
    </xf>
    <xf numFmtId="0" fontId="30" fillId="0" borderId="0" xfId="52" applyFont="1" applyAlignment="1">
      <alignment horizontal="right" vertical="center"/>
    </xf>
    <xf numFmtId="166" fontId="24" fillId="0" borderId="0" xfId="52" applyNumberFormat="1" applyFont="1" applyAlignment="1">
      <alignment wrapText="1"/>
    </xf>
    <xf numFmtId="0" fontId="24" fillId="0" borderId="0" xfId="52" applyFont="1"/>
    <xf numFmtId="0" fontId="30" fillId="0" borderId="1" xfId="52" applyFont="1" applyBorder="1"/>
    <xf numFmtId="0" fontId="75" fillId="0" borderId="1" xfId="52" applyFont="1" applyBorder="1" applyAlignment="1">
      <alignment horizontal="left" vertical="center"/>
    </xf>
    <xf numFmtId="0" fontId="24" fillId="0" borderId="1" xfId="52" applyFont="1" applyBorder="1"/>
    <xf numFmtId="0" fontId="21" fillId="0" borderId="1" xfId="52" applyFont="1" applyBorder="1"/>
    <xf numFmtId="2" fontId="69" fillId="0" borderId="1" xfId="52" applyNumberFormat="1" applyFont="1" applyBorder="1" applyAlignment="1">
      <alignment horizontal="right" vertical="center"/>
    </xf>
    <xf numFmtId="0" fontId="69" fillId="0" borderId="1" xfId="52" applyFont="1" applyBorder="1" applyAlignment="1">
      <alignment horizontal="right" vertical="center"/>
    </xf>
    <xf numFmtId="0" fontId="75" fillId="0" borderId="0" xfId="0" applyFont="1" applyAlignment="1">
      <alignment horizontal="left" vertical="center"/>
    </xf>
    <xf numFmtId="2" fontId="69" fillId="0" borderId="0" xfId="0" applyNumberFormat="1" applyFont="1" applyAlignment="1">
      <alignment horizontal="right" vertical="center"/>
    </xf>
    <xf numFmtId="0" fontId="69" fillId="0" borderId="0" xfId="0" applyFont="1" applyAlignment="1">
      <alignment horizontal="right" vertical="center"/>
    </xf>
    <xf numFmtId="0" fontId="9" fillId="0" borderId="0" xfId="0" applyFont="1"/>
    <xf numFmtId="0" fontId="74" fillId="0" borderId="0" xfId="0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indent="2"/>
    </xf>
    <xf numFmtId="0" fontId="21" fillId="0" borderId="0" xfId="0" applyFont="1" applyAlignment="1">
      <alignment horizontal="left" vertical="top"/>
    </xf>
    <xf numFmtId="2" fontId="69" fillId="0" borderId="0" xfId="0" applyNumberFormat="1" applyFont="1" applyAlignment="1">
      <alignment horizontal="right" vertical="center" wrapText="1"/>
    </xf>
    <xf numFmtId="0" fontId="75" fillId="0" borderId="0" xfId="0" applyFont="1" applyAlignment="1">
      <alignment horizontal="left" vertical="top"/>
    </xf>
    <xf numFmtId="0" fontId="24" fillId="0" borderId="1" xfId="0" applyFont="1" applyBorder="1" applyAlignment="1">
      <alignment horizontal="left" vertical="center" indent="2"/>
    </xf>
    <xf numFmtId="0" fontId="75" fillId="0" borderId="1" xfId="0" applyFont="1" applyBorder="1" applyAlignment="1">
      <alignment horizontal="left" vertical="center"/>
    </xf>
    <xf numFmtId="0" fontId="74" fillId="0" borderId="1" xfId="0" applyFont="1" applyBorder="1" applyAlignment="1">
      <alignment horizontal="center" vertical="center"/>
    </xf>
    <xf numFmtId="0" fontId="77" fillId="0" borderId="1" xfId="0" applyFont="1" applyBorder="1" applyAlignment="1">
      <alignment horizontal="center" vertical="center"/>
    </xf>
    <xf numFmtId="2" fontId="30" fillId="0" borderId="1" xfId="0" applyNumberFormat="1" applyFont="1" applyBorder="1" applyAlignment="1">
      <alignment horizontal="right"/>
    </xf>
    <xf numFmtId="0" fontId="30" fillId="0" borderId="1" xfId="0" applyFont="1" applyBorder="1" applyAlignment="1">
      <alignment horizontal="right" vertical="center"/>
    </xf>
    <xf numFmtId="2" fontId="22" fillId="0" borderId="0" xfId="0" applyNumberFormat="1" applyFont="1" applyAlignment="1">
      <alignment horizontal="right"/>
    </xf>
    <xf numFmtId="0" fontId="53" fillId="0" borderId="0" xfId="0" applyFont="1" applyAlignment="1">
      <alignment horizontal="right" vertical="center"/>
    </xf>
    <xf numFmtId="0" fontId="54" fillId="0" borderId="0" xfId="0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 wrapText="1" indent="2"/>
    </xf>
    <xf numFmtId="0" fontId="7" fillId="0" borderId="2" xfId="3" applyFont="1" applyBorder="1" applyAlignment="1">
      <alignment horizontal="left" vertical="center" wrapText="1"/>
    </xf>
    <xf numFmtId="0" fontId="7" fillId="0" borderId="2" xfId="3" applyFont="1" applyBorder="1" applyAlignment="1">
      <alignment horizontal="left" vertical="center"/>
    </xf>
    <xf numFmtId="0" fontId="7" fillId="0" borderId="4" xfId="0" applyFont="1" applyBorder="1" applyAlignment="1">
      <alignment horizontal="left" wrapText="1"/>
    </xf>
    <xf numFmtId="0" fontId="21" fillId="0" borderId="4" xfId="0" applyFont="1" applyBorder="1" applyAlignment="1">
      <alignment horizontal="right" vertical="center" wrapText="1"/>
    </xf>
    <xf numFmtId="0" fontId="2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left" vertical="top" wrapText="1"/>
    </xf>
    <xf numFmtId="0" fontId="26" fillId="0" borderId="0" xfId="0" applyFont="1" applyAlignment="1">
      <alignment horizontal="left" vertical="top" wrapText="1" indent="2"/>
    </xf>
    <xf numFmtId="0" fontId="7" fillId="0" borderId="0" xfId="18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7" fillId="0" borderId="0" xfId="18" applyFont="1" applyAlignment="1">
      <alignment horizontal="left" wrapText="1"/>
    </xf>
    <xf numFmtId="0" fontId="26" fillId="0" borderId="0" xfId="6" applyFont="1" applyAlignment="1">
      <alignment horizontal="left" vertical="top" wrapText="1" indent="2"/>
    </xf>
    <xf numFmtId="0" fontId="7" fillId="0" borderId="0" xfId="6" applyFont="1" applyAlignment="1">
      <alignment horizontal="left" vertical="top" wrapText="1" indent="2"/>
    </xf>
    <xf numFmtId="0" fontId="9" fillId="0" borderId="0" xfId="6" applyFont="1" applyAlignment="1">
      <alignment horizontal="left" vertical="center" wrapText="1" indent="2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47" fillId="0" borderId="0" xfId="52" applyFont="1" applyAlignment="1">
      <alignment horizontal="left" vertical="top" wrapText="1"/>
    </xf>
    <xf numFmtId="0" fontId="59" fillId="0" borderId="0" xfId="52" applyFont="1" applyAlignment="1">
      <alignment horizontal="left" vertical="top" wrapText="1"/>
    </xf>
    <xf numFmtId="174" fontId="21" fillId="0" borderId="0" xfId="52" applyNumberFormat="1" applyFont="1" applyAlignment="1">
      <alignment vertical="center" wrapText="1"/>
    </xf>
    <xf numFmtId="174" fontId="21" fillId="0" borderId="14" xfId="52" applyNumberFormat="1" applyFont="1" applyBorder="1" applyAlignment="1">
      <alignment vertical="center" wrapText="1"/>
    </xf>
    <xf numFmtId="0" fontId="24" fillId="0" borderId="0" xfId="0" applyFont="1" applyAlignment="1">
      <alignment horizontal="left" vertical="center" wrapText="1" indent="2"/>
    </xf>
    <xf numFmtId="0" fontId="11" fillId="0" borderId="4" xfId="13" applyFont="1" applyBorder="1" applyAlignment="1">
      <alignment horizontal="left" vertical="center" wrapText="1" indent="26"/>
    </xf>
    <xf numFmtId="0" fontId="12" fillId="0" borderId="0" xfId="13" applyFont="1" applyAlignment="1">
      <alignment horizontal="left" vertical="center" wrapText="1" indent="26"/>
    </xf>
    <xf numFmtId="0" fontId="21" fillId="0" borderId="1" xfId="42" applyFont="1" applyBorder="1" applyAlignment="1">
      <alignment horizontal="center" vertical="center"/>
    </xf>
    <xf numFmtId="0" fontId="21" fillId="0" borderId="0" xfId="42" applyFont="1" applyAlignment="1">
      <alignment horizontal="center" vertical="center" wrapText="1"/>
    </xf>
    <xf numFmtId="0" fontId="21" fillId="0" borderId="1" xfId="42" applyFont="1" applyBorder="1" applyAlignment="1">
      <alignment horizontal="center" vertical="top" wrapText="1"/>
    </xf>
    <xf numFmtId="0" fontId="30" fillId="0" borderId="4" xfId="0" applyFont="1" applyBorder="1" applyAlignment="1">
      <alignment horizontal="center"/>
    </xf>
    <xf numFmtId="0" fontId="21" fillId="0" borderId="0" xfId="0" applyFont="1" applyAlignment="1">
      <alignment horizontal="left" wrapText="1"/>
    </xf>
    <xf numFmtId="0" fontId="30" fillId="0" borderId="0" xfId="0" applyFont="1" applyAlignment="1">
      <alignment horizontal="left" vertical="top"/>
    </xf>
    <xf numFmtId="0" fontId="21" fillId="0" borderId="0" xfId="0" applyFont="1" applyAlignment="1">
      <alignment horizontal="left" vertical="top" wrapText="1"/>
    </xf>
    <xf numFmtId="179" fontId="12" fillId="0" borderId="0" xfId="43" applyFont="1" applyAlignment="1">
      <alignment horizontal="right" vertical="center"/>
    </xf>
    <xf numFmtId="0" fontId="52" fillId="0" borderId="1" xfId="0" applyFont="1" applyBorder="1" applyAlignment="1">
      <alignment horizontal="left" vertical="top"/>
    </xf>
    <xf numFmtId="179" fontId="11" fillId="0" borderId="4" xfId="43" applyFont="1" applyBorder="1" applyAlignment="1">
      <alignment horizontal="right" vertical="center"/>
    </xf>
    <xf numFmtId="179" fontId="11" fillId="0" borderId="0" xfId="43" applyFont="1" applyAlignment="1">
      <alignment horizontal="right" vertical="center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center" wrapText="1"/>
    </xf>
    <xf numFmtId="0" fontId="7" fillId="0" borderId="0" xfId="46" applyFont="1" applyAlignment="1">
      <alignment horizontal="center" vertical="center" wrapText="1"/>
    </xf>
    <xf numFmtId="0" fontId="7" fillId="0" borderId="9" xfId="46" applyFont="1" applyBorder="1" applyAlignment="1">
      <alignment horizontal="center" vertical="center" wrapText="1"/>
    </xf>
    <xf numFmtId="0" fontId="5" fillId="0" borderId="7" xfId="46" applyFont="1" applyBorder="1" applyAlignment="1">
      <alignment horizontal="left" vertical="center" wrapText="1"/>
    </xf>
    <xf numFmtId="0" fontId="5" fillId="0" borderId="0" xfId="46" applyFont="1" applyAlignment="1">
      <alignment horizontal="left" vertical="center" wrapText="1"/>
    </xf>
    <xf numFmtId="0" fontId="5" fillId="0" borderId="9" xfId="46" applyFont="1" applyBorder="1" applyAlignment="1">
      <alignment horizontal="left" vertical="center" wrapText="1"/>
    </xf>
    <xf numFmtId="0" fontId="7" fillId="0" borderId="8" xfId="46" applyFont="1" applyBorder="1" applyAlignment="1">
      <alignment horizontal="center" vertical="center" wrapText="1"/>
    </xf>
    <xf numFmtId="0" fontId="9" fillId="0" borderId="8" xfId="46" applyFont="1" applyBorder="1" applyAlignment="1">
      <alignment horizontal="center" vertical="center" wrapText="1"/>
    </xf>
    <xf numFmtId="179" fontId="7" fillId="3" borderId="0" xfId="50" applyFont="1" applyFill="1" applyAlignment="1">
      <alignment horizontal="center" vertical="center" wrapText="1"/>
    </xf>
    <xf numFmtId="179" fontId="7" fillId="3" borderId="0" xfId="50" applyFont="1" applyFill="1" applyAlignment="1">
      <alignment horizontal="center" vertical="center"/>
    </xf>
    <xf numFmtId="179" fontId="7" fillId="3" borderId="1" xfId="50" applyFont="1" applyFill="1" applyBorder="1" applyAlignment="1">
      <alignment horizontal="center" vertical="center"/>
    </xf>
    <xf numFmtId="166" fontId="53" fillId="0" borderId="0" xfId="38" applyNumberFormat="1" applyFont="1" applyAlignment="1">
      <alignment horizontal="left" vertical="center" wrapText="1"/>
    </xf>
    <xf numFmtId="166" fontId="54" fillId="0" borderId="0" xfId="38" applyNumberFormat="1" applyFont="1" applyAlignment="1">
      <alignment horizontal="left" wrapText="1"/>
    </xf>
    <xf numFmtId="0" fontId="47" fillId="0" borderId="0" xfId="38" applyFont="1" applyAlignment="1">
      <alignment horizontal="left" vertical="top" wrapText="1"/>
    </xf>
    <xf numFmtId="0" fontId="59" fillId="0" borderId="0" xfId="38" applyFont="1" applyAlignment="1">
      <alignment horizontal="left" vertical="top" wrapText="1"/>
    </xf>
    <xf numFmtId="0" fontId="30" fillId="0" borderId="0" xfId="38" applyFont="1" applyAlignment="1">
      <alignment horizontal="left" vertical="center" wrapText="1"/>
    </xf>
    <xf numFmtId="0" fontId="30" fillId="0" borderId="14" xfId="38" applyFont="1" applyBorder="1" applyAlignment="1">
      <alignment horizontal="left" vertical="center" wrapText="1"/>
    </xf>
    <xf numFmtId="174" fontId="21" fillId="0" borderId="0" xfId="38" applyNumberFormat="1" applyFont="1" applyAlignment="1">
      <alignment horizontal="center" vertical="center" wrapText="1"/>
    </xf>
    <xf numFmtId="0" fontId="21" fillId="0" borderId="0" xfId="38" applyFont="1" applyAlignment="1">
      <alignment horizontal="right" vertical="top"/>
    </xf>
    <xf numFmtId="0" fontId="21" fillId="0" borderId="14" xfId="38" applyFont="1" applyBorder="1" applyAlignment="1">
      <alignment horizontal="right" vertical="top"/>
    </xf>
    <xf numFmtId="170" fontId="5" fillId="0" borderId="0" xfId="9" applyNumberFormat="1" applyFont="1" applyAlignment="1">
      <alignment horizontal="left" vertical="center" wrapText="1"/>
    </xf>
    <xf numFmtId="0" fontId="7" fillId="0" borderId="5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 wrapText="1"/>
    </xf>
    <xf numFmtId="167" fontId="7" fillId="0" borderId="16" xfId="1" applyNumberFormat="1" applyFont="1" applyBorder="1" applyAlignment="1">
      <alignment horizontal="center" vertical="top" wrapText="1"/>
    </xf>
    <xf numFmtId="167" fontId="7" fillId="0" borderId="16" xfId="1" applyNumberFormat="1" applyFont="1" applyBorder="1" applyAlignment="1">
      <alignment horizontal="center" vertical="top"/>
    </xf>
  </cellXfs>
  <cellStyles count="53">
    <cellStyle name="Comma" xfId="9" builtinId="3"/>
    <cellStyle name="Comma [0] 2" xfId="21" xr:uid="{598ACFA6-ECA3-470F-93B7-EA23059E9E7E}"/>
    <cellStyle name="Comma 10" xfId="30" xr:uid="{F7C68352-2329-48D3-B675-955E10B65DC1}"/>
    <cellStyle name="Comma 2" xfId="19" xr:uid="{EA836AA2-11D3-45A8-A9AD-AD1E4EFA3E46}"/>
    <cellStyle name="Comma 2 2" xfId="31" xr:uid="{C3D8C022-06F1-43A7-A02A-4C58DC590271}"/>
    <cellStyle name="Comma 2 2 263" xfId="49" xr:uid="{73347115-104A-41EB-849C-EB0606212DFC}"/>
    <cellStyle name="Comma 3" xfId="41" xr:uid="{652E9DE7-CDCB-42F7-B8F3-FFDF36C4BBA9}"/>
    <cellStyle name="Comma 870" xfId="4" xr:uid="{7A5888D6-6A2C-495D-ABF9-716C6DD5BA15}"/>
    <cellStyle name="Comma 870 2" xfId="40" xr:uid="{464E8860-BD0B-4677-BE0D-CEE4196F3870}"/>
    <cellStyle name="Comma 870 3" xfId="15" xr:uid="{9BCF2E4B-9D07-4783-863B-BC433CF352F3}"/>
    <cellStyle name="Normal" xfId="0" builtinId="0"/>
    <cellStyle name="Normal 10 11 2 2 2 3" xfId="1" xr:uid="{CB482DDD-D26A-4AF1-BA88-F6F53EF71A49}"/>
    <cellStyle name="Normal 10 11 2 2 2 3 2 2" xfId="13" xr:uid="{33845D3A-F1EC-4366-A666-805569D62F8F}"/>
    <cellStyle name="Normal 10 11 2 2 2 3 3" xfId="14" xr:uid="{780E283B-1128-49AC-8D0F-DC15BC3B677A}"/>
    <cellStyle name="Normal 10 11 2 8" xfId="18" xr:uid="{E1F162A4-CC97-49E2-BD73-544DADCE1A83}"/>
    <cellStyle name="Normal 10 11 2 8 2" xfId="39" xr:uid="{9BD3315F-4779-4B99-A835-139B7E1E4AFA}"/>
    <cellStyle name="Normal 13" xfId="48" xr:uid="{1EC0C000-54C0-4B93-AB64-74A51A472482}"/>
    <cellStyle name="Normal 13 2" xfId="10" xr:uid="{CB957192-46C3-42F5-A163-D0DE65079B1C}"/>
    <cellStyle name="Normal 13 3 4" xfId="45" xr:uid="{80CFDAA7-E910-4406-8297-78B3DACB681E}"/>
    <cellStyle name="Normal 18 2" xfId="26" xr:uid="{90BFDCA3-51A1-4797-9F1E-46F96DFB9C0B}"/>
    <cellStyle name="Normal 2" xfId="38" xr:uid="{15D06CE2-F705-4ED8-AA8E-52B2292681BE}"/>
    <cellStyle name="Normal 2 2 2 2 2 4 4 2" xfId="7" xr:uid="{5314E9E1-373C-47C5-9A8C-D7CD1E1C2B16}"/>
    <cellStyle name="Normal 2 2 2 2 2 4 4 2 3" xfId="16" xr:uid="{9AE135B7-D36F-43CC-80E7-1C95753066E3}"/>
    <cellStyle name="Normal 2 2 2 2 6" xfId="27" xr:uid="{66FAB643-DFA1-43CC-83E9-9789635BEA24}"/>
    <cellStyle name="Normal 2 2 2 7" xfId="33" xr:uid="{5F044B79-96A7-406F-84F5-DE4D3EA9DB47}"/>
    <cellStyle name="Normal 2 2 85 2 3 3" xfId="35" xr:uid="{74C84001-21E9-48CD-8C30-7D519C8A3FB9}"/>
    <cellStyle name="Normal 2 258" xfId="51" xr:uid="{B70F15BD-FB99-4E90-A9D8-7CB1E9B78828}"/>
    <cellStyle name="Normal 2 262 3" xfId="36" xr:uid="{FD2F5466-EBDF-43E9-921D-86BEB2FDDFAE}"/>
    <cellStyle name="Normal 2 4" xfId="28" xr:uid="{7FCFC455-EC78-4D2C-A91C-545BF1AD0038}"/>
    <cellStyle name="Normal 27" xfId="47" xr:uid="{23BCEA5F-7089-496D-8A6C-1ACB1AEA4636}"/>
    <cellStyle name="Normal 3" xfId="20" xr:uid="{BB3003C1-A59D-4131-B058-D1F7696C5112}"/>
    <cellStyle name="Normal 3 2 3 13" xfId="8" xr:uid="{C98FC7C3-2205-498E-A7C2-DEDE28388878}"/>
    <cellStyle name="Normal 3 2 3 13 2" xfId="17" xr:uid="{2C4726C7-782C-48C2-83D1-4EAB7D15D1A3}"/>
    <cellStyle name="Normal 3 2 3 13 3" xfId="44" xr:uid="{1D3D964E-FCAE-44CF-A209-F867CCF44AE4}"/>
    <cellStyle name="Normal 3 2 3 3" xfId="11" xr:uid="{0D5DDCB4-7302-4227-B926-378D57228769}"/>
    <cellStyle name="Normal 3 3 3" xfId="2" xr:uid="{4F3F1779-92FF-4E74-8BEB-E0D286ECDBF5}"/>
    <cellStyle name="Normal 3 85" xfId="3" xr:uid="{CE7F0F09-945C-4AA9-B650-7355D093B62E}"/>
    <cellStyle name="Normal 4" xfId="23" xr:uid="{31129631-789A-47B0-82FF-EF577413DBDE}"/>
    <cellStyle name="Normal 4 2 10" xfId="29" xr:uid="{0E90409E-8D86-4C82-BF2C-80E4F2EBD893}"/>
    <cellStyle name="Normal 5" xfId="52" xr:uid="{69489D9A-61D7-4765-BF3C-80AC3B5BC7E0}"/>
    <cellStyle name="Normal 6" xfId="46" xr:uid="{EEB88C50-7DEC-429A-9A03-93988C86478A}"/>
    <cellStyle name="Normal 7" xfId="25" xr:uid="{A5141EC7-5040-4088-B487-38C9B72C26D9}"/>
    <cellStyle name="Normal 7 2 9" xfId="50" xr:uid="{583C4990-63A1-4F0C-89DC-BD76E5E677C9}"/>
    <cellStyle name="Normal 724" xfId="22" xr:uid="{78DEF14C-4581-4F3E-961E-825610AAE8D0}"/>
    <cellStyle name="Normal 724 2" xfId="24" xr:uid="{AE34189C-51FD-4250-B35A-F1954E22858E}"/>
    <cellStyle name="Normal 8" xfId="43" xr:uid="{2A62836F-7E7C-4D93-81B5-5354588DA820}"/>
    <cellStyle name="Normal 8 45" xfId="42" xr:uid="{8C988BE3-584F-4DAE-B3E1-19C395978537}"/>
    <cellStyle name="Normal 805" xfId="6" xr:uid="{E143F69E-CC7E-49AF-93A7-8F8536307434}"/>
    <cellStyle name="Normal 805 2" xfId="37" xr:uid="{0E791512-EA74-4A60-B253-4EB03AE121A7}"/>
    <cellStyle name="Normal_C1" xfId="34" xr:uid="{4A4713DE-0044-4360-AEBF-B8E87CDE5ECE}"/>
    <cellStyle name="Normal_Jad 8.4" xfId="32" xr:uid="{EE072579-976A-4BD3-BE70-1F5BD07610FB}"/>
    <cellStyle name="Normal_TABLE5(A),(B)&amp;(C)" xfId="12" xr:uid="{13949C31-4BC4-4C90-86A6-7719431A5F0A}"/>
    <cellStyle name="Percent 16" xfId="5" xr:uid="{0FEB2E81-8801-4415-92A0-AF6A9C79311E}"/>
  </cellStyles>
  <dxfs count="58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  <dxf>
      <font>
        <b/>
        <i val="0"/>
        <color indexed="1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8.xml"/><Relationship Id="rId21" Type="http://schemas.openxmlformats.org/officeDocument/2006/relationships/externalLink" Target="externalLinks/externalLink3.xml"/><Relationship Id="rId42" Type="http://schemas.openxmlformats.org/officeDocument/2006/relationships/externalLink" Target="externalLinks/externalLink24.xml"/><Relationship Id="rId47" Type="http://schemas.openxmlformats.org/officeDocument/2006/relationships/externalLink" Target="externalLinks/externalLink29.xml"/><Relationship Id="rId63" Type="http://schemas.openxmlformats.org/officeDocument/2006/relationships/externalLink" Target="externalLinks/externalLink45.xml"/><Relationship Id="rId68" Type="http://schemas.openxmlformats.org/officeDocument/2006/relationships/externalLink" Target="externalLinks/externalLink50.xml"/><Relationship Id="rId84" Type="http://schemas.openxmlformats.org/officeDocument/2006/relationships/externalLink" Target="externalLinks/externalLink66.xml"/><Relationship Id="rId89" Type="http://schemas.openxmlformats.org/officeDocument/2006/relationships/externalLink" Target="externalLinks/externalLink71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externalLink" Target="externalLinks/externalLink14.xml"/><Relationship Id="rId37" Type="http://schemas.openxmlformats.org/officeDocument/2006/relationships/externalLink" Target="externalLinks/externalLink19.xml"/><Relationship Id="rId53" Type="http://schemas.openxmlformats.org/officeDocument/2006/relationships/externalLink" Target="externalLinks/externalLink35.xml"/><Relationship Id="rId58" Type="http://schemas.openxmlformats.org/officeDocument/2006/relationships/externalLink" Target="externalLinks/externalLink40.xml"/><Relationship Id="rId74" Type="http://schemas.openxmlformats.org/officeDocument/2006/relationships/externalLink" Target="externalLinks/externalLink56.xml"/><Relationship Id="rId79" Type="http://schemas.openxmlformats.org/officeDocument/2006/relationships/externalLink" Target="externalLinks/externalLink61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72.xml"/><Relationship Id="rId95" Type="http://schemas.openxmlformats.org/officeDocument/2006/relationships/sharedStrings" Target="sharedStrings.xml"/><Relationship Id="rId22" Type="http://schemas.openxmlformats.org/officeDocument/2006/relationships/externalLink" Target="externalLinks/externalLink4.xml"/><Relationship Id="rId27" Type="http://schemas.openxmlformats.org/officeDocument/2006/relationships/externalLink" Target="externalLinks/externalLink9.xml"/><Relationship Id="rId43" Type="http://schemas.openxmlformats.org/officeDocument/2006/relationships/externalLink" Target="externalLinks/externalLink25.xml"/><Relationship Id="rId48" Type="http://schemas.openxmlformats.org/officeDocument/2006/relationships/externalLink" Target="externalLinks/externalLink30.xml"/><Relationship Id="rId64" Type="http://schemas.openxmlformats.org/officeDocument/2006/relationships/externalLink" Target="externalLinks/externalLink46.xml"/><Relationship Id="rId69" Type="http://schemas.openxmlformats.org/officeDocument/2006/relationships/externalLink" Target="externalLinks/externalLink51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33.xml"/><Relationship Id="rId72" Type="http://schemas.openxmlformats.org/officeDocument/2006/relationships/externalLink" Target="externalLinks/externalLink54.xml"/><Relationship Id="rId80" Type="http://schemas.openxmlformats.org/officeDocument/2006/relationships/externalLink" Target="externalLinks/externalLink62.xml"/><Relationship Id="rId85" Type="http://schemas.openxmlformats.org/officeDocument/2006/relationships/externalLink" Target="externalLinks/externalLink67.xml"/><Relationship Id="rId9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33" Type="http://schemas.openxmlformats.org/officeDocument/2006/relationships/externalLink" Target="externalLinks/externalLink15.xml"/><Relationship Id="rId38" Type="http://schemas.openxmlformats.org/officeDocument/2006/relationships/externalLink" Target="externalLinks/externalLink20.xml"/><Relationship Id="rId46" Type="http://schemas.openxmlformats.org/officeDocument/2006/relationships/externalLink" Target="externalLinks/externalLink28.xml"/><Relationship Id="rId59" Type="http://schemas.openxmlformats.org/officeDocument/2006/relationships/externalLink" Target="externalLinks/externalLink41.xml"/><Relationship Id="rId67" Type="http://schemas.openxmlformats.org/officeDocument/2006/relationships/externalLink" Target="externalLinks/externalLink49.xml"/><Relationship Id="rId20" Type="http://schemas.openxmlformats.org/officeDocument/2006/relationships/externalLink" Target="externalLinks/externalLink2.xml"/><Relationship Id="rId41" Type="http://schemas.openxmlformats.org/officeDocument/2006/relationships/externalLink" Target="externalLinks/externalLink23.xml"/><Relationship Id="rId54" Type="http://schemas.openxmlformats.org/officeDocument/2006/relationships/externalLink" Target="externalLinks/externalLink36.xml"/><Relationship Id="rId62" Type="http://schemas.openxmlformats.org/officeDocument/2006/relationships/externalLink" Target="externalLinks/externalLink44.xml"/><Relationship Id="rId70" Type="http://schemas.openxmlformats.org/officeDocument/2006/relationships/externalLink" Target="externalLinks/externalLink52.xml"/><Relationship Id="rId75" Type="http://schemas.openxmlformats.org/officeDocument/2006/relationships/externalLink" Target="externalLinks/externalLink57.xml"/><Relationship Id="rId83" Type="http://schemas.openxmlformats.org/officeDocument/2006/relationships/externalLink" Target="externalLinks/externalLink65.xml"/><Relationship Id="rId88" Type="http://schemas.openxmlformats.org/officeDocument/2006/relationships/externalLink" Target="externalLinks/externalLink70.xml"/><Relationship Id="rId91" Type="http://schemas.openxmlformats.org/officeDocument/2006/relationships/externalLink" Target="externalLinks/externalLink73.xml"/><Relationship Id="rId9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externalLink" Target="externalLinks/externalLink10.xml"/><Relationship Id="rId36" Type="http://schemas.openxmlformats.org/officeDocument/2006/relationships/externalLink" Target="externalLinks/externalLink18.xml"/><Relationship Id="rId49" Type="http://schemas.openxmlformats.org/officeDocument/2006/relationships/externalLink" Target="externalLinks/externalLink31.xml"/><Relationship Id="rId57" Type="http://schemas.openxmlformats.org/officeDocument/2006/relationships/externalLink" Target="externalLinks/externalLink39.xml"/><Relationship Id="rId10" Type="http://schemas.openxmlformats.org/officeDocument/2006/relationships/worksheet" Target="worksheets/sheet10.xml"/><Relationship Id="rId31" Type="http://schemas.openxmlformats.org/officeDocument/2006/relationships/externalLink" Target="externalLinks/externalLink13.xml"/><Relationship Id="rId44" Type="http://schemas.openxmlformats.org/officeDocument/2006/relationships/externalLink" Target="externalLinks/externalLink26.xml"/><Relationship Id="rId52" Type="http://schemas.openxmlformats.org/officeDocument/2006/relationships/externalLink" Target="externalLinks/externalLink34.xml"/><Relationship Id="rId60" Type="http://schemas.openxmlformats.org/officeDocument/2006/relationships/externalLink" Target="externalLinks/externalLink42.xml"/><Relationship Id="rId65" Type="http://schemas.openxmlformats.org/officeDocument/2006/relationships/externalLink" Target="externalLinks/externalLink47.xml"/><Relationship Id="rId73" Type="http://schemas.openxmlformats.org/officeDocument/2006/relationships/externalLink" Target="externalLinks/externalLink55.xml"/><Relationship Id="rId78" Type="http://schemas.openxmlformats.org/officeDocument/2006/relationships/externalLink" Target="externalLinks/externalLink60.xml"/><Relationship Id="rId81" Type="http://schemas.openxmlformats.org/officeDocument/2006/relationships/externalLink" Target="externalLinks/externalLink63.xml"/><Relationship Id="rId86" Type="http://schemas.openxmlformats.org/officeDocument/2006/relationships/externalLink" Target="externalLinks/externalLink68.xml"/><Relationship Id="rId9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externalLink" Target="externalLinks/externalLink21.xml"/><Relationship Id="rId34" Type="http://schemas.openxmlformats.org/officeDocument/2006/relationships/externalLink" Target="externalLinks/externalLink16.xml"/><Relationship Id="rId50" Type="http://schemas.openxmlformats.org/officeDocument/2006/relationships/externalLink" Target="externalLinks/externalLink32.xml"/><Relationship Id="rId55" Type="http://schemas.openxmlformats.org/officeDocument/2006/relationships/externalLink" Target="externalLinks/externalLink37.xml"/><Relationship Id="rId76" Type="http://schemas.openxmlformats.org/officeDocument/2006/relationships/externalLink" Target="externalLinks/externalLink5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53.xml"/><Relationship Id="rId92" Type="http://schemas.openxmlformats.org/officeDocument/2006/relationships/externalLink" Target="externalLinks/externalLink74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11.xml"/><Relationship Id="rId24" Type="http://schemas.openxmlformats.org/officeDocument/2006/relationships/externalLink" Target="externalLinks/externalLink6.xml"/><Relationship Id="rId40" Type="http://schemas.openxmlformats.org/officeDocument/2006/relationships/externalLink" Target="externalLinks/externalLink22.xml"/><Relationship Id="rId45" Type="http://schemas.openxmlformats.org/officeDocument/2006/relationships/externalLink" Target="externalLinks/externalLink27.xml"/><Relationship Id="rId66" Type="http://schemas.openxmlformats.org/officeDocument/2006/relationships/externalLink" Target="externalLinks/externalLink48.xml"/><Relationship Id="rId87" Type="http://schemas.openxmlformats.org/officeDocument/2006/relationships/externalLink" Target="externalLinks/externalLink69.xml"/><Relationship Id="rId61" Type="http://schemas.openxmlformats.org/officeDocument/2006/relationships/externalLink" Target="externalLinks/externalLink43.xml"/><Relationship Id="rId82" Type="http://schemas.openxmlformats.org/officeDocument/2006/relationships/externalLink" Target="externalLinks/externalLink64.xml"/><Relationship Id="rId19" Type="http://schemas.openxmlformats.org/officeDocument/2006/relationships/externalLink" Target="externalLinks/externalLink1.xml"/><Relationship Id="rId14" Type="http://schemas.openxmlformats.org/officeDocument/2006/relationships/worksheet" Target="worksheets/sheet14.xml"/><Relationship Id="rId30" Type="http://schemas.openxmlformats.org/officeDocument/2006/relationships/externalLink" Target="externalLinks/externalLink12.xml"/><Relationship Id="rId35" Type="http://schemas.openxmlformats.org/officeDocument/2006/relationships/externalLink" Target="externalLinks/externalLink17.xml"/><Relationship Id="rId56" Type="http://schemas.openxmlformats.org/officeDocument/2006/relationships/externalLink" Target="externalLinks/externalLink38.xml"/><Relationship Id="rId77" Type="http://schemas.openxmlformats.org/officeDocument/2006/relationships/externalLink" Target="externalLinks/externalLink5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JOHOR/compile/SAS%20State/compile/SAS%20State/compile/SAS%20State/Users/nurul.iman/Desktop/buku%20sas/Documents%20and%20Settings/nurdiyana/My%20Documents/BPS%202012/Tab4-1--4.18-new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3\4-5%20kesihatan\Bab%204%20-%20Kesihatan%202013(TAB%204%201-4%2011)%20hantar%20DOS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4627D91/Tab4-1--4.18-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0CF78EB9/Tab4-1--4.18-new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CF78EB9\Tab4-1--4.18-new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WFH1\FINAL%20STATE%20GDP%20TABLES_LATEST%202018%20(2)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44DAF542/Tab4-1--4.18-new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A93D4AC/Tab4-1--4.18-new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4DAF542\Tab4-1--4.18-new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A93D4AC\Tab4-1--4.18-new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SN20\Input%20Slide_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7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7FB4FA6/Tab4-1--4.18-new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7FB4FA6\Tab4-1--4.18-new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jamilah/AppData/Local/Microsoft/Windows/Temporary%20Internet%20Files/Content.Outlook/YMUCZMU8/Documents%20and%20Settings/nurdiyana/My%20Documents/BPS%202012/Tab4-1--4.18-new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jamilah\AppData\Local\Microsoft\Windows\Temporary%20Internet%20Files\Content.Outlook\YMUCZMU8\Documents%20and%20Settings\nurdiyana\My%20Documents\BPS%202012\Tab4-1--4.18-new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tk%20email\2013\4-5%20kesihatan\Bab%204%20-%20Kesihatan%202013(TAB%204%201-4%2011)%20hantar%20DOSM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9%20JAnuari%202018\JOHOR%2026.11.2017\FULL%20MALAYSIA-SAS\Users\nurul.iman\Desktop\buku%20sas\Mastercopy%20Penerbitan%20KDNK%20Negeri%202015\Mastercopy%20Publication%20KDNK%20Negeri%202010-2014\Table%20Publication%20of%20GDP%202013p_100914.xlsx?BBCBAF80" TargetMode="External"/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A4BE5473/Table%20Publication%20of%20GDP%202013p_100914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4BE5473\Table%20Publication%20of%20GDP%202013p_10091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7\bps%202016\Bab%207-%20Keselamatan%20Awam_09121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Johor/Documents%20and%20Settings/rosnani/Local%20Settings/Temporary%20Internet%20Files/Content.Outlook/NRZDZE5N/Buletin%20Perangkaan%20Sosial,%20Malaysia%202013/Jadual/Jadual/Bab%207-%20Guna%20Tenaga%202013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BF2EBEC\Table%20Publication%20of%20GDP%202013p_100914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BCBAF80\Table%20Publication%20of%20GDP%202013p_100914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Mastercopy%20Penerbitan%20KDNK%20Negeri%202015\Mastercopy%20Publication%20KDNK%20Negeri%202010-2014\Table%20Publication%20of%20GDP%202013p_100914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urul.iman\Desktop\buku%20sas\Mastercopy%20Penerbitan%20KDNK%20Negeri%202015\Mastercopy%20Publication%20KDNK%20Negeri%202010-2014\Table%20Publication%20of%20GDP%202013p_10091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Users/nurul.iman/Desktop/buku%20sas/Mastercopy%20Penerbitan%20KDNK%20Negeri%202015/Mastercopy%20Publication%20KDNK%20Negeri%202010-2014/Table%20Publication%20of%20GDP%202013p_100914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2013/4-5%20kesihatan/Bab%204%20-%20Kesihatan%202013(TAB%204%201-4%2011)%20hantar%20DOSM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4-5%20kesihatan/Bab%204%20-%20Kesihatan%202013(TAB%204%201-4%2011)%20hantar%20DOSM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utk%20email/2013/4-5%20kesihatan/Bab%204%20-%20Kesihatan%202013(TAB%204%201-4%2011)%20hantar%20DOSM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tk%20email\2013\4-5%20kesihatan\Bab%204%20-%20Kesihatan%202013(TAB%204%201-4%2011)%20hantar%20DOSM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JOHOR\compile\SAS%20State\compile\SAS%20State\compile\SAS%20State\Users\nurul.iman\Desktop\buku%20sas\Documents%20and%20Settings\nurdiyana\My%20Documents\BPS%202012\Tab4-1--4.18-new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6E60695/Table%20Publication%20of%20GDP%202013p_100914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rosnani\Local%20Settings\Temporary%20Internet%20Files\Content.Outlook\NRZDZE5N\Buletin%20Perangkaan%20Sosial,%20Malaysia%202013\Jadual\Jadual\Bab%207-%20Guna%20Tenaga%202013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16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nurdiyana\My%20Documents\BPS%202012\Tab4-1--4.18-new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9%20JAnuari%202018\JOHOR%2026.11.2017\FULL%20MALAYSIA-SAS\JOHOR\compile\SAS%20State\compile\SAS%20State\compile\SAS%20State\Documents%20and%20Settings\nurdiyana\My%20Documents\BPS%202012\Tab4-1--4.18-new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9354676\Tab4-1--4.18-new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1026077/Jad.%205.10-5.11-new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E56BD6E9/Malaysia%20HES%202014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/9%20JAnuari%202018/JOHOR%2026.11.2017/FULL%20MALAYSIA-SAS/JOHOR/compile/SAS%20State/compile/SAS%20State/compile/SAS%20State/Documents%20and%20Settings/nurdiyana/My%20Documents/BPS%202012/Tab4-1--4.18-new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tk%20email\2013\4-5%20kesihatan\Bab%204%20-%20Kesihatan%202013(TAB%204%201-4%2011)%20hantar%20DOSM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tk%20email/2013/4-5%20kesihatan/Bab%204%20-%20Kesihatan%202013(TAB%204%201-4%2011)%20hantar%20DOSM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Malaysia%20HES%202014.xlsx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Malaysia%20HES%202014.xlsx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Malaysia%20HES%202014.xlsx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Malaysia%20HES%202014.xlsx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5D7FC19C/7.1%20&amp;%207.4_MSIA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96694300/7.1%20&amp;%207.4_MSIA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microsoft.com/office/2019/04/relationships/externalLinkLongPath" Target="file:///C:\DATA%20BARU%20MASUK%2022.11.2017\JOHOR\compile\SAS%20State\compile\SAS%20State\compile\SAS%20State\Users\nurul.iman\Desktop\buku%20sas\Users\roziana\AppData\Local\Microsoft\Windows\Temporary%20Internet%20Files\Content.Outlook\OXSTD2JP\Jad.%205.10-5.11-new.xls?E63B058D" TargetMode="External"/><Relationship Id="rId1" Type="http://schemas.openxmlformats.org/officeDocument/2006/relationships/externalLinkPath" Target="file:///\\E63B058D\Jad.%205.10-5.11-new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amilah.rahim\Local%20Settings\Temporary%20Internet%20Files\Content.Outlook\J5S9MX0N\7.1%20&amp;%207.4_MSIA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96694300\7.1%20&amp;%207.4_MSIA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8F443FE\7.1%20&amp;%207.4_MSIA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coveredExternalLink22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Users\idzrin.idzwana\AppData\Local\Microsoft\Windows\Temporary%20Internet%20Files\Content.Outlook\5LSM61JT\Copy%20of%2081f2084716894_5481DI_2014.xlsx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Users/idzrin.idzwana/AppData/Local/Microsoft/Windows/Temporary%20Internet%20Files/Content.Outlook/5LSM61JT/Copy%20of%2081f2084716894_5481DI_2014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p-ruziah\FA%20Unit\zulkarnain%20mansor\ZULKARNAIN%202013\KERJA%20BULANAN\BULAN%20NOVEMBER\CDIS\CDIS%20IMF%20TEMPLATE%20(TAMBAH%20COUNTRY)\83dc3841098a6_5481DI_2012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bop-ruziah/FA%20Unit/zulkarnain%20mansor/ZULKARNAIN%202013/KERJA%20BULANAN/BULAN%20NOVEMBER/CDIS/CDIS%20IMF%20TEMPLATE%20(TAMBAH%20COUNTRY)/83dc3841098a6_5481DI_2012.xlsx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~1.ICU/AppData/Local/Temp/Rar$DI00.384/Mastercopy%20Penerbitan%20KDNK%20Negeri%202015/Mastercopy%20Publication%20KDNK%20Negeri%202010-2014/Table%20Publication%20of%20GDP%202013p_10091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61026077\Jad.%205.10-5.11-new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ADMINI~1.ICU\AppData\Local\Temp\Rar$DI00.384\Mastercopy%20Penerbitan%20KDNK%20Negeri%202015\Mastercopy%20Publication%20KDNK%20Negeri%202010-2014\Table%20Publication%20of%20GDP%202013p_100914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norul.aziemah\Desktop\buku%20sas\Users\roziana\AppData\Local\Microsoft\Windows\Temporary%20Internet%20Files\Content.Outlook\OXSTD2JP\Jad.%205.10-5.11-new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ul.aziemah\Desktop\buku%20sas\Users\roziana\AppData\Local\Microsoft\Windows\Temporary%20Internet%20Files\Content.Outlook\OXSTD2JP\Jad.%205.10-5.11-new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orul.aziemah/Desktop/buku%20sas/Users/roziana/AppData/Local/Microsoft/Windows/Temporary%20Internet%20Files/Content.Outlook/OXSTD2JP/Jad.%205.10-5.11-new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norul.aziemah\Desktop\buku%20sas\Users\roziana\AppData\Local\Microsoft\Windows\Temporary%20Internet%20Files\Content.Outlook\OXSTD2JP\Jad.%205.10-5.11-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31575F25\Jad.%205.10-5.11-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8D4E18AA/Jad.%205.10-5.11-ne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3"/>
      <sheetName val="4.9"/>
    </sheetNames>
    <sheetDataSet>
      <sheetData sheetId="0" refreshError="1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5-2017 kp_new pop"/>
      <sheetName val="VA-curr"/>
      <sheetName val="VA-cons"/>
      <sheetName val="2015-2017 kp_new pop (2)"/>
      <sheetName val="8.19-8.20"/>
      <sheetName val="8.21-8.23"/>
      <sheetName val="8.24-8.27"/>
      <sheetName val="8.28-8.31"/>
      <sheetName val="8.32-8.35"/>
      <sheetName val="8.36-8.37"/>
      <sheetName val="JOHOR"/>
      <sheetName val="KEDAH"/>
      <sheetName val="KELANTAN"/>
      <sheetName val="MELAKA"/>
      <sheetName val="NEGERI SEMBILAN"/>
      <sheetName val="PAHANG"/>
      <sheetName val="PULAU PINANG"/>
      <sheetName val="PERAK"/>
      <sheetName val="PERLIS"/>
      <sheetName val="SELANGOR"/>
      <sheetName val="TERENGGANU"/>
      <sheetName val="SABAH"/>
      <sheetName val="SARAWAK"/>
      <sheetName val="WPKL"/>
      <sheetName val="WPLABUAN"/>
    </sheetNames>
    <sheetDataSet>
      <sheetData sheetId="0" refreshError="1"/>
      <sheetData sheetId="1"/>
      <sheetData sheetId="2">
        <row r="1">
          <cell r="Q1" t="str">
            <v>AGRI</v>
          </cell>
        </row>
      </sheetData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2"/>
      <sheetName val="DOMESTIC EXP"/>
      <sheetName val="JAD 9"/>
      <sheetName val="JAD 7"/>
      <sheetName val="JAD 21"/>
      <sheetName val="Chart2 (2)"/>
      <sheetName val="Table 1"/>
      <sheetName val="STATE FINAL"/>
      <sheetName val="data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9"/>
      <sheetName val="4.8"/>
    </sheetNames>
    <sheetDataSet>
      <sheetData sheetId="0">
        <row r="1">
          <cell r="C1" t="str">
            <v>agri</v>
          </cell>
        </row>
      </sheetData>
      <sheetData sheetId="1">
        <row r="1">
          <cell r="C1" t="str">
            <v>agri</v>
          </cell>
        </row>
      </sheetData>
      <sheetData sheetId="2">
        <row r="3">
          <cell r="B3" t="str">
            <v>row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4.9"/>
      <sheetName val="7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/>
      <sheetData sheetId="1"/>
      <sheetData sheetId="2"/>
      <sheetData sheetId="3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5 (bpk)"/>
      <sheetName val="7.1"/>
      <sheetName val="7.2"/>
      <sheetName val="7.3"/>
      <sheetName val="7.4"/>
      <sheetName val="7.5"/>
      <sheetName val="7.6"/>
      <sheetName val="7.7"/>
      <sheetName val="7.8"/>
      <sheetName val="7.9"/>
      <sheetName val="7.10"/>
      <sheetName val="7.11"/>
      <sheetName val="7.12"/>
      <sheetName val="7.13"/>
      <sheetName val="7.13 (2)"/>
      <sheetName val="7.14"/>
      <sheetName val="7.14 (2)"/>
      <sheetName val="7.15"/>
      <sheetName val="7.15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/>
      <sheetData sheetId="1"/>
      <sheetData sheetId="2"/>
      <sheetData sheetId="3">
        <row r="1">
          <cell r="A1">
            <v>0</v>
          </cell>
          <cell r="B1">
            <v>0</v>
          </cell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G1">
            <v>0</v>
          </cell>
          <cell r="H1">
            <v>0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  <cell r="Z1">
            <v>0</v>
          </cell>
        </row>
        <row r="2">
          <cell r="A2" t="str">
            <v>CONSTANT</v>
          </cell>
          <cell r="B2" t="str">
            <v>Industry</v>
          </cell>
          <cell r="C2">
            <v>0</v>
          </cell>
          <cell r="D2">
            <v>1</v>
          </cell>
          <cell r="E2">
            <v>2</v>
          </cell>
          <cell r="F2">
            <v>3</v>
          </cell>
          <cell r="G2">
            <v>0</v>
          </cell>
          <cell r="H2">
            <v>0</v>
          </cell>
          <cell r="I2">
            <v>4</v>
          </cell>
          <cell r="J2">
            <v>0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S2">
            <v>0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  <cell r="X2">
            <v>0</v>
          </cell>
          <cell r="Y2">
            <v>0</v>
          </cell>
          <cell r="Z2">
            <v>0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G3">
            <v>0</v>
          </cell>
          <cell r="H3">
            <v>0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G5">
            <v>0</v>
          </cell>
          <cell r="H5">
            <v>0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G6">
            <v>0</v>
          </cell>
          <cell r="H6">
            <v>0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G7">
            <v>0</v>
          </cell>
          <cell r="H7">
            <v>0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G8">
            <v>0</v>
          </cell>
          <cell r="H8">
            <v>0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G9">
            <v>0</v>
          </cell>
          <cell r="H9">
            <v>0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G10">
            <v>0</v>
          </cell>
          <cell r="H10">
            <v>0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G11">
            <v>0</v>
          </cell>
          <cell r="H11">
            <v>0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G12">
            <v>0</v>
          </cell>
          <cell r="H12">
            <v>0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G13">
            <v>0</v>
          </cell>
          <cell r="H13">
            <v>0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G14">
            <v>0</v>
          </cell>
          <cell r="H14">
            <v>0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G15">
            <v>0</v>
          </cell>
          <cell r="H15">
            <v>0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G16">
            <v>0</v>
          </cell>
          <cell r="H16">
            <v>0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G17">
            <v>0</v>
          </cell>
          <cell r="H17">
            <v>0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G19">
            <v>0</v>
          </cell>
          <cell r="H19">
            <v>0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B21">
            <v>0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G21">
            <v>0</v>
          </cell>
          <cell r="H21">
            <v>0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C24">
            <v>0</v>
          </cell>
          <cell r="D24">
            <v>1</v>
          </cell>
          <cell r="E24">
            <v>2</v>
          </cell>
          <cell r="F24">
            <v>3</v>
          </cell>
          <cell r="G24">
            <v>0</v>
          </cell>
          <cell r="H24">
            <v>0</v>
          </cell>
          <cell r="I24">
            <v>4</v>
          </cell>
          <cell r="J24">
            <v>0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S24">
            <v>0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G25">
            <v>0</v>
          </cell>
          <cell r="H25">
            <v>0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G27">
            <v>0</v>
          </cell>
          <cell r="H27">
            <v>0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G28">
            <v>0</v>
          </cell>
          <cell r="H28">
            <v>0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G29">
            <v>0</v>
          </cell>
          <cell r="H29">
            <v>0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G30">
            <v>0</v>
          </cell>
          <cell r="H30">
            <v>0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G31">
            <v>0</v>
          </cell>
          <cell r="H31">
            <v>0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G32">
            <v>0</v>
          </cell>
          <cell r="H32">
            <v>0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G33">
            <v>0</v>
          </cell>
          <cell r="H33">
            <v>0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G34">
            <v>0</v>
          </cell>
          <cell r="H34">
            <v>0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G35">
            <v>0</v>
          </cell>
          <cell r="H35">
            <v>0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G36">
            <v>0</v>
          </cell>
          <cell r="H36">
            <v>0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G37">
            <v>0</v>
          </cell>
          <cell r="H37">
            <v>0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G38">
            <v>0</v>
          </cell>
          <cell r="H38">
            <v>0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G39">
            <v>0</v>
          </cell>
          <cell r="H39">
            <v>0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G41">
            <v>0</v>
          </cell>
          <cell r="H41">
            <v>0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B43">
            <v>0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G43">
            <v>0</v>
          </cell>
          <cell r="H43">
            <v>0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C46">
            <v>0</v>
          </cell>
          <cell r="D46">
            <v>1</v>
          </cell>
          <cell r="E46">
            <v>2</v>
          </cell>
          <cell r="F46">
            <v>3</v>
          </cell>
          <cell r="G46">
            <v>0</v>
          </cell>
          <cell r="H46">
            <v>0</v>
          </cell>
          <cell r="I46">
            <v>4</v>
          </cell>
          <cell r="J46">
            <v>0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S46">
            <v>0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  <cell r="X46">
            <v>0</v>
          </cell>
          <cell r="Y46">
            <v>0</v>
          </cell>
          <cell r="Z46">
            <v>0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G47">
            <v>0</v>
          </cell>
          <cell r="H47">
            <v>0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G49">
            <v>0</v>
          </cell>
          <cell r="H49">
            <v>0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G50">
            <v>0</v>
          </cell>
          <cell r="H50">
            <v>0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G51">
            <v>0</v>
          </cell>
          <cell r="H51">
            <v>0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G52">
            <v>0</v>
          </cell>
          <cell r="H52">
            <v>0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G53">
            <v>0</v>
          </cell>
          <cell r="H53">
            <v>0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G54">
            <v>0</v>
          </cell>
          <cell r="H54">
            <v>0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G55">
            <v>0</v>
          </cell>
          <cell r="H55">
            <v>0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G56">
            <v>0</v>
          </cell>
          <cell r="H56">
            <v>0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G57">
            <v>0</v>
          </cell>
          <cell r="H57">
            <v>0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G58">
            <v>0</v>
          </cell>
          <cell r="H58">
            <v>0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G59">
            <v>0</v>
          </cell>
          <cell r="H59">
            <v>0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G60">
            <v>0</v>
          </cell>
          <cell r="H60">
            <v>0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G61">
            <v>0</v>
          </cell>
          <cell r="H61">
            <v>0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G63">
            <v>0</v>
          </cell>
          <cell r="H63">
            <v>0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B65">
            <v>0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G65">
            <v>0</v>
          </cell>
          <cell r="H65">
            <v>0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C68">
            <v>0</v>
          </cell>
          <cell r="D68">
            <v>1</v>
          </cell>
          <cell r="E68">
            <v>2</v>
          </cell>
          <cell r="F68">
            <v>3</v>
          </cell>
          <cell r="G68">
            <v>0</v>
          </cell>
          <cell r="H68">
            <v>0</v>
          </cell>
          <cell r="I68">
            <v>4</v>
          </cell>
          <cell r="J68">
            <v>0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S68">
            <v>0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G69">
            <v>0</v>
          </cell>
          <cell r="H69">
            <v>0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G71">
            <v>0</v>
          </cell>
          <cell r="H71">
            <v>0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G72">
            <v>0</v>
          </cell>
          <cell r="H72">
            <v>0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G73">
            <v>0</v>
          </cell>
          <cell r="H73">
            <v>0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G74">
            <v>0</v>
          </cell>
          <cell r="H74">
            <v>0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G75">
            <v>0</v>
          </cell>
          <cell r="H75">
            <v>0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G76">
            <v>0</v>
          </cell>
          <cell r="H76">
            <v>0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G77">
            <v>0</v>
          </cell>
          <cell r="H77">
            <v>0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G78">
            <v>0</v>
          </cell>
          <cell r="H78">
            <v>0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G79">
            <v>0</v>
          </cell>
          <cell r="H79">
            <v>0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G80">
            <v>0</v>
          </cell>
          <cell r="H80">
            <v>0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G81">
            <v>0</v>
          </cell>
          <cell r="H81">
            <v>0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G82">
            <v>0</v>
          </cell>
          <cell r="H82">
            <v>0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G83">
            <v>0</v>
          </cell>
          <cell r="H83">
            <v>0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G85">
            <v>0</v>
          </cell>
          <cell r="H85">
            <v>0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B87">
            <v>0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G87">
            <v>0</v>
          </cell>
          <cell r="H87">
            <v>0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C90">
            <v>0</v>
          </cell>
          <cell r="D90">
            <v>1</v>
          </cell>
          <cell r="E90">
            <v>2</v>
          </cell>
          <cell r="F90">
            <v>3</v>
          </cell>
          <cell r="G90">
            <v>0</v>
          </cell>
          <cell r="H90">
            <v>0</v>
          </cell>
          <cell r="I90">
            <v>4</v>
          </cell>
          <cell r="J90">
            <v>0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S90">
            <v>0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  <cell r="X90">
            <v>0</v>
          </cell>
          <cell r="Y90">
            <v>0</v>
          </cell>
          <cell r="Z90">
            <v>0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G91">
            <v>0</v>
          </cell>
          <cell r="H91">
            <v>0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G93">
            <v>0</v>
          </cell>
          <cell r="H93">
            <v>0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G94">
            <v>0</v>
          </cell>
          <cell r="H94">
            <v>0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G95">
            <v>0</v>
          </cell>
          <cell r="H95">
            <v>0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G96">
            <v>0</v>
          </cell>
          <cell r="H96">
            <v>0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G97">
            <v>0</v>
          </cell>
          <cell r="H97">
            <v>0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G98">
            <v>0</v>
          </cell>
          <cell r="H98">
            <v>0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G99">
            <v>0</v>
          </cell>
          <cell r="H99">
            <v>0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G100">
            <v>0</v>
          </cell>
          <cell r="H100">
            <v>0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G101">
            <v>0</v>
          </cell>
          <cell r="H101">
            <v>0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G102">
            <v>0</v>
          </cell>
          <cell r="H102">
            <v>0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G103">
            <v>0</v>
          </cell>
          <cell r="H103">
            <v>0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G104">
            <v>0</v>
          </cell>
          <cell r="H104">
            <v>0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G105">
            <v>0</v>
          </cell>
          <cell r="H105">
            <v>0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G107">
            <v>0</v>
          </cell>
          <cell r="H107">
            <v>0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B109">
            <v>0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G109">
            <v>0</v>
          </cell>
          <cell r="H109">
            <v>0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C112">
            <v>0</v>
          </cell>
          <cell r="D112">
            <v>1</v>
          </cell>
          <cell r="E112">
            <v>2</v>
          </cell>
          <cell r="F112">
            <v>3</v>
          </cell>
          <cell r="G112">
            <v>0</v>
          </cell>
          <cell r="H112">
            <v>0</v>
          </cell>
          <cell r="I112">
            <v>4</v>
          </cell>
          <cell r="J112">
            <v>0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S112">
            <v>0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  <cell r="X112">
            <v>0</v>
          </cell>
          <cell r="Y112">
            <v>0</v>
          </cell>
          <cell r="Z112">
            <v>0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G113">
            <v>0</v>
          </cell>
          <cell r="H113">
            <v>0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G115">
            <v>0</v>
          </cell>
          <cell r="H115">
            <v>0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G116">
            <v>0</v>
          </cell>
          <cell r="H116">
            <v>0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G117">
            <v>0</v>
          </cell>
          <cell r="H117">
            <v>0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G118">
            <v>0</v>
          </cell>
          <cell r="H118">
            <v>0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G119">
            <v>0</v>
          </cell>
          <cell r="H119">
            <v>0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G120">
            <v>0</v>
          </cell>
          <cell r="H120">
            <v>0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G121">
            <v>0</v>
          </cell>
          <cell r="H121">
            <v>0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G122">
            <v>0</v>
          </cell>
          <cell r="H122">
            <v>0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G123">
            <v>0</v>
          </cell>
          <cell r="H123">
            <v>0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G124">
            <v>0</v>
          </cell>
          <cell r="H124">
            <v>0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G125">
            <v>0</v>
          </cell>
          <cell r="H125">
            <v>0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G126">
            <v>0</v>
          </cell>
          <cell r="H126">
            <v>0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G127">
            <v>0</v>
          </cell>
          <cell r="H127">
            <v>0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G129">
            <v>0</v>
          </cell>
          <cell r="H129">
            <v>0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B131">
            <v>0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G131">
            <v>0</v>
          </cell>
          <cell r="H131">
            <v>0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C134">
            <v>0</v>
          </cell>
          <cell r="D134">
            <v>1</v>
          </cell>
          <cell r="E134">
            <v>2</v>
          </cell>
          <cell r="F134">
            <v>3</v>
          </cell>
          <cell r="G134">
            <v>0</v>
          </cell>
          <cell r="H134">
            <v>0</v>
          </cell>
          <cell r="I134">
            <v>4</v>
          </cell>
          <cell r="J134">
            <v>0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S134">
            <v>0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  <cell r="X134">
            <v>0</v>
          </cell>
          <cell r="Y134">
            <v>0</v>
          </cell>
          <cell r="Z134">
            <v>0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G135">
            <v>0</v>
          </cell>
          <cell r="H135">
            <v>0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  <cell r="C136">
            <v>0</v>
          </cell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G137">
            <v>0</v>
          </cell>
          <cell r="H137">
            <v>0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G138">
            <v>0</v>
          </cell>
          <cell r="H138">
            <v>0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G139">
            <v>0</v>
          </cell>
          <cell r="H139">
            <v>0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G140">
            <v>0</v>
          </cell>
          <cell r="H140">
            <v>0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G141">
            <v>0</v>
          </cell>
          <cell r="H141">
            <v>0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G142">
            <v>0</v>
          </cell>
          <cell r="H142">
            <v>0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G143">
            <v>0</v>
          </cell>
          <cell r="H143">
            <v>0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G144">
            <v>0</v>
          </cell>
          <cell r="H144">
            <v>0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G145">
            <v>0</v>
          </cell>
          <cell r="H145">
            <v>0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G146">
            <v>0</v>
          </cell>
          <cell r="H146">
            <v>0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G147">
            <v>0</v>
          </cell>
          <cell r="H147">
            <v>0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G148">
            <v>0</v>
          </cell>
          <cell r="H148">
            <v>0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G149">
            <v>0</v>
          </cell>
          <cell r="H149">
            <v>0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G151">
            <v>0</v>
          </cell>
          <cell r="H151">
            <v>0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B152">
            <v>0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B153">
            <v>0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G153">
            <v>0</v>
          </cell>
          <cell r="H153">
            <v>0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C156">
            <v>0</v>
          </cell>
          <cell r="D156">
            <v>1</v>
          </cell>
          <cell r="E156">
            <v>2</v>
          </cell>
          <cell r="F156">
            <v>3</v>
          </cell>
          <cell r="G156">
            <v>0</v>
          </cell>
          <cell r="H156">
            <v>0</v>
          </cell>
          <cell r="I156">
            <v>4</v>
          </cell>
          <cell r="J156">
            <v>0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S156">
            <v>0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  <cell r="X156">
            <v>0</v>
          </cell>
          <cell r="Y156">
            <v>0</v>
          </cell>
          <cell r="Z156">
            <v>0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G157">
            <v>0</v>
          </cell>
          <cell r="H157">
            <v>0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H159">
            <v>0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H160">
            <v>0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H161">
            <v>0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H162">
            <v>0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H163">
            <v>0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H164">
            <v>0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H165">
            <v>0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H166">
            <v>0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H167">
            <v>0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H168">
            <v>0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H169">
            <v>0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H170">
            <v>0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H171">
            <v>0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H172">
            <v>0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H173">
            <v>0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B175">
            <v>0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H175">
            <v>0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C178">
            <v>0</v>
          </cell>
          <cell r="D178">
            <v>1</v>
          </cell>
          <cell r="E178">
            <v>2</v>
          </cell>
          <cell r="F178">
            <v>3</v>
          </cell>
          <cell r="G178">
            <v>0</v>
          </cell>
          <cell r="H178">
            <v>0</v>
          </cell>
          <cell r="I178">
            <v>4</v>
          </cell>
          <cell r="J178">
            <v>0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S178">
            <v>0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  <cell r="X178">
            <v>0</v>
          </cell>
          <cell r="Y178">
            <v>0</v>
          </cell>
          <cell r="Z178">
            <v>0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G179">
            <v>0</v>
          </cell>
          <cell r="H179">
            <v>0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H181">
            <v>0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H182">
            <v>0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H183">
            <v>0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H184">
            <v>0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H185">
            <v>0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H186">
            <v>0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H187">
            <v>0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H188">
            <v>0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H189">
            <v>0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H190">
            <v>0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H191">
            <v>0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H192">
            <v>0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H193">
            <v>0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H194">
            <v>0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H195">
            <v>0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B197">
            <v>0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H197">
            <v>0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  <row r="23">
          <cell r="C23" t="str">
            <v>table</v>
          </cell>
          <cell r="D23" t="str">
            <v>gdp</v>
          </cell>
          <cell r="E23" t="str">
            <v>g&amp;s</v>
          </cell>
        </row>
        <row r="24">
          <cell r="B24" t="str">
            <v>JOHOR</v>
          </cell>
          <cell r="C24" t="str">
            <v>Johor</v>
          </cell>
          <cell r="D24">
            <v>31</v>
          </cell>
          <cell r="E24">
            <v>32</v>
          </cell>
        </row>
        <row r="25">
          <cell r="B25" t="str">
            <v>KEDAH</v>
          </cell>
          <cell r="C25" t="str">
            <v>Kedah</v>
          </cell>
          <cell r="D25">
            <v>33</v>
          </cell>
          <cell r="E25">
            <v>34</v>
          </cell>
        </row>
        <row r="26">
          <cell r="B26" t="str">
            <v>KELANTAN</v>
          </cell>
          <cell r="C26" t="str">
            <v>Kelantan</v>
          </cell>
          <cell r="D26">
            <v>35</v>
          </cell>
          <cell r="E26">
            <v>36</v>
          </cell>
        </row>
        <row r="27">
          <cell r="B27" t="str">
            <v>MELAKA</v>
          </cell>
          <cell r="C27" t="str">
            <v>Melaka</v>
          </cell>
          <cell r="D27">
            <v>37</v>
          </cell>
          <cell r="E27">
            <v>38</v>
          </cell>
        </row>
        <row r="28">
          <cell r="B28" t="str">
            <v>NEGERI SEMBILAN</v>
          </cell>
          <cell r="C28" t="str">
            <v>Negeri Sembilan</v>
          </cell>
          <cell r="D28">
            <v>39</v>
          </cell>
          <cell r="E28">
            <v>40</v>
          </cell>
        </row>
        <row r="29">
          <cell r="B29" t="str">
            <v>PAHANG</v>
          </cell>
          <cell r="C29" t="str">
            <v>Pahang</v>
          </cell>
          <cell r="D29">
            <v>41</v>
          </cell>
          <cell r="E29">
            <v>42</v>
          </cell>
        </row>
        <row r="30">
          <cell r="B30" t="str">
            <v>PULAU PINANG</v>
          </cell>
          <cell r="C30" t="str">
            <v>Pulau Pinang</v>
          </cell>
          <cell r="D30">
            <v>43</v>
          </cell>
          <cell r="E30">
            <v>44</v>
          </cell>
        </row>
        <row r="31">
          <cell r="B31" t="str">
            <v>PERAK</v>
          </cell>
          <cell r="C31" t="str">
            <v>Perak</v>
          </cell>
          <cell r="D31">
            <v>45</v>
          </cell>
          <cell r="E31">
            <v>46</v>
          </cell>
        </row>
        <row r="32">
          <cell r="B32" t="str">
            <v>PERLIS</v>
          </cell>
          <cell r="C32" t="str">
            <v>Perlis</v>
          </cell>
          <cell r="D32">
            <v>47</v>
          </cell>
          <cell r="E32">
            <v>48</v>
          </cell>
        </row>
        <row r="33">
          <cell r="B33" t="str">
            <v>SELANGOR</v>
          </cell>
          <cell r="C33" t="str">
            <v>Selangor</v>
          </cell>
          <cell r="D33">
            <v>49</v>
          </cell>
          <cell r="E33">
            <v>50</v>
          </cell>
        </row>
        <row r="34">
          <cell r="B34" t="str">
            <v>TERENGGANU</v>
          </cell>
          <cell r="C34" t="str">
            <v>Terengganu</v>
          </cell>
          <cell r="D34">
            <v>51</v>
          </cell>
          <cell r="E34">
            <v>52</v>
          </cell>
        </row>
        <row r="35">
          <cell r="B35" t="str">
            <v>SABAH</v>
          </cell>
          <cell r="C35" t="str">
            <v>Sabah</v>
          </cell>
          <cell r="D35">
            <v>53</v>
          </cell>
          <cell r="E35">
            <v>54</v>
          </cell>
        </row>
        <row r="36">
          <cell r="B36" t="str">
            <v>SARAWAK</v>
          </cell>
          <cell r="C36" t="str">
            <v>Sarawak</v>
          </cell>
          <cell r="D36">
            <v>55</v>
          </cell>
          <cell r="E36">
            <v>56</v>
          </cell>
        </row>
        <row r="37">
          <cell r="B37" t="str">
            <v>WP KUALA LUMPUR</v>
          </cell>
          <cell r="C37" t="str">
            <v>WP Kuala Lumpur</v>
          </cell>
          <cell r="D37">
            <v>57</v>
          </cell>
          <cell r="E37">
            <v>58</v>
          </cell>
        </row>
        <row r="38">
          <cell r="B38" t="str">
            <v>WP LABUAN</v>
          </cell>
          <cell r="C38" t="str">
            <v>WP Labuan</v>
          </cell>
          <cell r="D38">
            <v>59</v>
          </cell>
          <cell r="E38">
            <v>60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_CONSTANT"/>
      <sheetName val="ref"/>
      <sheetName val="Sheet1"/>
      <sheetName val="VA-curr"/>
      <sheetName val="VA-cons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</sheetNames>
    <sheetDataSet>
      <sheetData sheetId="0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:Import Duties</v>
          </cell>
          <cell r="Z3" t="str">
            <v>GDP atPurchasers'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:Import Duties</v>
          </cell>
          <cell r="Z25" t="str">
            <v>GDP atPurchasers'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:Import Duties</v>
          </cell>
          <cell r="Z47" t="str">
            <v>GDP atPurchasers'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:Import Duties</v>
          </cell>
          <cell r="Z69" t="str">
            <v>GDP atPurchasers'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:Import Duties</v>
          </cell>
          <cell r="Z91" t="str">
            <v>GDP atPurchasers'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:Import Duties</v>
          </cell>
          <cell r="Z113" t="str">
            <v>GDP atPurchasers'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:Import Duties</v>
          </cell>
          <cell r="Z135" t="str">
            <v>GDP atPurchasers'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:Import Duties</v>
          </cell>
          <cell r="Z157" t="str">
            <v>GDP atPurchasers'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:Import Duties</v>
          </cell>
          <cell r="Z179" t="str">
            <v>GDP atPurchasers'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1">
        <row r="3">
          <cell r="B3" t="str">
            <v>row</v>
          </cell>
        </row>
      </sheetData>
      <sheetData sheetId="2">
        <row r="1">
          <cell r="C1" t="str">
            <v>agri</v>
          </cell>
        </row>
      </sheetData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  <sheetData sheetId="4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7.6"/>
      <sheetName val="4.8"/>
      <sheetName val="4.9"/>
      <sheetName val="4.3"/>
    </sheetNames>
    <sheetDataSet>
      <sheetData sheetId="0" refreshError="1"/>
      <sheetData sheetId="1" refreshError="1"/>
      <sheetData sheetId="2" refreshError="1"/>
      <sheetData sheetId="3" refreshError="1">
        <row r="1">
          <cell r="C1" t="str">
            <v>agri</v>
          </cell>
          <cell r="D1" t="str">
            <v>a1</v>
          </cell>
          <cell r="E1" t="str">
            <v>a2</v>
          </cell>
          <cell r="F1" t="str">
            <v>a3</v>
          </cell>
          <cell r="I1" t="str">
            <v>mq</v>
          </cell>
          <cell r="J1" t="str">
            <v>mfg</v>
          </cell>
          <cell r="R1" t="str">
            <v>c</v>
          </cell>
          <cell r="S1" t="str">
            <v>svs</v>
          </cell>
          <cell r="T1" t="str">
            <v>s1</v>
          </cell>
          <cell r="U1" t="str">
            <v>s2</v>
          </cell>
          <cell r="V1" t="str">
            <v>s3</v>
          </cell>
          <cell r="W1" t="str">
            <v>s4</v>
          </cell>
          <cell r="X1" t="str">
            <v>s5</v>
          </cell>
          <cell r="Y1" t="str">
            <v>di</v>
          </cell>
        </row>
        <row r="2">
          <cell r="A2" t="str">
            <v>CONSTANT</v>
          </cell>
          <cell r="B2" t="str">
            <v>Industry</v>
          </cell>
          <cell r="D2">
            <v>1</v>
          </cell>
          <cell r="E2">
            <v>2</v>
          </cell>
          <cell r="F2">
            <v>3</v>
          </cell>
          <cell r="I2">
            <v>4</v>
          </cell>
          <cell r="K2">
            <v>6</v>
          </cell>
          <cell r="L2">
            <v>7</v>
          </cell>
          <cell r="M2">
            <v>8</v>
          </cell>
          <cell r="N2">
            <v>9</v>
          </cell>
          <cell r="O2">
            <v>10</v>
          </cell>
          <cell r="P2">
            <v>11</v>
          </cell>
          <cell r="Q2">
            <v>12</v>
          </cell>
          <cell r="R2">
            <v>5</v>
          </cell>
          <cell r="T2">
            <v>13</v>
          </cell>
          <cell r="U2">
            <v>14</v>
          </cell>
          <cell r="V2">
            <v>15</v>
          </cell>
          <cell r="W2">
            <v>16</v>
          </cell>
        </row>
        <row r="3">
          <cell r="A3">
            <v>2005</v>
          </cell>
          <cell r="B3" t="str">
            <v>I</v>
          </cell>
          <cell r="C3" t="str">
            <v>Agriculture</v>
          </cell>
          <cell r="D3" t="str">
            <v>Tanaman</v>
          </cell>
          <cell r="E3" t="str">
            <v>Pembalakan</v>
          </cell>
          <cell r="F3" t="str">
            <v>Perikanan</v>
          </cell>
          <cell r="I3" t="str">
            <v>Mining and
Quarrying</v>
          </cell>
          <cell r="J3" t="str">
            <v>Manufacturing</v>
          </cell>
          <cell r="K3" t="str">
            <v>Prosesan Makanan, Minuman dan Produk Tembakau</v>
          </cell>
          <cell r="L3" t="str">
            <v>Tekstil, Pakaian, Kulit dan Kasut</v>
          </cell>
          <cell r="M3" t="str">
            <v>Keluaran Kayu, Perabot, Produk Kertas, Percetakan dan Penerbitan</v>
          </cell>
          <cell r="N3" t="str">
            <v>Produk Petroleum, Bahan kimia, Getah dan Plastik</v>
          </cell>
          <cell r="O3" t="str">
            <v>Produk Mineral Bukan Logam, Logam Asli dan Produk Logam Yang Direka</v>
          </cell>
          <cell r="P3" t="str">
            <v>Elektrik dan Elektronik</v>
          </cell>
          <cell r="Q3" t="str">
            <v>Kelengkapan Pengangkutan dan Pembuatan Lain</v>
          </cell>
          <cell r="R3" t="str">
            <v>Construction</v>
          </cell>
          <cell r="S3" t="str">
            <v>Services</v>
          </cell>
          <cell r="T3" t="str">
            <v>Utiliti, Transport &amp; Communication</v>
          </cell>
          <cell r="U3" t="str">
            <v>WRT, Accomm &amp; Restaurant</v>
          </cell>
          <cell r="V3" t="str">
            <v>Finance &amp; Insurance, Real Estate &amp; Business Services</v>
          </cell>
          <cell r="W3" t="str">
            <v>Other Services</v>
          </cell>
          <cell r="X3" t="str">
            <v>Government Services</v>
          </cell>
          <cell r="Y3" t="str">
            <v>Plus :
Import Duties</v>
          </cell>
          <cell r="Z3" t="str">
            <v>GDP at
Purchasers' Prices</v>
          </cell>
        </row>
        <row r="4">
          <cell r="A4" t="str">
            <v>States</v>
          </cell>
          <cell r="B4" t="str">
            <v>Converter</v>
          </cell>
        </row>
        <row r="5">
          <cell r="A5" t="str">
            <v>Johor</v>
          </cell>
          <cell r="B5" t="str">
            <v>01</v>
          </cell>
          <cell r="C5">
            <v>6188.6869740789298</v>
          </cell>
          <cell r="D5">
            <v>5669.7259013497996</v>
          </cell>
          <cell r="E5">
            <v>45.404660919470203</v>
          </cell>
          <cell r="F5">
            <v>473.55641180965398</v>
          </cell>
          <cell r="I5">
            <v>50.620516345188399</v>
          </cell>
          <cell r="J5">
            <v>19313.560805921999</v>
          </cell>
          <cell r="K5">
            <v>1888.2624376276301</v>
          </cell>
          <cell r="L5">
            <v>1149.0903681325999</v>
          </cell>
          <cell r="M5">
            <v>1714.3932465764999</v>
          </cell>
          <cell r="N5">
            <v>2991.2672766727201</v>
          </cell>
          <cell r="O5">
            <v>2006.31809600568</v>
          </cell>
          <cell r="P5">
            <v>8059.1865180237201</v>
          </cell>
          <cell r="Q5">
            <v>1505.0428628831401</v>
          </cell>
          <cell r="R5">
            <v>1670.54664818574</v>
          </cell>
          <cell r="S5">
            <v>22105.495280909901</v>
          </cell>
          <cell r="T5">
            <v>5121.6287950521801</v>
          </cell>
          <cell r="U5">
            <v>4738.8112307610199</v>
          </cell>
          <cell r="V5">
            <v>6491.4735762118498</v>
          </cell>
          <cell r="W5">
            <v>2496.7540465810398</v>
          </cell>
          <cell r="X5">
            <v>3256.8276323038199</v>
          </cell>
          <cell r="Y5">
            <v>728.65346871345605</v>
          </cell>
          <cell r="Z5">
            <v>50057.5636941552</v>
          </cell>
        </row>
        <row r="6">
          <cell r="A6" t="str">
            <v>Kedah</v>
          </cell>
          <cell r="B6" t="str">
            <v>02</v>
          </cell>
          <cell r="C6">
            <v>2205.86141292909</v>
          </cell>
          <cell r="D6">
            <v>1914.1195857136699</v>
          </cell>
          <cell r="E6">
            <v>48.185576857368801</v>
          </cell>
          <cell r="F6">
            <v>243.55625035804999</v>
          </cell>
          <cell r="I6">
            <v>16.798627679947501</v>
          </cell>
          <cell r="J6">
            <v>6439.0935720568305</v>
          </cell>
          <cell r="K6">
            <v>281.20731449561799</v>
          </cell>
          <cell r="L6">
            <v>96.930988138971202</v>
          </cell>
          <cell r="M6">
            <v>440.53144658206003</v>
          </cell>
          <cell r="N6">
            <v>1243.63644861429</v>
          </cell>
          <cell r="O6">
            <v>1069.4520876377201</v>
          </cell>
          <cell r="P6">
            <v>2468.58309146803</v>
          </cell>
          <cell r="Q6">
            <v>838.75219512014905</v>
          </cell>
          <cell r="R6">
            <v>479.920265520209</v>
          </cell>
          <cell r="S6">
            <v>8577.0303768635804</v>
          </cell>
          <cell r="T6">
            <v>1286.23198685443</v>
          </cell>
          <cell r="U6">
            <v>2023.71962814313</v>
          </cell>
          <cell r="V6">
            <v>1562.0316095077601</v>
          </cell>
          <cell r="W6">
            <v>1614.1054910212999</v>
          </cell>
          <cell r="X6">
            <v>2090.9416613369599</v>
          </cell>
          <cell r="Y6">
            <v>109.9703374261</v>
          </cell>
          <cell r="Z6">
            <v>17828.6745924758</v>
          </cell>
        </row>
        <row r="7">
          <cell r="A7" t="str">
            <v>Kelantan</v>
          </cell>
          <cell r="B7" t="str">
            <v>03</v>
          </cell>
          <cell r="C7">
            <v>2344.5991933385599</v>
          </cell>
          <cell r="D7">
            <v>1883.75251168818</v>
          </cell>
          <cell r="E7">
            <v>292.99724383027001</v>
          </cell>
          <cell r="F7">
            <v>167.84943782010399</v>
          </cell>
          <cell r="I7">
            <v>16.786386316163199</v>
          </cell>
          <cell r="J7">
            <v>546.021104581906</v>
          </cell>
          <cell r="K7">
            <v>133.716111525911</v>
          </cell>
          <cell r="L7">
            <v>82.117642096891799</v>
          </cell>
          <cell r="M7">
            <v>99.548580440402105</v>
          </cell>
          <cell r="N7">
            <v>77.427332457531506</v>
          </cell>
          <cell r="O7">
            <v>34.503208304897598</v>
          </cell>
          <cell r="P7">
            <v>114.890064756613</v>
          </cell>
          <cell r="Q7">
            <v>3.8181649996589799</v>
          </cell>
          <cell r="R7">
            <v>177.04286407597399</v>
          </cell>
          <cell r="S7">
            <v>5935.6247485070598</v>
          </cell>
          <cell r="T7">
            <v>723.53971458984802</v>
          </cell>
          <cell r="U7">
            <v>1624.3435341894599</v>
          </cell>
          <cell r="V7">
            <v>647.72293706302503</v>
          </cell>
          <cell r="W7">
            <v>1141.9703719863901</v>
          </cell>
          <cell r="X7">
            <v>1798.04819067834</v>
          </cell>
          <cell r="Y7">
            <v>11.1525705205711</v>
          </cell>
          <cell r="Z7">
            <v>9031.2268673402305</v>
          </cell>
        </row>
        <row r="8">
          <cell r="A8" t="str">
            <v>Melaka</v>
          </cell>
          <cell r="B8" t="str">
            <v>04</v>
          </cell>
          <cell r="C8">
            <v>813.34341062993201</v>
          </cell>
          <cell r="D8">
            <v>799.24648329818001</v>
          </cell>
          <cell r="E8">
            <v>4.0672606939171997E-2</v>
          </cell>
          <cell r="F8">
            <v>14.0562547248129</v>
          </cell>
          <cell r="I8">
            <v>7.9443777633508503</v>
          </cell>
          <cell r="J8">
            <v>7593.5701683297902</v>
          </cell>
          <cell r="K8">
            <v>229.645071173025</v>
          </cell>
          <cell r="L8">
            <v>98.459729658165202</v>
          </cell>
          <cell r="M8">
            <v>411.14213293316999</v>
          </cell>
          <cell r="N8">
            <v>2862.92900939939</v>
          </cell>
          <cell r="O8">
            <v>611.91226312907202</v>
          </cell>
          <cell r="P8">
            <v>2167.05771523879</v>
          </cell>
          <cell r="Q8">
            <v>1212.4242467981801</v>
          </cell>
          <cell r="R8">
            <v>340.14170407848502</v>
          </cell>
          <cell r="S8">
            <v>6281.4052104497096</v>
          </cell>
          <cell r="T8">
            <v>1256.6868027578</v>
          </cell>
          <cell r="U8">
            <v>1861.2386838883499</v>
          </cell>
          <cell r="V8">
            <v>1276.8413914809501</v>
          </cell>
          <cell r="W8">
            <v>959.94229629765505</v>
          </cell>
          <cell r="X8">
            <v>926.69603602494703</v>
          </cell>
          <cell r="Y8">
            <v>12.647305123930799</v>
          </cell>
          <cell r="Z8">
            <v>15049.0521763752</v>
          </cell>
        </row>
        <row r="9">
          <cell r="A9" t="str">
            <v>Negeri Sembilan</v>
          </cell>
          <cell r="B9" t="str">
            <v>05</v>
          </cell>
          <cell r="C9">
            <v>1638.4824392743301</v>
          </cell>
          <cell r="D9">
            <v>1577.11907276651</v>
          </cell>
          <cell r="E9">
            <v>36.968810853014197</v>
          </cell>
          <cell r="F9">
            <v>24.394555654808499</v>
          </cell>
          <cell r="I9">
            <v>17.8073562157117</v>
          </cell>
          <cell r="J9">
            <v>10528.084675726601</v>
          </cell>
          <cell r="K9">
            <v>1056.1793738148799</v>
          </cell>
          <cell r="L9">
            <v>396.31895420225999</v>
          </cell>
          <cell r="M9">
            <v>371.14684069650701</v>
          </cell>
          <cell r="N9">
            <v>2262.04761504506</v>
          </cell>
          <cell r="O9">
            <v>723.17558514235202</v>
          </cell>
          <cell r="P9">
            <v>4681.3968444028596</v>
          </cell>
          <cell r="Q9">
            <v>1037.8194624227001</v>
          </cell>
          <cell r="R9">
            <v>411.71665288432098</v>
          </cell>
          <cell r="S9">
            <v>7045.2758865559599</v>
          </cell>
          <cell r="T9">
            <v>1564.2072475928301</v>
          </cell>
          <cell r="U9">
            <v>1685.5216305358299</v>
          </cell>
          <cell r="V9">
            <v>1465.2132277160799</v>
          </cell>
          <cell r="W9">
            <v>1045.59591398047</v>
          </cell>
          <cell r="X9">
            <v>1284.7378667307601</v>
          </cell>
          <cell r="Y9">
            <v>94.643394910766901</v>
          </cell>
          <cell r="Z9">
            <v>19736.0104055677</v>
          </cell>
        </row>
        <row r="10">
          <cell r="A10" t="str">
            <v>Pahang</v>
          </cell>
          <cell r="B10" t="str">
            <v>06</v>
          </cell>
          <cell r="C10">
            <v>5408.1524182366702</v>
          </cell>
          <cell r="D10">
            <v>4247.9775913840704</v>
          </cell>
          <cell r="E10">
            <v>700.02655418262998</v>
          </cell>
          <cell r="F10">
            <v>460.14827266996701</v>
          </cell>
          <cell r="I10">
            <v>100.97265852557599</v>
          </cell>
          <cell r="J10">
            <v>6422.5911004641202</v>
          </cell>
          <cell r="K10">
            <v>496.46787956383002</v>
          </cell>
          <cell r="L10">
            <v>17.898124393975099</v>
          </cell>
          <cell r="M10">
            <v>571.63532464968898</v>
          </cell>
          <cell r="N10">
            <v>3138.7165912176501</v>
          </cell>
          <cell r="O10">
            <v>579.36037098090799</v>
          </cell>
          <cell r="P10">
            <v>155.79759004910699</v>
          </cell>
          <cell r="Q10">
            <v>1462.7152196089601</v>
          </cell>
          <cell r="R10">
            <v>575.26311602041301</v>
          </cell>
          <cell r="S10">
            <v>10514.660589892301</v>
          </cell>
          <cell r="T10">
            <v>1182.4679888487699</v>
          </cell>
          <cell r="U10">
            <v>3212.7132296569698</v>
          </cell>
          <cell r="V10">
            <v>1370.6219651210999</v>
          </cell>
          <cell r="W10">
            <v>2811.54899205008</v>
          </cell>
          <cell r="X10">
            <v>1937.30841421541</v>
          </cell>
          <cell r="Y10">
            <v>39.701491019977198</v>
          </cell>
          <cell r="Z10">
            <v>23061.341374159099</v>
          </cell>
        </row>
        <row r="11">
          <cell r="A11" t="str">
            <v>Pulau Pinang</v>
          </cell>
          <cell r="B11" t="str">
            <v>07</v>
          </cell>
          <cell r="C11">
            <v>633.88290365591899</v>
          </cell>
          <cell r="D11">
            <v>486.018817116371</v>
          </cell>
          <cell r="E11">
            <v>0</v>
          </cell>
          <cell r="F11">
            <v>147.86408653954899</v>
          </cell>
          <cell r="I11">
            <v>17.481763989479099</v>
          </cell>
          <cell r="J11">
            <v>21249.074678795201</v>
          </cell>
          <cell r="K11">
            <v>593.55731447201003</v>
          </cell>
          <cell r="L11">
            <v>586.91874447794896</v>
          </cell>
          <cell r="M11">
            <v>620.24819278525695</v>
          </cell>
          <cell r="N11">
            <v>1660.50973175387</v>
          </cell>
          <cell r="O11">
            <v>1319.6283323750499</v>
          </cell>
          <cell r="P11">
            <v>15385.732970271099</v>
          </cell>
          <cell r="Q11">
            <v>1082.4793926599</v>
          </cell>
          <cell r="R11">
            <v>844.03512199132797</v>
          </cell>
          <cell r="S11">
            <v>16137.5740257668</v>
          </cell>
          <cell r="T11">
            <v>3422.52377358782</v>
          </cell>
          <cell r="U11">
            <v>4377.50240669906</v>
          </cell>
          <cell r="V11">
            <v>4705.9583963055902</v>
          </cell>
          <cell r="W11">
            <v>1743.76443271893</v>
          </cell>
          <cell r="X11">
            <v>1887.8250164554099</v>
          </cell>
          <cell r="Y11">
            <v>303.93796150801199</v>
          </cell>
          <cell r="Z11">
            <v>39185.986455706698</v>
          </cell>
        </row>
        <row r="12">
          <cell r="A12" t="str">
            <v>Perak</v>
          </cell>
          <cell r="B12" t="str">
            <v>08</v>
          </cell>
          <cell r="C12">
            <v>4685.9803496023796</v>
          </cell>
          <cell r="D12">
            <v>3298.0502540899201</v>
          </cell>
          <cell r="E12">
            <v>406.45567201757098</v>
          </cell>
          <cell r="F12">
            <v>981.47442349488597</v>
          </cell>
          <cell r="I12">
            <v>91.091266776845004</v>
          </cell>
          <cell r="J12">
            <v>5548.31659775966</v>
          </cell>
          <cell r="K12">
            <v>765.12245350003798</v>
          </cell>
          <cell r="L12">
            <v>265.726435190225</v>
          </cell>
          <cell r="M12">
            <v>338.617127108055</v>
          </cell>
          <cell r="N12">
            <v>1389.44580012133</v>
          </cell>
          <cell r="O12">
            <v>1099.7346644869101</v>
          </cell>
          <cell r="P12">
            <v>1503.72828676476</v>
          </cell>
          <cell r="Q12">
            <v>185.94183058834599</v>
          </cell>
          <cell r="R12">
            <v>703.66473522178899</v>
          </cell>
          <cell r="S12">
            <v>16636.6462646972</v>
          </cell>
          <cell r="T12">
            <v>5265.6380011209203</v>
          </cell>
          <cell r="U12">
            <v>3383.9586427775098</v>
          </cell>
          <cell r="V12">
            <v>2990.64760046632</v>
          </cell>
          <cell r="W12">
            <v>2275.7173696558698</v>
          </cell>
          <cell r="X12">
            <v>2720.6846506766201</v>
          </cell>
          <cell r="Y12">
            <v>67.206208322212206</v>
          </cell>
          <cell r="Z12">
            <v>27732.905422380099</v>
          </cell>
        </row>
        <row r="13">
          <cell r="A13" t="str">
            <v>Perlis</v>
          </cell>
          <cell r="B13" t="str">
            <v>09</v>
          </cell>
          <cell r="C13">
            <v>725.89663866670503</v>
          </cell>
          <cell r="D13">
            <v>278.91880025355698</v>
          </cell>
          <cell r="E13">
            <v>0</v>
          </cell>
          <cell r="F13">
            <v>446.97783841314799</v>
          </cell>
          <cell r="I13">
            <v>6.9470361339644002</v>
          </cell>
          <cell r="J13">
            <v>351.52005627757399</v>
          </cell>
          <cell r="K13">
            <v>44.269024490114496</v>
          </cell>
          <cell r="L13">
            <v>60.578535001281097</v>
          </cell>
          <cell r="M13">
            <v>6.5541373030035297</v>
          </cell>
          <cell r="N13">
            <v>168.24860846190299</v>
          </cell>
          <cell r="O13">
            <v>70.705771288334802</v>
          </cell>
          <cell r="P13">
            <v>0.92189678059466695</v>
          </cell>
          <cell r="Q13">
            <v>0.24208295234268001</v>
          </cell>
          <cell r="R13">
            <v>103.337365275102</v>
          </cell>
          <cell r="S13">
            <v>1525.83336834177</v>
          </cell>
          <cell r="T13">
            <v>546.75645965767706</v>
          </cell>
          <cell r="U13">
            <v>180.331110330911</v>
          </cell>
          <cell r="V13">
            <v>185.90757136182501</v>
          </cell>
          <cell r="W13">
            <v>220.28500223045799</v>
          </cell>
          <cell r="X13">
            <v>392.55322476089799</v>
          </cell>
          <cell r="Y13">
            <v>131.38239279555199</v>
          </cell>
          <cell r="Z13">
            <v>2844.9168574906698</v>
          </cell>
        </row>
        <row r="14">
          <cell r="A14" t="str">
            <v>Selangor</v>
          </cell>
          <cell r="B14">
            <v>10</v>
          </cell>
          <cell r="C14">
            <v>1700.94850627546</v>
          </cell>
          <cell r="D14">
            <v>1249.83756190091</v>
          </cell>
          <cell r="E14">
            <v>16.9925384062762</v>
          </cell>
          <cell r="F14">
            <v>434.11840596827602</v>
          </cell>
          <cell r="I14">
            <v>110.675543265549</v>
          </cell>
          <cell r="J14">
            <v>41647.757199532098</v>
          </cell>
          <cell r="K14">
            <v>5731.0679308809504</v>
          </cell>
          <cell r="L14">
            <v>380.54330017951997</v>
          </cell>
          <cell r="M14">
            <v>2421.2223443857401</v>
          </cell>
          <cell r="N14">
            <v>4938.7307381500304</v>
          </cell>
          <cell r="O14">
            <v>4365.0052055072902</v>
          </cell>
          <cell r="P14">
            <v>12415.9563022166</v>
          </cell>
          <cell r="Q14">
            <v>11395.231378212</v>
          </cell>
          <cell r="R14">
            <v>5046.5629932728398</v>
          </cell>
          <cell r="S14">
            <v>60916.670571898598</v>
          </cell>
          <cell r="T14">
            <v>16201.6721678055</v>
          </cell>
          <cell r="U14">
            <v>20229.6977731402</v>
          </cell>
          <cell r="V14">
            <v>14073.437855992701</v>
          </cell>
          <cell r="W14">
            <v>5684.9188574445898</v>
          </cell>
          <cell r="X14">
            <v>4726.9439175156504</v>
          </cell>
          <cell r="Y14">
            <v>3762.1254486965399</v>
          </cell>
          <cell r="Z14">
            <v>113184.74026294101</v>
          </cell>
        </row>
        <row r="15">
          <cell r="A15" t="str">
            <v>Terengganu</v>
          </cell>
          <cell r="B15">
            <v>11</v>
          </cell>
          <cell r="C15">
            <v>1565.5290648018599</v>
          </cell>
          <cell r="D15">
            <v>1073.6706009096399</v>
          </cell>
          <cell r="E15">
            <v>153.17327892166099</v>
          </cell>
          <cell r="F15">
            <v>338.68518497056101</v>
          </cell>
          <cell r="I15">
            <v>10.4755656271611</v>
          </cell>
          <cell r="J15">
            <v>6476.2641170741999</v>
          </cell>
          <cell r="K15">
            <v>97.305363964005096</v>
          </cell>
          <cell r="L15">
            <v>27.908073639538699</v>
          </cell>
          <cell r="M15">
            <v>145.959550427875</v>
          </cell>
          <cell r="N15">
            <v>5737.3221183033302</v>
          </cell>
          <cell r="O15">
            <v>399.11324204521202</v>
          </cell>
          <cell r="P15">
            <v>5.0954298774075903</v>
          </cell>
          <cell r="Q15">
            <v>63.560338816834197</v>
          </cell>
          <cell r="R15">
            <v>413.540567422283</v>
          </cell>
          <cell r="S15">
            <v>7087.1959635036601</v>
          </cell>
          <cell r="T15">
            <v>2938.6086555571401</v>
          </cell>
          <cell r="U15">
            <v>1189.81752500624</v>
          </cell>
          <cell r="V15">
            <v>544.83815395728197</v>
          </cell>
          <cell r="W15">
            <v>762.75474874239501</v>
          </cell>
          <cell r="X15">
            <v>1651.1768802406</v>
          </cell>
          <cell r="Y15">
            <v>9.2395649206271493</v>
          </cell>
          <cell r="Z15">
            <v>15562.244843349799</v>
          </cell>
        </row>
        <row r="16">
          <cell r="A16" t="str">
            <v>Sabah</v>
          </cell>
          <cell r="B16">
            <v>12</v>
          </cell>
          <cell r="C16">
            <v>9647.3803529176894</v>
          </cell>
          <cell r="D16">
            <v>6318.3875139191196</v>
          </cell>
          <cell r="E16">
            <v>2265.7688590278499</v>
          </cell>
          <cell r="F16">
            <v>1063.2239799707199</v>
          </cell>
          <cell r="I16">
            <v>5132.6603951794996</v>
          </cell>
          <cell r="J16">
            <v>3148.6969028643598</v>
          </cell>
          <cell r="K16">
            <v>1760.7973808909701</v>
          </cell>
          <cell r="L16">
            <v>25.268410039433601</v>
          </cell>
          <cell r="M16">
            <v>910.40826712844898</v>
          </cell>
          <cell r="N16">
            <v>110.404578133225</v>
          </cell>
          <cell r="O16">
            <v>190.22212738276301</v>
          </cell>
          <cell r="P16">
            <v>5.9322727378743503</v>
          </cell>
          <cell r="Q16">
            <v>145.66386655164101</v>
          </cell>
          <cell r="R16">
            <v>950.17214652152404</v>
          </cell>
          <cell r="S16">
            <v>13421.123082458</v>
          </cell>
          <cell r="T16">
            <v>2601.18674242421</v>
          </cell>
          <cell r="U16">
            <v>3787.1510727289601</v>
          </cell>
          <cell r="V16">
            <v>2791.7752197510199</v>
          </cell>
          <cell r="W16">
            <v>1439.16800893804</v>
          </cell>
          <cell r="X16">
            <v>2801.84203861574</v>
          </cell>
          <cell r="Y16">
            <v>126.63967503849101</v>
          </cell>
          <cell r="Z16">
            <v>32426.672554979501</v>
          </cell>
        </row>
        <row r="17">
          <cell r="A17" t="str">
            <v>Sarawak</v>
          </cell>
          <cell r="B17">
            <v>13</v>
          </cell>
          <cell r="C17">
            <v>7277.5600092764498</v>
          </cell>
          <cell r="D17">
            <v>2688.1252017148199</v>
          </cell>
          <cell r="E17">
            <v>3980.5306111598502</v>
          </cell>
          <cell r="F17">
            <v>608.904196401783</v>
          </cell>
          <cell r="I17">
            <v>15492.7551275153</v>
          </cell>
          <cell r="J17">
            <v>15986.7967793149</v>
          </cell>
          <cell r="K17">
            <v>577.80423886552705</v>
          </cell>
          <cell r="L17">
            <v>18.816444659134401</v>
          </cell>
          <cell r="M17">
            <v>1591.1434893918499</v>
          </cell>
          <cell r="N17">
            <v>12491.029111321701</v>
          </cell>
          <cell r="O17">
            <v>465.65915069333499</v>
          </cell>
          <cell r="P17">
            <v>610.89899601884804</v>
          </cell>
          <cell r="Q17">
            <v>231.44534836451899</v>
          </cell>
          <cell r="R17">
            <v>1368.2228298833199</v>
          </cell>
          <cell r="S17">
            <v>17345.898143881801</v>
          </cell>
          <cell r="T17">
            <v>4159.0955870482303</v>
          </cell>
          <cell r="U17">
            <v>4254.8856685601104</v>
          </cell>
          <cell r="V17">
            <v>4220.5458403617604</v>
          </cell>
          <cell r="W17">
            <v>1900.1070644228801</v>
          </cell>
          <cell r="X17">
            <v>2811.26398348885</v>
          </cell>
          <cell r="Y17">
            <v>229.13657208042</v>
          </cell>
          <cell r="Z17">
            <v>57700.369461952301</v>
          </cell>
        </row>
        <row r="18">
          <cell r="A18" t="str">
            <v>WP Kuala Lumpur</v>
          </cell>
          <cell r="B18">
            <v>14</v>
          </cell>
          <cell r="C18">
            <v>2.1689198892843402</v>
          </cell>
          <cell r="D18">
            <v>2.1689198892843402</v>
          </cell>
          <cell r="E18">
            <v>0</v>
          </cell>
          <cell r="F18">
            <v>0</v>
          </cell>
          <cell r="I18">
            <v>24.8085170014017</v>
          </cell>
          <cell r="J18">
            <v>3907.8977998006098</v>
          </cell>
          <cell r="K18">
            <v>460.74423564599903</v>
          </cell>
          <cell r="L18">
            <v>295.220099718342</v>
          </cell>
          <cell r="M18">
            <v>1056.44641275192</v>
          </cell>
          <cell r="N18">
            <v>577.84337992862697</v>
          </cell>
          <cell r="O18">
            <v>462.74103243345598</v>
          </cell>
          <cell r="P18">
            <v>482.255021393606</v>
          </cell>
          <cell r="Q18">
            <v>572.64761792866295</v>
          </cell>
          <cell r="R18">
            <v>2998.0714186278701</v>
          </cell>
          <cell r="S18">
            <v>59372.634297558601</v>
          </cell>
          <cell r="T18">
            <v>4062.56745868399</v>
          </cell>
          <cell r="U18">
            <v>21923.565608608798</v>
          </cell>
          <cell r="V18">
            <v>22714.2177897578</v>
          </cell>
          <cell r="W18">
            <v>3342.8796808709599</v>
          </cell>
          <cell r="X18">
            <v>7329.4037596370499</v>
          </cell>
          <cell r="Y18">
            <v>711.37331333309896</v>
          </cell>
          <cell r="Z18">
            <v>67016.954266210902</v>
          </cell>
        </row>
        <row r="19">
          <cell r="A19" t="str">
            <v>WP Labuan</v>
          </cell>
          <cell r="B19">
            <v>15</v>
          </cell>
          <cell r="C19">
            <v>73.771698700430406</v>
          </cell>
          <cell r="D19">
            <v>6.79363146008754</v>
          </cell>
          <cell r="E19">
            <v>0</v>
          </cell>
          <cell r="F19">
            <v>66.978067240342796</v>
          </cell>
          <cell r="I19">
            <v>0</v>
          </cell>
          <cell r="J19">
            <v>595.108748200533</v>
          </cell>
          <cell r="K19">
            <v>24.0042477805912</v>
          </cell>
          <cell r="L19">
            <v>2.2342777848289801</v>
          </cell>
          <cell r="M19">
            <v>1.57515183952991</v>
          </cell>
          <cell r="N19">
            <v>468.53098511556101</v>
          </cell>
          <cell r="O19">
            <v>90.166862587020205</v>
          </cell>
          <cell r="P19">
            <v>0</v>
          </cell>
          <cell r="Q19">
            <v>8.5972230930015403</v>
          </cell>
          <cell r="R19">
            <v>24.3120582451525</v>
          </cell>
          <cell r="S19">
            <v>1419.04543309839</v>
          </cell>
          <cell r="T19">
            <v>176.82434864987599</v>
          </cell>
          <cell r="U19">
            <v>168.241821884486</v>
          </cell>
          <cell r="V19">
            <v>973.75818969116494</v>
          </cell>
          <cell r="W19">
            <v>60.281927196105002</v>
          </cell>
          <cell r="X19">
            <v>39.939145676755501</v>
          </cell>
          <cell r="Y19">
            <v>33.8454851802448</v>
          </cell>
          <cell r="Z19">
            <v>2146.08342342475</v>
          </cell>
        </row>
        <row r="20">
          <cell r="A20" t="str">
            <v>Supra1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I20">
            <v>51013.064607915097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51013.064607915097</v>
          </cell>
        </row>
        <row r="21">
          <cell r="A21" t="str">
            <v>MALAYSIA</v>
          </cell>
          <cell r="C21">
            <v>44912.244292273703</v>
          </cell>
          <cell r="D21">
            <v>31493.912447454099</v>
          </cell>
          <cell r="E21">
            <v>7946.5444787829001</v>
          </cell>
          <cell r="F21">
            <v>5471.7873660366604</v>
          </cell>
          <cell r="I21">
            <v>72110.889746250294</v>
          </cell>
          <cell r="J21">
            <v>149754.3543067</v>
          </cell>
          <cell r="K21">
            <v>14140.1503786911</v>
          </cell>
          <cell r="L21">
            <v>3504.0301273131199</v>
          </cell>
          <cell r="M21">
            <v>10700.572244999999</v>
          </cell>
          <cell r="N21">
            <v>40118.0893246962</v>
          </cell>
          <cell r="O21">
            <v>13487.698</v>
          </cell>
          <cell r="P21">
            <v>48057.432999999997</v>
          </cell>
          <cell r="Q21">
            <v>19746.381230999999</v>
          </cell>
          <cell r="R21">
            <v>16106.550487226301</v>
          </cell>
          <cell r="S21">
            <v>254322.11324438301</v>
          </cell>
          <cell r="T21">
            <v>50509.635730231297</v>
          </cell>
          <cell r="U21">
            <v>74641.499566911007</v>
          </cell>
          <cell r="V21">
            <v>66014.991324746195</v>
          </cell>
          <cell r="W21">
            <v>27499.794204137201</v>
          </cell>
          <cell r="X21">
            <v>35656.192418357801</v>
          </cell>
          <cell r="Y21">
            <v>6371.6551895900002</v>
          </cell>
          <cell r="Z21">
            <v>543577.80726642394</v>
          </cell>
        </row>
        <row r="24">
          <cell r="A24" t="str">
            <v>CONSTANT</v>
          </cell>
          <cell r="B24" t="str">
            <v>Industry</v>
          </cell>
          <cell r="D24">
            <v>1</v>
          </cell>
          <cell r="E24">
            <v>2</v>
          </cell>
          <cell r="F24">
            <v>3</v>
          </cell>
          <cell r="I24">
            <v>4</v>
          </cell>
          <cell r="K24">
            <v>6</v>
          </cell>
          <cell r="L24">
            <v>7</v>
          </cell>
          <cell r="M24">
            <v>8</v>
          </cell>
          <cell r="N24">
            <v>9</v>
          </cell>
          <cell r="O24">
            <v>10</v>
          </cell>
          <cell r="P24">
            <v>11</v>
          </cell>
          <cell r="Q24">
            <v>12</v>
          </cell>
          <cell r="R24">
            <v>5</v>
          </cell>
          <cell r="T24">
            <v>13</v>
          </cell>
          <cell r="U24">
            <v>14</v>
          </cell>
          <cell r="V24">
            <v>15</v>
          </cell>
          <cell r="W24">
            <v>16</v>
          </cell>
        </row>
        <row r="25">
          <cell r="A25">
            <v>2006</v>
          </cell>
          <cell r="B25" t="str">
            <v>I</v>
          </cell>
          <cell r="C25" t="str">
            <v>Agriculture</v>
          </cell>
          <cell r="D25" t="str">
            <v>Tanaman</v>
          </cell>
          <cell r="E25" t="str">
            <v>Pembalakan</v>
          </cell>
          <cell r="F25" t="str">
            <v>Perikanan</v>
          </cell>
          <cell r="I25" t="str">
            <v>Mining and
Quarrying</v>
          </cell>
          <cell r="J25" t="str">
            <v>Manufacturing</v>
          </cell>
          <cell r="K25" t="str">
            <v>Prosesan Makanan, Minuman dan Produk Tembakau</v>
          </cell>
          <cell r="L25" t="str">
            <v>Tekstil, Pakaian, Kulit dan Kasut</v>
          </cell>
          <cell r="M25" t="str">
            <v>Keluaran Kayu, Perabot, Produk Kertas, Percetakan dan Penerbitan</v>
          </cell>
          <cell r="N25" t="str">
            <v>Produk Petroleum, Bahan kimia, Getah dan Plastik</v>
          </cell>
          <cell r="O25" t="str">
            <v>Produk Mineral Bukan Logam, Logam Asli dan Produk Logam Yang Direka</v>
          </cell>
          <cell r="P25" t="str">
            <v>Elektrik dan Elektronik</v>
          </cell>
          <cell r="Q25" t="str">
            <v>Kelengkapan Pengangkutan dan Pembuatan Lain</v>
          </cell>
          <cell r="R25" t="str">
            <v>Construction</v>
          </cell>
          <cell r="S25" t="str">
            <v>Services</v>
          </cell>
          <cell r="T25" t="str">
            <v>Utiliti, Transport &amp; Communication</v>
          </cell>
          <cell r="U25" t="str">
            <v>WRT, Accomm &amp; Restaurant</v>
          </cell>
          <cell r="V25" t="str">
            <v>Finance &amp; Insurance, Real Estate &amp; Business Services</v>
          </cell>
          <cell r="W25" t="str">
            <v>Other Services</v>
          </cell>
          <cell r="X25" t="str">
            <v>Government Services</v>
          </cell>
          <cell r="Y25" t="str">
            <v>Plus :
Import Duties</v>
          </cell>
          <cell r="Z25" t="str">
            <v>GDP at
Purchasers' Prices</v>
          </cell>
        </row>
        <row r="26">
          <cell r="A26" t="str">
            <v>States</v>
          </cell>
          <cell r="B26" t="str">
            <v>Converter</v>
          </cell>
        </row>
        <row r="27">
          <cell r="A27" t="str">
            <v>Johor</v>
          </cell>
          <cell r="B27" t="str">
            <v>01</v>
          </cell>
          <cell r="C27">
            <v>6654.2396491146401</v>
          </cell>
          <cell r="D27">
            <v>5977.43668348548</v>
          </cell>
          <cell r="E27">
            <v>102.45171403581401</v>
          </cell>
          <cell r="F27">
            <v>574.351251593347</v>
          </cell>
          <cell r="I27">
            <v>48.2440928592018</v>
          </cell>
          <cell r="J27">
            <v>20066.005193343699</v>
          </cell>
          <cell r="K27">
            <v>1587.0553593141101</v>
          </cell>
          <cell r="L27">
            <v>1079.6354715331299</v>
          </cell>
          <cell r="M27">
            <v>1491.8417091542101</v>
          </cell>
          <cell r="N27">
            <v>3753.2871051659699</v>
          </cell>
          <cell r="O27">
            <v>2371.92938811051</v>
          </cell>
          <cell r="P27">
            <v>8364.2660230885595</v>
          </cell>
          <cell r="Q27">
            <v>1417.9901369772199</v>
          </cell>
          <cell r="R27">
            <v>1568.45996558397</v>
          </cell>
          <cell r="S27">
            <v>23481.829570811798</v>
          </cell>
          <cell r="T27">
            <v>5430.9591622893204</v>
          </cell>
          <cell r="U27">
            <v>5091.9409273339097</v>
          </cell>
          <cell r="V27">
            <v>6795.4771230062597</v>
          </cell>
          <cell r="W27">
            <v>2531.2759057048002</v>
          </cell>
          <cell r="X27">
            <v>3632.1764524775099</v>
          </cell>
          <cell r="Y27">
            <v>720.39271590590999</v>
          </cell>
          <cell r="Z27">
            <v>52539.171187619198</v>
          </cell>
        </row>
        <row r="28">
          <cell r="A28" t="str">
            <v>Kedah</v>
          </cell>
          <cell r="B28" t="str">
            <v>02</v>
          </cell>
          <cell r="C28">
            <v>2416.9332573101001</v>
          </cell>
          <cell r="D28">
            <v>2060.9680526072898</v>
          </cell>
          <cell r="E28">
            <v>80.483431624916705</v>
          </cell>
          <cell r="F28">
            <v>275.48177307788598</v>
          </cell>
          <cell r="I28">
            <v>16.5266256769922</v>
          </cell>
          <cell r="J28">
            <v>6984.3359707004201</v>
          </cell>
          <cell r="K28">
            <v>276.28719718090599</v>
          </cell>
          <cell r="L28">
            <v>69.637096233941406</v>
          </cell>
          <cell r="M28">
            <v>472.22697892102002</v>
          </cell>
          <cell r="N28">
            <v>1168.3168660113399</v>
          </cell>
          <cell r="O28">
            <v>1326.57567433551</v>
          </cell>
          <cell r="P28">
            <v>2784.3407263300001</v>
          </cell>
          <cell r="Q28">
            <v>886.95143168770198</v>
          </cell>
          <cell r="R28">
            <v>453.96999135908499</v>
          </cell>
          <cell r="S28">
            <v>9248.8233385255007</v>
          </cell>
          <cell r="T28">
            <v>1359.7214274135199</v>
          </cell>
          <cell r="U28">
            <v>2144.99827280614</v>
          </cell>
          <cell r="V28">
            <v>1764.2756371395401</v>
          </cell>
          <cell r="W28">
            <v>1652.1409922943201</v>
          </cell>
          <cell r="X28">
            <v>2327.6870088719702</v>
          </cell>
          <cell r="Y28">
            <v>134.45064089028699</v>
          </cell>
          <cell r="Z28">
            <v>19255.039824462401</v>
          </cell>
        </row>
        <row r="29">
          <cell r="A29" t="str">
            <v>Kelantan</v>
          </cell>
          <cell r="B29" t="str">
            <v>03</v>
          </cell>
          <cell r="C29">
            <v>2617.7804497956299</v>
          </cell>
          <cell r="D29">
            <v>1942.4817276997501</v>
          </cell>
          <cell r="E29">
            <v>416.49956725049998</v>
          </cell>
          <cell r="F29">
            <v>258.79915484537702</v>
          </cell>
          <cell r="I29">
            <v>14.4181754742871</v>
          </cell>
          <cell r="J29">
            <v>510.70083418754098</v>
          </cell>
          <cell r="K29">
            <v>138.341438523666</v>
          </cell>
          <cell r="L29">
            <v>28.742611609802001</v>
          </cell>
          <cell r="M29">
            <v>73.505500890016407</v>
          </cell>
          <cell r="N29">
            <v>68.319025944010207</v>
          </cell>
          <cell r="O29">
            <v>27.574781203743701</v>
          </cell>
          <cell r="P29">
            <v>166.28079755626999</v>
          </cell>
          <cell r="Q29">
            <v>7.9366784600321303</v>
          </cell>
          <cell r="R29">
            <v>169.46443534701299</v>
          </cell>
          <cell r="S29">
            <v>6335.7900702748702</v>
          </cell>
          <cell r="T29">
            <v>743.703512481487</v>
          </cell>
          <cell r="U29">
            <v>1681.2531728200699</v>
          </cell>
          <cell r="V29">
            <v>733.54320103359203</v>
          </cell>
          <cell r="W29">
            <v>1174.0590217900599</v>
          </cell>
          <cell r="X29">
            <v>2003.2311621496599</v>
          </cell>
          <cell r="Y29">
            <v>10.1210965389053</v>
          </cell>
          <cell r="Z29">
            <v>9658.2750616182493</v>
          </cell>
        </row>
        <row r="30">
          <cell r="A30" t="str">
            <v>Melaka</v>
          </cell>
          <cell r="B30" t="str">
            <v>04</v>
          </cell>
          <cell r="C30">
            <v>961.73329875419302</v>
          </cell>
          <cell r="D30">
            <v>946.90645762184204</v>
          </cell>
          <cell r="E30">
            <v>0.56006563844926804</v>
          </cell>
          <cell r="F30">
            <v>14.2667754939018</v>
          </cell>
          <cell r="I30">
            <v>7.2982247814966499</v>
          </cell>
          <cell r="J30">
            <v>8312.7953274922893</v>
          </cell>
          <cell r="K30">
            <v>279.76590521138502</v>
          </cell>
          <cell r="L30">
            <v>123.176742626142</v>
          </cell>
          <cell r="M30">
            <v>442.37175795455897</v>
          </cell>
          <cell r="N30">
            <v>3086.4389693970802</v>
          </cell>
          <cell r="O30">
            <v>544.35209201866803</v>
          </cell>
          <cell r="P30">
            <v>2439.4310327828998</v>
          </cell>
          <cell r="Q30">
            <v>1397.2588275015601</v>
          </cell>
          <cell r="R30">
            <v>314.481252041853</v>
          </cell>
          <cell r="S30">
            <v>6723.3246634145798</v>
          </cell>
          <cell r="T30">
            <v>1310.63766722995</v>
          </cell>
          <cell r="U30">
            <v>2030.95637384611</v>
          </cell>
          <cell r="V30">
            <v>1363.28402879383</v>
          </cell>
          <cell r="W30">
            <v>941.08484483895404</v>
          </cell>
          <cell r="X30">
            <v>1077.36174870574</v>
          </cell>
          <cell r="Y30">
            <v>13.5031970924452</v>
          </cell>
          <cell r="Z30">
            <v>16333.1359635769</v>
          </cell>
        </row>
        <row r="31">
          <cell r="A31" t="str">
            <v>Negeri Sembilan</v>
          </cell>
          <cell r="B31" t="str">
            <v>05</v>
          </cell>
          <cell r="C31">
            <v>1816.8817302615</v>
          </cell>
          <cell r="D31">
            <v>1755.0937258404799</v>
          </cell>
          <cell r="E31">
            <v>34.323036923676298</v>
          </cell>
          <cell r="F31">
            <v>27.4649674973491</v>
          </cell>
          <cell r="I31">
            <v>17.521266820900799</v>
          </cell>
          <cell r="J31">
            <v>11476.808555940101</v>
          </cell>
          <cell r="K31">
            <v>1046.3834184627799</v>
          </cell>
          <cell r="L31">
            <v>436.74818218174102</v>
          </cell>
          <cell r="M31">
            <v>350.543940464765</v>
          </cell>
          <cell r="N31">
            <v>2567.4890385008798</v>
          </cell>
          <cell r="O31">
            <v>727.23829080610096</v>
          </cell>
          <cell r="P31">
            <v>5219.1744241468195</v>
          </cell>
          <cell r="Q31">
            <v>1129.23126137699</v>
          </cell>
          <cell r="R31">
            <v>402.713166861057</v>
          </cell>
          <cell r="S31">
            <v>7770.8126822294198</v>
          </cell>
          <cell r="T31">
            <v>1942.77472567326</v>
          </cell>
          <cell r="U31">
            <v>1768.0648375599601</v>
          </cell>
          <cell r="V31">
            <v>1615.4923418825299</v>
          </cell>
          <cell r="W31">
            <v>1013.4833123183799</v>
          </cell>
          <cell r="X31">
            <v>1430.9974647952999</v>
          </cell>
          <cell r="Y31">
            <v>69.357214698448203</v>
          </cell>
          <cell r="Z31">
            <v>21554.094616811399</v>
          </cell>
        </row>
        <row r="32">
          <cell r="A32" t="str">
            <v>Pahang</v>
          </cell>
          <cell r="B32" t="str">
            <v>06</v>
          </cell>
          <cell r="C32">
            <v>5770.1410985738403</v>
          </cell>
          <cell r="D32">
            <v>4670.4509523632396</v>
          </cell>
          <cell r="E32">
            <v>601.50505578969899</v>
          </cell>
          <cell r="F32">
            <v>498.18509042089698</v>
          </cell>
          <cell r="I32">
            <v>80.273290052901302</v>
          </cell>
          <cell r="J32">
            <v>7110.56842070932</v>
          </cell>
          <cell r="K32">
            <v>705.05093354776295</v>
          </cell>
          <cell r="L32">
            <v>16.2012290888499</v>
          </cell>
          <cell r="M32">
            <v>575.46873181503702</v>
          </cell>
          <cell r="N32">
            <v>3388.2393176946598</v>
          </cell>
          <cell r="O32">
            <v>821.98883967955101</v>
          </cell>
          <cell r="P32">
            <v>156.633803980365</v>
          </cell>
          <cell r="Q32">
            <v>1446.9855649031001</v>
          </cell>
          <cell r="R32">
            <v>571.58063128502101</v>
          </cell>
          <cell r="S32">
            <v>11138.208615434</v>
          </cell>
          <cell r="T32">
            <v>1193.2923306241</v>
          </cell>
          <cell r="U32">
            <v>3344.69661445665</v>
          </cell>
          <cell r="V32">
            <v>1442.7687051277801</v>
          </cell>
          <cell r="W32">
            <v>2847.8550902402999</v>
          </cell>
          <cell r="X32">
            <v>2309.5958749852098</v>
          </cell>
          <cell r="Y32">
            <v>22.447246895454899</v>
          </cell>
          <cell r="Z32">
            <v>24693.219302950602</v>
          </cell>
        </row>
        <row r="33">
          <cell r="A33" t="str">
            <v>Pulau Pinang</v>
          </cell>
          <cell r="B33" t="str">
            <v>07</v>
          </cell>
          <cell r="C33">
            <v>700.37903219198802</v>
          </cell>
          <cell r="D33">
            <v>509.13645040512699</v>
          </cell>
          <cell r="E33">
            <v>0</v>
          </cell>
          <cell r="F33">
            <v>191.242581786861</v>
          </cell>
          <cell r="I33">
            <v>17.069804358913899</v>
          </cell>
          <cell r="J33">
            <v>24429.468358772901</v>
          </cell>
          <cell r="K33">
            <v>654.61044932812695</v>
          </cell>
          <cell r="L33">
            <v>612.56336167766096</v>
          </cell>
          <cell r="M33">
            <v>659.10544401958396</v>
          </cell>
          <cell r="N33">
            <v>1525.35515757352</v>
          </cell>
          <cell r="O33">
            <v>1448.2715015645299</v>
          </cell>
          <cell r="P33">
            <v>18169.729390371002</v>
          </cell>
          <cell r="Q33">
            <v>1359.8330542385499</v>
          </cell>
          <cell r="R33">
            <v>812.77198186290195</v>
          </cell>
          <cell r="S33">
            <v>17152.767881577001</v>
          </cell>
          <cell r="T33">
            <v>3594.64591975957</v>
          </cell>
          <cell r="U33">
            <v>4716.9243092330598</v>
          </cell>
          <cell r="V33">
            <v>4974.7578420442396</v>
          </cell>
          <cell r="W33">
            <v>1790.5109599922</v>
          </cell>
          <cell r="X33">
            <v>2075.9288505479299</v>
          </cell>
          <cell r="Y33">
            <v>288.17007924230597</v>
          </cell>
          <cell r="Z33">
            <v>43400.627138005999</v>
          </cell>
        </row>
        <row r="34">
          <cell r="A34" t="str">
            <v>Perak</v>
          </cell>
          <cell r="B34" t="str">
            <v>08</v>
          </cell>
          <cell r="C34">
            <v>4841.0016055975502</v>
          </cell>
          <cell r="D34">
            <v>3421.0083503465798</v>
          </cell>
          <cell r="E34">
            <v>437.91478096930803</v>
          </cell>
          <cell r="F34">
            <v>982.07847428165701</v>
          </cell>
          <cell r="I34">
            <v>96.861769646077704</v>
          </cell>
          <cell r="J34">
            <v>6254.8965298297999</v>
          </cell>
          <cell r="K34">
            <v>1097.4020779704699</v>
          </cell>
          <cell r="L34">
            <v>241.59735163935599</v>
          </cell>
          <cell r="M34">
            <v>280.87450900017001</v>
          </cell>
          <cell r="N34">
            <v>1450.6703072558901</v>
          </cell>
          <cell r="O34">
            <v>1237.64135666889</v>
          </cell>
          <cell r="P34">
            <v>1827.0408066418499</v>
          </cell>
          <cell r="Q34">
            <v>119.670120653178</v>
          </cell>
          <cell r="R34">
            <v>675.10509915070998</v>
          </cell>
          <cell r="S34">
            <v>17636.900254423301</v>
          </cell>
          <cell r="T34">
            <v>5560.2253040654696</v>
          </cell>
          <cell r="U34">
            <v>3586.6042339098699</v>
          </cell>
          <cell r="V34">
            <v>3145.8265380559301</v>
          </cell>
          <cell r="W34">
            <v>2325.5727982825902</v>
          </cell>
          <cell r="X34">
            <v>3018.6713801094002</v>
          </cell>
          <cell r="Y34">
            <v>53.537682655929402</v>
          </cell>
          <cell r="Z34">
            <v>29558.3029413033</v>
          </cell>
        </row>
        <row r="35">
          <cell r="A35" t="str">
            <v>Perlis</v>
          </cell>
          <cell r="B35" t="str">
            <v>09</v>
          </cell>
          <cell r="C35">
            <v>808.72593428289599</v>
          </cell>
          <cell r="D35">
            <v>259.95321692836001</v>
          </cell>
          <cell r="E35">
            <v>0</v>
          </cell>
          <cell r="F35">
            <v>548.77271735453598</v>
          </cell>
          <cell r="I35">
            <v>6.8446087585817601</v>
          </cell>
          <cell r="J35">
            <v>345.19007959309801</v>
          </cell>
          <cell r="K35">
            <v>49.105577399240801</v>
          </cell>
          <cell r="L35">
            <v>57.869775833981798</v>
          </cell>
          <cell r="M35">
            <v>10.7097310719837</v>
          </cell>
          <cell r="N35">
            <v>134.12184479401901</v>
          </cell>
          <cell r="O35">
            <v>91.561314600732601</v>
          </cell>
          <cell r="P35">
            <v>1.82183589313928</v>
          </cell>
          <cell r="Q35">
            <v>0</v>
          </cell>
          <cell r="R35">
            <v>100.551566370809</v>
          </cell>
          <cell r="S35">
            <v>1582.3990231601699</v>
          </cell>
          <cell r="T35">
            <v>577.20764750010005</v>
          </cell>
          <cell r="U35">
            <v>188.404257331791</v>
          </cell>
          <cell r="V35">
            <v>171.20532999452499</v>
          </cell>
          <cell r="W35">
            <v>212.591718700168</v>
          </cell>
          <cell r="X35">
            <v>432.99006963358198</v>
          </cell>
          <cell r="Y35">
            <v>101.23279260701401</v>
          </cell>
          <cell r="Z35">
            <v>2944.9440047725602</v>
          </cell>
        </row>
        <row r="36">
          <cell r="A36" t="str">
            <v>Selangor</v>
          </cell>
          <cell r="B36">
            <v>10</v>
          </cell>
          <cell r="C36">
            <v>2049.1856888432299</v>
          </cell>
          <cell r="D36">
            <v>1418.7881169792599</v>
          </cell>
          <cell r="E36">
            <v>21.357617395231301</v>
          </cell>
          <cell r="F36">
            <v>609.03995446874501</v>
          </cell>
          <cell r="I36">
            <v>115.923261490992</v>
          </cell>
          <cell r="J36">
            <v>42583.807815050401</v>
          </cell>
          <cell r="K36">
            <v>5756.4238309847797</v>
          </cell>
          <cell r="L36">
            <v>614.27157414379201</v>
          </cell>
          <cell r="M36">
            <v>2856.3799168124101</v>
          </cell>
          <cell r="N36">
            <v>5395.0294542236597</v>
          </cell>
          <cell r="O36">
            <v>4661.1959621419001</v>
          </cell>
          <cell r="P36">
            <v>12424.3394810104</v>
          </cell>
          <cell r="Q36">
            <v>10876.167595733399</v>
          </cell>
          <cell r="R36">
            <v>5028.2701061917796</v>
          </cell>
          <cell r="S36">
            <v>65860.627293376194</v>
          </cell>
          <cell r="T36">
            <v>17165.996852116899</v>
          </cell>
          <cell r="U36">
            <v>21832.576270203601</v>
          </cell>
          <cell r="V36">
            <v>15239.550775515099</v>
          </cell>
          <cell r="W36">
            <v>6011.4828157116899</v>
          </cell>
          <cell r="X36">
            <v>5611.0205798289599</v>
          </cell>
          <cell r="Y36">
            <v>3181.1442089161201</v>
          </cell>
          <cell r="Z36">
            <v>118818.958373869</v>
          </cell>
        </row>
        <row r="37">
          <cell r="A37" t="str">
            <v>Terengganu</v>
          </cell>
          <cell r="B37">
            <v>11</v>
          </cell>
          <cell r="C37">
            <v>1683.1505690450799</v>
          </cell>
          <cell r="D37">
            <v>1129.86941122743</v>
          </cell>
          <cell r="E37">
            <v>143.52582285294201</v>
          </cell>
          <cell r="F37">
            <v>409.75533496470302</v>
          </cell>
          <cell r="I37">
            <v>8.7208165317790698</v>
          </cell>
          <cell r="J37">
            <v>7204.11271890841</v>
          </cell>
          <cell r="K37">
            <v>109.900175749368</v>
          </cell>
          <cell r="L37">
            <v>38.718538882359503</v>
          </cell>
          <cell r="M37">
            <v>120.03498202535999</v>
          </cell>
          <cell r="N37">
            <v>6528.4075797325704</v>
          </cell>
          <cell r="O37">
            <v>339.52317352760701</v>
          </cell>
          <cell r="P37">
            <v>1.4653545058975499</v>
          </cell>
          <cell r="Q37">
            <v>66.062914485247902</v>
          </cell>
          <cell r="R37">
            <v>454.564489676601</v>
          </cell>
          <cell r="S37">
            <v>7506.7095052003197</v>
          </cell>
          <cell r="T37">
            <v>3085.6722565039299</v>
          </cell>
          <cell r="U37">
            <v>1228.0367088068199</v>
          </cell>
          <cell r="V37">
            <v>565.84594036372698</v>
          </cell>
          <cell r="W37">
            <v>781.99954839759596</v>
          </cell>
          <cell r="X37">
            <v>1845.1550511282401</v>
          </cell>
          <cell r="Y37">
            <v>9.9507637807276392</v>
          </cell>
          <cell r="Z37">
            <v>16867.2088631429</v>
          </cell>
        </row>
        <row r="38">
          <cell r="A38" t="str">
            <v>Sabah</v>
          </cell>
          <cell r="B38">
            <v>12</v>
          </cell>
          <cell r="C38">
            <v>9907.9170891016201</v>
          </cell>
          <cell r="D38">
            <v>6505.0982064938398</v>
          </cell>
          <cell r="E38">
            <v>2201.6043196693099</v>
          </cell>
          <cell r="F38">
            <v>1201.21456293847</v>
          </cell>
          <cell r="I38">
            <v>5305.0188119066497</v>
          </cell>
          <cell r="J38">
            <v>3307.5639633117398</v>
          </cell>
          <cell r="K38">
            <v>1889.13581074173</v>
          </cell>
          <cell r="L38">
            <v>24.127588758054799</v>
          </cell>
          <cell r="M38">
            <v>875.72966932760596</v>
          </cell>
          <cell r="N38">
            <v>149.62708489826301</v>
          </cell>
          <cell r="O38">
            <v>214.799905708566</v>
          </cell>
          <cell r="P38">
            <v>7.2733148875337399</v>
          </cell>
          <cell r="Q38">
            <v>146.870588989981</v>
          </cell>
          <cell r="R38">
            <v>1049.9768020543299</v>
          </cell>
          <cell r="S38">
            <v>14536.659166623</v>
          </cell>
          <cell r="T38">
            <v>2740.4160274405099</v>
          </cell>
          <cell r="U38">
            <v>4323.3190045830797</v>
          </cell>
          <cell r="V38">
            <v>2985.63191230641</v>
          </cell>
          <cell r="W38">
            <v>1459.17015657037</v>
          </cell>
          <cell r="X38">
            <v>3028.1220657225899</v>
          </cell>
          <cell r="Y38">
            <v>113.93748440474199</v>
          </cell>
          <cell r="Z38">
            <v>34221.073317401999</v>
          </cell>
        </row>
        <row r="39">
          <cell r="A39" t="str">
            <v>Sarawak</v>
          </cell>
          <cell r="B39">
            <v>13</v>
          </cell>
          <cell r="C39">
            <v>7199.0461539385096</v>
          </cell>
          <cell r="D39">
            <v>2809.2687090730301</v>
          </cell>
          <cell r="E39">
            <v>3857.7784715405</v>
          </cell>
          <cell r="F39">
            <v>531.99897332498699</v>
          </cell>
          <cell r="I39">
            <v>16135.5628417272</v>
          </cell>
          <cell r="J39">
            <v>17374.660156991398</v>
          </cell>
          <cell r="K39">
            <v>689.99300758824199</v>
          </cell>
          <cell r="L39">
            <v>18.856981073143999</v>
          </cell>
          <cell r="M39">
            <v>1992.7771856494801</v>
          </cell>
          <cell r="N39">
            <v>13294.2672517314</v>
          </cell>
          <cell r="O39">
            <v>519.52466204974598</v>
          </cell>
          <cell r="P39">
            <v>585.48442688070998</v>
          </cell>
          <cell r="Q39">
            <v>273.756642018695</v>
          </cell>
          <cell r="R39">
            <v>1387.0757866608401</v>
          </cell>
          <cell r="S39">
            <v>17981.701899829699</v>
          </cell>
          <cell r="T39">
            <v>4194.8712786423803</v>
          </cell>
          <cell r="U39">
            <v>4431.1308051959204</v>
          </cell>
          <cell r="V39">
            <v>4403.37435028035</v>
          </cell>
          <cell r="W39">
            <v>1969.7894143067099</v>
          </cell>
          <cell r="X39">
            <v>2982.53605140432</v>
          </cell>
          <cell r="Y39">
            <v>187.133438110855</v>
          </cell>
          <cell r="Z39">
            <v>60265.1802772585</v>
          </cell>
        </row>
        <row r="40">
          <cell r="A40" t="str">
            <v>WP Kuala Lumpur</v>
          </cell>
          <cell r="B40">
            <v>14</v>
          </cell>
          <cell r="C40">
            <v>1.70063142405226</v>
          </cell>
          <cell r="D40">
            <v>1.70063142405226</v>
          </cell>
          <cell r="E40">
            <v>0</v>
          </cell>
          <cell r="F40">
            <v>0</v>
          </cell>
          <cell r="I40">
            <v>23.872994104275399</v>
          </cell>
          <cell r="J40">
            <v>4024.4684763293899</v>
          </cell>
          <cell r="K40">
            <v>453.95250047359502</v>
          </cell>
          <cell r="L40">
            <v>223.80249625796401</v>
          </cell>
          <cell r="M40">
            <v>1148.2049337393801</v>
          </cell>
          <cell r="N40">
            <v>577.88508111527199</v>
          </cell>
          <cell r="O40">
            <v>511.31032182226397</v>
          </cell>
          <cell r="P40">
            <v>464.36602674966701</v>
          </cell>
          <cell r="Q40">
            <v>644.94711617124199</v>
          </cell>
          <cell r="R40">
            <v>3009.2664749812802</v>
          </cell>
          <cell r="S40">
            <v>64090.007640177297</v>
          </cell>
          <cell r="T40">
            <v>4428.1872575324196</v>
          </cell>
          <cell r="U40">
            <v>23061.162235989301</v>
          </cell>
          <cell r="V40">
            <v>25111.537298388201</v>
          </cell>
          <cell r="W40">
            <v>3505.66588895109</v>
          </cell>
          <cell r="X40">
            <v>7983.4549593162801</v>
          </cell>
          <cell r="Y40">
            <v>744.533168414785</v>
          </cell>
          <cell r="Z40">
            <v>71893.849385431007</v>
          </cell>
        </row>
        <row r="41">
          <cell r="A41" t="str">
            <v>WP Labuan</v>
          </cell>
          <cell r="B41">
            <v>15</v>
          </cell>
          <cell r="C41">
            <v>103.91787953249801</v>
          </cell>
          <cell r="D41">
            <v>4.9123802163404697</v>
          </cell>
          <cell r="E41">
            <v>0</v>
          </cell>
          <cell r="F41">
            <v>99.005499316157298</v>
          </cell>
          <cell r="I41">
            <v>0</v>
          </cell>
          <cell r="J41">
            <v>894.48269140067805</v>
          </cell>
          <cell r="K41">
            <v>32.070921759535203</v>
          </cell>
          <cell r="L41">
            <v>2.81236661394703</v>
          </cell>
          <cell r="M41">
            <v>3.2203052445276801</v>
          </cell>
          <cell r="N41">
            <v>531.60726643463101</v>
          </cell>
          <cell r="O41">
            <v>316.49947159849501</v>
          </cell>
          <cell r="P41">
            <v>0</v>
          </cell>
          <cell r="Q41">
            <v>8.2723597495418009</v>
          </cell>
          <cell r="R41">
            <v>23.7878027087405</v>
          </cell>
          <cell r="S41">
            <v>1508.1454902620301</v>
          </cell>
          <cell r="T41">
            <v>189.15208696111199</v>
          </cell>
          <cell r="U41">
            <v>177.25286846969701</v>
          </cell>
          <cell r="V41">
            <v>1031.7168973313801</v>
          </cell>
          <cell r="W41">
            <v>63.092041229435203</v>
          </cell>
          <cell r="X41">
            <v>46.931596270406601</v>
          </cell>
          <cell r="Y41">
            <v>20.861388581171902</v>
          </cell>
          <cell r="Z41">
            <v>2551.1952524851099</v>
          </cell>
        </row>
        <row r="42">
          <cell r="A42" t="str">
            <v>Supra1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I42">
            <v>49381.376278548603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49381.376278548603</v>
          </cell>
        </row>
        <row r="43">
          <cell r="A43" t="str">
            <v>MALAYSIA</v>
          </cell>
          <cell r="C43">
            <v>47532.734067767298</v>
          </cell>
          <cell r="D43">
            <v>33413.073072712097</v>
          </cell>
          <cell r="E43">
            <v>7898.0038836903404</v>
          </cell>
          <cell r="F43">
            <v>6221.6571113648797</v>
          </cell>
          <cell r="I43">
            <v>71275.532862738895</v>
          </cell>
          <cell r="J43">
            <v>160879.865092561</v>
          </cell>
          <cell r="K43">
            <v>14765.478604235699</v>
          </cell>
          <cell r="L43">
            <v>3588.7613681538701</v>
          </cell>
          <cell r="M43">
            <v>11352.995296090099</v>
          </cell>
          <cell r="N43">
            <v>43619.061350473203</v>
          </cell>
          <cell r="O43">
            <v>15159.986735836799</v>
          </cell>
          <cell r="P43">
            <v>52611.647444825103</v>
          </cell>
          <cell r="Q43">
            <v>19781.934292946498</v>
          </cell>
          <cell r="R43">
            <v>16022.039552136001</v>
          </cell>
          <cell r="S43">
            <v>272554.707095319</v>
          </cell>
          <cell r="T43">
            <v>53517.463456234102</v>
          </cell>
          <cell r="U43">
            <v>79607.320892545904</v>
          </cell>
          <cell r="V43">
            <v>71344.287921263298</v>
          </cell>
          <cell r="W43">
            <v>28279.774509328701</v>
          </cell>
          <cell r="X43">
            <v>39805.860315947102</v>
          </cell>
          <cell r="Y43">
            <v>5670.7731187351001</v>
          </cell>
          <cell r="Z43">
            <v>573935.651789258</v>
          </cell>
        </row>
        <row r="46">
          <cell r="A46" t="str">
            <v>CONSTANT</v>
          </cell>
          <cell r="B46" t="str">
            <v>Industry</v>
          </cell>
          <cell r="D46">
            <v>1</v>
          </cell>
          <cell r="E46">
            <v>2</v>
          </cell>
          <cell r="F46">
            <v>3</v>
          </cell>
          <cell r="I46">
            <v>4</v>
          </cell>
          <cell r="K46">
            <v>6</v>
          </cell>
          <cell r="L46">
            <v>7</v>
          </cell>
          <cell r="M46">
            <v>8</v>
          </cell>
          <cell r="N46">
            <v>9</v>
          </cell>
          <cell r="O46">
            <v>10</v>
          </cell>
          <cell r="P46">
            <v>11</v>
          </cell>
          <cell r="Q46">
            <v>12</v>
          </cell>
          <cell r="R46">
            <v>5</v>
          </cell>
          <cell r="T46">
            <v>13</v>
          </cell>
          <cell r="U46">
            <v>14</v>
          </cell>
          <cell r="V46">
            <v>15</v>
          </cell>
          <cell r="W46">
            <v>16</v>
          </cell>
        </row>
        <row r="47">
          <cell r="A47">
            <v>2007</v>
          </cell>
          <cell r="B47" t="str">
            <v>I</v>
          </cell>
          <cell r="C47" t="str">
            <v>Agriculture</v>
          </cell>
          <cell r="D47" t="str">
            <v>Tanaman</v>
          </cell>
          <cell r="E47" t="str">
            <v>Pembalakan</v>
          </cell>
          <cell r="F47" t="str">
            <v>Perikanan</v>
          </cell>
          <cell r="I47" t="str">
            <v>Mining and
Quarrying</v>
          </cell>
          <cell r="J47" t="str">
            <v>Manufacturing</v>
          </cell>
          <cell r="K47" t="str">
            <v>Prosesan Makanan, Minuman dan Produk Tembakau</v>
          </cell>
          <cell r="L47" t="str">
            <v>Tekstil, Pakaian, Kulit dan Kasut</v>
          </cell>
          <cell r="M47" t="str">
            <v>Keluaran Kayu, Perabot, Produk Kertas, Percetakan dan Penerbitan</v>
          </cell>
          <cell r="N47" t="str">
            <v>Produk Petroleum, Bahan kimia, Getah dan Plastik</v>
          </cell>
          <cell r="O47" t="str">
            <v>Produk Mineral Bukan Logam, Logam Asli dan Produk Logam Yang Direka</v>
          </cell>
          <cell r="P47" t="str">
            <v>Elektrik dan Elektronik</v>
          </cell>
          <cell r="Q47" t="str">
            <v>Kelengkapan Pengangkutan dan Pembuatan Lain</v>
          </cell>
          <cell r="R47" t="str">
            <v>Construction</v>
          </cell>
          <cell r="S47" t="str">
            <v>Services</v>
          </cell>
          <cell r="T47" t="str">
            <v>Utiliti, Transport &amp; Communication</v>
          </cell>
          <cell r="U47" t="str">
            <v>WRT, Accomm &amp; Restaurant</v>
          </cell>
          <cell r="V47" t="str">
            <v>Finance &amp; Insurance, Real Estate &amp; Business Services</v>
          </cell>
          <cell r="W47" t="str">
            <v>Other Services</v>
          </cell>
          <cell r="X47" t="str">
            <v>Government Services</v>
          </cell>
          <cell r="Y47" t="str">
            <v>Plus :
Import Duties</v>
          </cell>
          <cell r="Z47" t="str">
            <v>GDP at
Purchasers' Prices</v>
          </cell>
        </row>
        <row r="48">
          <cell r="A48" t="str">
            <v>States</v>
          </cell>
          <cell r="B48" t="str">
            <v>Converter</v>
          </cell>
        </row>
        <row r="49">
          <cell r="A49" t="str">
            <v>Johor</v>
          </cell>
          <cell r="B49" t="str">
            <v>01</v>
          </cell>
          <cell r="C49">
            <v>6349.3657705242103</v>
          </cell>
          <cell r="D49">
            <v>5808.2699370519003</v>
          </cell>
          <cell r="E49">
            <v>79.0792125512952</v>
          </cell>
          <cell r="F49">
            <v>462.016620921016</v>
          </cell>
          <cell r="I49">
            <v>50.308114023991401</v>
          </cell>
          <cell r="J49">
            <v>20662.955740858899</v>
          </cell>
          <cell r="K49">
            <v>1756.72876883768</v>
          </cell>
          <cell r="L49">
            <v>988.853119106073</v>
          </cell>
          <cell r="M49">
            <v>1698.78094702049</v>
          </cell>
          <cell r="N49">
            <v>3430.0560311125801</v>
          </cell>
          <cell r="O49">
            <v>2602.9705222851899</v>
          </cell>
          <cell r="P49">
            <v>8115.1828990002996</v>
          </cell>
          <cell r="Q49">
            <v>2070.3834534965899</v>
          </cell>
          <cell r="R49">
            <v>1578.3579918855301</v>
          </cell>
          <cell r="S49">
            <v>25304.853962464898</v>
          </cell>
          <cell r="T49">
            <v>5839.4454546452498</v>
          </cell>
          <cell r="U49">
            <v>5811.8755763071604</v>
          </cell>
          <cell r="V49">
            <v>7251.4063081114</v>
          </cell>
          <cell r="W49">
            <v>2598.36899031545</v>
          </cell>
          <cell r="X49">
            <v>3803.75763308568</v>
          </cell>
          <cell r="Y49">
            <v>739.59222796745803</v>
          </cell>
          <cell r="Z49">
            <v>54685.433807724999</v>
          </cell>
        </row>
        <row r="50">
          <cell r="A50" t="str">
            <v>Kedah</v>
          </cell>
          <cell r="B50" t="str">
            <v>02</v>
          </cell>
          <cell r="C50">
            <v>2681.6603907225199</v>
          </cell>
          <cell r="D50">
            <v>2281.3547506852001</v>
          </cell>
          <cell r="E50">
            <v>79.154656509836201</v>
          </cell>
          <cell r="F50">
            <v>321.15098352748799</v>
          </cell>
          <cell r="I50">
            <v>18.048528269871898</v>
          </cell>
          <cell r="J50">
            <v>7717.7993422172503</v>
          </cell>
          <cell r="K50">
            <v>252.925225481008</v>
          </cell>
          <cell r="L50">
            <v>118.930796638589</v>
          </cell>
          <cell r="M50">
            <v>485.85067829856001</v>
          </cell>
          <cell r="N50">
            <v>1496.75131325198</v>
          </cell>
          <cell r="O50">
            <v>1922.74280889636</v>
          </cell>
          <cell r="P50">
            <v>2349.8292298206802</v>
          </cell>
          <cell r="Q50">
            <v>1090.76928983007</v>
          </cell>
          <cell r="R50">
            <v>521.15096311709794</v>
          </cell>
          <cell r="S50">
            <v>9968.1473960035892</v>
          </cell>
          <cell r="T50">
            <v>1465.2200967916699</v>
          </cell>
          <cell r="U50">
            <v>2500.0247093693201</v>
          </cell>
          <cell r="V50">
            <v>1870.7963414210999</v>
          </cell>
          <cell r="W50">
            <v>1688.8790381625899</v>
          </cell>
          <cell r="X50">
            <v>2443.22721025891</v>
          </cell>
          <cell r="Y50">
            <v>126.538108157175</v>
          </cell>
          <cell r="Z50">
            <v>21033.3447284875</v>
          </cell>
        </row>
        <row r="51">
          <cell r="A51" t="str">
            <v>Kelantan</v>
          </cell>
          <cell r="B51" t="str">
            <v>03</v>
          </cell>
          <cell r="C51">
            <v>2988.7129664602498</v>
          </cell>
          <cell r="D51">
            <v>2097.8035475390798</v>
          </cell>
          <cell r="E51">
            <v>572.17552894220898</v>
          </cell>
          <cell r="F51">
            <v>318.73388997897001</v>
          </cell>
          <cell r="I51">
            <v>15.710270641353601</v>
          </cell>
          <cell r="J51">
            <v>537.90648847254704</v>
          </cell>
          <cell r="K51">
            <v>96.399194471998797</v>
          </cell>
          <cell r="L51">
            <v>46.681899118575501</v>
          </cell>
          <cell r="M51">
            <v>78.934399314953197</v>
          </cell>
          <cell r="N51">
            <v>83.535215787313703</v>
          </cell>
          <cell r="O51">
            <v>69.699584234307693</v>
          </cell>
          <cell r="P51">
            <v>156.971996648622</v>
          </cell>
          <cell r="Q51">
            <v>5.6841988967758397</v>
          </cell>
          <cell r="R51">
            <v>159.05485305821901</v>
          </cell>
          <cell r="S51">
            <v>6766.5601079339303</v>
          </cell>
          <cell r="T51">
            <v>786.65685698242498</v>
          </cell>
          <cell r="U51">
            <v>1883.1208029351501</v>
          </cell>
          <cell r="V51">
            <v>786.64393343559505</v>
          </cell>
          <cell r="W51">
            <v>1204.0097242068</v>
          </cell>
          <cell r="X51">
            <v>2106.1287903739599</v>
          </cell>
          <cell r="Y51">
            <v>14.4581579747896</v>
          </cell>
          <cell r="Z51">
            <v>10482.4028445411</v>
          </cell>
        </row>
        <row r="52">
          <cell r="A52" t="str">
            <v>Melaka</v>
          </cell>
          <cell r="B52" t="str">
            <v>04</v>
          </cell>
          <cell r="C52">
            <v>1049.9837590642601</v>
          </cell>
          <cell r="D52">
            <v>1036.4500888858199</v>
          </cell>
          <cell r="E52">
            <v>0.58264125883405904</v>
          </cell>
          <cell r="F52">
            <v>12.9510289196058</v>
          </cell>
          <cell r="I52">
            <v>7.98779466684553</v>
          </cell>
          <cell r="J52">
            <v>8495.9522896870403</v>
          </cell>
          <cell r="K52">
            <v>265.28598560224799</v>
          </cell>
          <cell r="L52">
            <v>93.947205754062097</v>
          </cell>
          <cell r="M52">
            <v>401.35151395285902</v>
          </cell>
          <cell r="N52">
            <v>3658.3887184694499</v>
          </cell>
          <cell r="O52">
            <v>546.88640353950905</v>
          </cell>
          <cell r="P52">
            <v>2514.1167378508499</v>
          </cell>
          <cell r="Q52">
            <v>1015.97572451806</v>
          </cell>
          <cell r="R52">
            <v>486.11974578698698</v>
          </cell>
          <cell r="S52">
            <v>7350.2047891623797</v>
          </cell>
          <cell r="T52">
            <v>1371.85733650064</v>
          </cell>
          <cell r="U52">
            <v>2351.0636468129901</v>
          </cell>
          <cell r="V52">
            <v>1496.3650172185701</v>
          </cell>
          <cell r="W52">
            <v>1007.31359768512</v>
          </cell>
          <cell r="X52">
            <v>1123.60519094505</v>
          </cell>
          <cell r="Y52">
            <v>31.9292935891485</v>
          </cell>
          <cell r="Z52">
            <v>17422.177671956699</v>
          </cell>
        </row>
        <row r="53">
          <cell r="A53" t="str">
            <v>Negeri Sembilan</v>
          </cell>
          <cell r="B53" t="str">
            <v>05</v>
          </cell>
          <cell r="C53">
            <v>1770.6233661952101</v>
          </cell>
          <cell r="D53">
            <v>1702.80162306191</v>
          </cell>
          <cell r="E53">
            <v>41.518276393251803</v>
          </cell>
          <cell r="F53">
            <v>26.303466740056901</v>
          </cell>
          <cell r="I53">
            <v>19.103149644530198</v>
          </cell>
          <cell r="J53">
            <v>11876.644437962301</v>
          </cell>
          <cell r="K53">
            <v>1118.78312439362</v>
          </cell>
          <cell r="L53">
            <v>406.62483738666202</v>
          </cell>
          <cell r="M53">
            <v>291.25893633818401</v>
          </cell>
          <cell r="N53">
            <v>3281.3416445077401</v>
          </cell>
          <cell r="O53">
            <v>686.51747334415302</v>
          </cell>
          <cell r="P53">
            <v>5160.4372561523696</v>
          </cell>
          <cell r="Q53">
            <v>931.68116583958601</v>
          </cell>
          <cell r="R53">
            <v>436.29066325689598</v>
          </cell>
          <cell r="S53">
            <v>8498.4753985162897</v>
          </cell>
          <cell r="T53">
            <v>2047.1081753559299</v>
          </cell>
          <cell r="U53">
            <v>2033.4067647075999</v>
          </cell>
          <cell r="V53">
            <v>1784.82670661518</v>
          </cell>
          <cell r="W53">
            <v>1138.59781318774</v>
          </cell>
          <cell r="X53">
            <v>1494.5359386498501</v>
          </cell>
          <cell r="Y53">
            <v>78.836902799825495</v>
          </cell>
          <cell r="Z53">
            <v>22679.973918375101</v>
          </cell>
        </row>
        <row r="54">
          <cell r="A54" t="str">
            <v>Pahang</v>
          </cell>
          <cell r="B54" t="str">
            <v>06</v>
          </cell>
          <cell r="C54">
            <v>5207.54037658779</v>
          </cell>
          <cell r="D54">
            <v>4368.3243974929601</v>
          </cell>
          <cell r="E54">
            <v>400.01817065452002</v>
          </cell>
          <cell r="F54">
            <v>439.19780844030601</v>
          </cell>
          <cell r="I54">
            <v>110.407340119764</v>
          </cell>
          <cell r="J54">
            <v>7052.7335097852501</v>
          </cell>
          <cell r="K54">
            <v>793.67946193545697</v>
          </cell>
          <cell r="L54">
            <v>13.2098045795034</v>
          </cell>
          <cell r="M54">
            <v>511.57602066974903</v>
          </cell>
          <cell r="N54">
            <v>3542.19593617597</v>
          </cell>
          <cell r="O54">
            <v>870.32067885000401</v>
          </cell>
          <cell r="P54">
            <v>93.829584834300505</v>
          </cell>
          <cell r="Q54">
            <v>1227.92202274027</v>
          </cell>
          <cell r="R54">
            <v>575.74558463116296</v>
          </cell>
          <cell r="S54">
            <v>12236.1682959067</v>
          </cell>
          <cell r="T54">
            <v>1281.8832281131999</v>
          </cell>
          <cell r="U54">
            <v>3866.03114623686</v>
          </cell>
          <cell r="V54">
            <v>1604.46618497587</v>
          </cell>
          <cell r="W54">
            <v>3077.50138415018</v>
          </cell>
          <cell r="X54">
            <v>2406.2863524306299</v>
          </cell>
          <cell r="Y54">
            <v>23.630568770153999</v>
          </cell>
          <cell r="Z54">
            <v>25206.225675800899</v>
          </cell>
        </row>
        <row r="55">
          <cell r="A55" t="str">
            <v>Pulau Pinang</v>
          </cell>
          <cell r="B55" t="str">
            <v>07</v>
          </cell>
          <cell r="C55">
            <v>721.068295417321</v>
          </cell>
          <cell r="D55">
            <v>528.12971383671402</v>
          </cell>
          <cell r="E55">
            <v>0</v>
          </cell>
          <cell r="F55">
            <v>192.93858158060701</v>
          </cell>
          <cell r="I55">
            <v>18.698428464636802</v>
          </cell>
          <cell r="J55">
            <v>25374.425811071502</v>
          </cell>
          <cell r="K55">
            <v>725.79384748207804</v>
          </cell>
          <cell r="L55">
            <v>464.03104921610401</v>
          </cell>
          <cell r="M55">
            <v>690.11560317322505</v>
          </cell>
          <cell r="N55">
            <v>1425.81977742506</v>
          </cell>
          <cell r="O55">
            <v>1800.06727154696</v>
          </cell>
          <cell r="P55">
            <v>18771.124317587</v>
          </cell>
          <cell r="Q55">
            <v>1497.4739446410399</v>
          </cell>
          <cell r="R55">
            <v>923.972218119172</v>
          </cell>
          <cell r="S55">
            <v>18924.920131515799</v>
          </cell>
          <cell r="T55">
            <v>3973.0755685437698</v>
          </cell>
          <cell r="U55">
            <v>5392.7054314427696</v>
          </cell>
          <cell r="V55">
            <v>5508.7005816316196</v>
          </cell>
          <cell r="W55">
            <v>1911.5996518095899</v>
          </cell>
          <cell r="X55">
            <v>2138.83889808807</v>
          </cell>
          <cell r="Y55">
            <v>262.77374224584599</v>
          </cell>
          <cell r="Z55">
            <v>46225.858626834299</v>
          </cell>
        </row>
        <row r="56">
          <cell r="A56" t="str">
            <v>Perak</v>
          </cell>
          <cell r="B56" t="str">
            <v>08</v>
          </cell>
          <cell r="C56">
            <v>5003.4977094698897</v>
          </cell>
          <cell r="D56">
            <v>3577.4709326095599</v>
          </cell>
          <cell r="E56">
            <v>382.87724616087002</v>
          </cell>
          <cell r="F56">
            <v>1043.14953069946</v>
          </cell>
          <cell r="I56">
            <v>105.414134490443</v>
          </cell>
          <cell r="J56">
            <v>6342.8197348897502</v>
          </cell>
          <cell r="K56">
            <v>1120.9841164311499</v>
          </cell>
          <cell r="L56">
            <v>199.42829060343499</v>
          </cell>
          <cell r="M56">
            <v>361.40863547805401</v>
          </cell>
          <cell r="N56">
            <v>1406.8212619763201</v>
          </cell>
          <cell r="O56">
            <v>1246.3615341428499</v>
          </cell>
          <cell r="P56">
            <v>1810.5647554305899</v>
          </cell>
          <cell r="Q56">
            <v>197.25114082734001</v>
          </cell>
          <cell r="R56">
            <v>555.25395563238396</v>
          </cell>
          <cell r="S56">
            <v>19017.035418304898</v>
          </cell>
          <cell r="T56">
            <v>5697.3911822560704</v>
          </cell>
          <cell r="U56">
            <v>4166.3452481063896</v>
          </cell>
          <cell r="V56">
            <v>3485.6780340405498</v>
          </cell>
          <cell r="W56">
            <v>2500.7837572722001</v>
          </cell>
          <cell r="X56">
            <v>3166.83719662971</v>
          </cell>
          <cell r="Y56">
            <v>24.3253411075065</v>
          </cell>
          <cell r="Z56">
            <v>31048.346293894901</v>
          </cell>
        </row>
        <row r="57">
          <cell r="A57" t="str">
            <v>Perlis</v>
          </cell>
          <cell r="B57" t="str">
            <v>09</v>
          </cell>
          <cell r="C57">
            <v>931.79704357876005</v>
          </cell>
          <cell r="D57">
            <v>248.23547787447899</v>
          </cell>
          <cell r="E57">
            <v>0</v>
          </cell>
          <cell r="F57">
            <v>683.56156570428095</v>
          </cell>
          <cell r="I57">
            <v>7.4425580879539597</v>
          </cell>
          <cell r="J57">
            <v>323.54139109524999</v>
          </cell>
          <cell r="K57">
            <v>66.078185598306703</v>
          </cell>
          <cell r="L57">
            <v>54.4519823296705</v>
          </cell>
          <cell r="M57">
            <v>2.9248195937792199</v>
          </cell>
          <cell r="N57">
            <v>101.233212222342</v>
          </cell>
          <cell r="O57">
            <v>98.320881505098797</v>
          </cell>
          <cell r="P57">
            <v>0.49688848380050199</v>
          </cell>
          <cell r="Q57">
            <v>3.5421362252201397E-2</v>
          </cell>
          <cell r="R57">
            <v>100.16881163801</v>
          </cell>
          <cell r="S57">
            <v>1700.29697532553</v>
          </cell>
          <cell r="T57">
            <v>604.087228728686</v>
          </cell>
          <cell r="U57">
            <v>226.621894294848</v>
          </cell>
          <cell r="V57">
            <v>194.98952736590999</v>
          </cell>
          <cell r="W57">
            <v>229.415892507992</v>
          </cell>
          <cell r="X57">
            <v>445.18243242809399</v>
          </cell>
          <cell r="Y57">
            <v>93.609572609995396</v>
          </cell>
          <cell r="Z57">
            <v>3156.8563523355001</v>
          </cell>
        </row>
        <row r="58">
          <cell r="A58" t="str">
            <v>Selangor</v>
          </cell>
          <cell r="B58">
            <v>10</v>
          </cell>
          <cell r="C58">
            <v>1926.0780961645701</v>
          </cell>
          <cell r="D58">
            <v>1398.0401864160799</v>
          </cell>
          <cell r="E58">
            <v>16.198665220584299</v>
          </cell>
          <cell r="F58">
            <v>511.83924452790802</v>
          </cell>
          <cell r="I58">
            <v>120.5394268836</v>
          </cell>
          <cell r="J58">
            <v>42879.553169723098</v>
          </cell>
          <cell r="K58">
            <v>6111.6100244311201</v>
          </cell>
          <cell r="L58">
            <v>391.82056836067602</v>
          </cell>
          <cell r="M58">
            <v>3468.01000850225</v>
          </cell>
          <cell r="N58">
            <v>4981.8207564943596</v>
          </cell>
          <cell r="O58">
            <v>5479.2930119938301</v>
          </cell>
          <cell r="P58">
            <v>12587.810554621499</v>
          </cell>
          <cell r="Q58">
            <v>9859.1882453193593</v>
          </cell>
          <cell r="R58">
            <v>5962.5217317796596</v>
          </cell>
          <cell r="S58">
            <v>74001.307601711698</v>
          </cell>
          <cell r="T58">
            <v>18524.120851202999</v>
          </cell>
          <cell r="U58">
            <v>24902.310037468</v>
          </cell>
          <cell r="V58">
            <v>18393.353533098099</v>
          </cell>
          <cell r="W58">
            <v>6368.1460691981501</v>
          </cell>
          <cell r="X58">
            <v>5813.3771107443699</v>
          </cell>
          <cell r="Y58">
            <v>3278.9835681526201</v>
          </cell>
          <cell r="Z58">
            <v>128168.983594415</v>
          </cell>
        </row>
        <row r="59">
          <cell r="A59" t="str">
            <v>Terengganu</v>
          </cell>
          <cell r="B59">
            <v>11</v>
          </cell>
          <cell r="C59">
            <v>1632.03023518903</v>
          </cell>
          <cell r="D59">
            <v>1213.60403151183</v>
          </cell>
          <cell r="E59">
            <v>115.89749741553899</v>
          </cell>
          <cell r="F59">
            <v>302.52870626165799</v>
          </cell>
          <cell r="I59">
            <v>8.4853156375849998</v>
          </cell>
          <cell r="J59">
            <v>7757.7226199588704</v>
          </cell>
          <cell r="K59">
            <v>88.477375724607299</v>
          </cell>
          <cell r="L59">
            <v>30.998203227151102</v>
          </cell>
          <cell r="M59">
            <v>159.00427529570399</v>
          </cell>
          <cell r="N59">
            <v>6889.1668489984704</v>
          </cell>
          <cell r="O59">
            <v>518.66213133559404</v>
          </cell>
          <cell r="P59">
            <v>2.1352792242413798</v>
          </cell>
          <cell r="Q59">
            <v>69.2785061531022</v>
          </cell>
          <cell r="R59">
            <v>603.41107275533398</v>
          </cell>
          <cell r="S59">
            <v>8102.3395455419704</v>
          </cell>
          <cell r="T59">
            <v>3243.2024056691098</v>
          </cell>
          <cell r="U59">
            <v>1394.7085072134</v>
          </cell>
          <cell r="V59">
            <v>694.77328642060502</v>
          </cell>
          <cell r="W59">
            <v>811.97478768015003</v>
          </cell>
          <cell r="X59">
            <v>1957.6805585587099</v>
          </cell>
          <cell r="Y59">
            <v>18.347235427577601</v>
          </cell>
          <cell r="Z59">
            <v>18122.336024510401</v>
          </cell>
        </row>
        <row r="60">
          <cell r="A60" t="str">
            <v>Sabah</v>
          </cell>
          <cell r="B60">
            <v>12</v>
          </cell>
          <cell r="C60">
            <v>10473.6851868717</v>
          </cell>
          <cell r="D60">
            <v>6649.4434108846299</v>
          </cell>
          <cell r="E60">
            <v>2350.7109363234599</v>
          </cell>
          <cell r="F60">
            <v>1473.5308396635801</v>
          </cell>
          <cell r="I60">
            <v>4337.8093032542602</v>
          </cell>
          <cell r="J60">
            <v>3333.3739198400399</v>
          </cell>
          <cell r="K60">
            <v>1798.1778391012499</v>
          </cell>
          <cell r="L60">
            <v>25.6433466475467</v>
          </cell>
          <cell r="M60">
            <v>951.56155341564397</v>
          </cell>
          <cell r="N60">
            <v>135.53863364202101</v>
          </cell>
          <cell r="O60">
            <v>271.05142728774501</v>
          </cell>
          <cell r="P60">
            <v>5.4930951319208701</v>
          </cell>
          <cell r="Q60">
            <v>145.908024613919</v>
          </cell>
          <cell r="R60">
            <v>840.29687091461801</v>
          </cell>
          <cell r="S60">
            <v>16185.047988680901</v>
          </cell>
          <cell r="T60">
            <v>2960.43603328276</v>
          </cell>
          <cell r="U60">
            <v>4960.1351085597598</v>
          </cell>
          <cell r="V60">
            <v>3615.4442009204899</v>
          </cell>
          <cell r="W60">
            <v>1512.9524147253101</v>
          </cell>
          <cell r="X60">
            <v>3136.08023119257</v>
          </cell>
          <cell r="Y60">
            <v>147.46786560562299</v>
          </cell>
          <cell r="Z60">
            <v>35317.681135167099</v>
          </cell>
        </row>
        <row r="61">
          <cell r="A61" t="str">
            <v>Sarawak</v>
          </cell>
          <cell r="B61">
            <v>13</v>
          </cell>
          <cell r="C61">
            <v>7345.8647333568897</v>
          </cell>
          <cell r="D61">
            <v>3002.2261686759002</v>
          </cell>
          <cell r="E61">
            <v>3887.7395540604298</v>
          </cell>
          <cell r="F61">
            <v>455.89901062055998</v>
          </cell>
          <cell r="I61">
            <v>17638.187917930001</v>
          </cell>
          <cell r="J61">
            <v>18773.714830696699</v>
          </cell>
          <cell r="K61">
            <v>546.06391167258596</v>
          </cell>
          <cell r="L61">
            <v>18.795457030879</v>
          </cell>
          <cell r="M61">
            <v>2067.6013768422699</v>
          </cell>
          <cell r="N61">
            <v>14494.2306334652</v>
          </cell>
          <cell r="O61">
            <v>512.61185664636503</v>
          </cell>
          <cell r="P61">
            <v>561.256735586579</v>
          </cell>
          <cell r="Q61">
            <v>573.15485945285502</v>
          </cell>
          <cell r="R61">
            <v>1622.8423701986801</v>
          </cell>
          <cell r="S61">
            <v>19659.2988161182</v>
          </cell>
          <cell r="T61">
            <v>4623.3250709520198</v>
          </cell>
          <cell r="U61">
            <v>5117.2655804817005</v>
          </cell>
          <cell r="V61">
            <v>4783.3485571312603</v>
          </cell>
          <cell r="W61">
            <v>2046.85884014463</v>
          </cell>
          <cell r="X61">
            <v>3088.50076740861</v>
          </cell>
          <cell r="Y61">
            <v>243.33206775263201</v>
          </cell>
          <cell r="Z61">
            <v>65283.2407360531</v>
          </cell>
        </row>
        <row r="62">
          <cell r="A62" t="str">
            <v>WP Kuala Lumpur</v>
          </cell>
          <cell r="B62">
            <v>14</v>
          </cell>
          <cell r="C62">
            <v>2.10811167021367</v>
          </cell>
          <cell r="D62">
            <v>2.10811167021367</v>
          </cell>
          <cell r="E62">
            <v>0</v>
          </cell>
          <cell r="F62">
            <v>0</v>
          </cell>
          <cell r="I62">
            <v>26.115905406038401</v>
          </cell>
          <cell r="J62">
            <v>3910.5714731828598</v>
          </cell>
          <cell r="K62">
            <v>386.20834435930999</v>
          </cell>
          <cell r="L62">
            <v>405.675185998367</v>
          </cell>
          <cell r="M62">
            <v>1120.099688883</v>
          </cell>
          <cell r="N62">
            <v>488.72544545218102</v>
          </cell>
          <cell r="O62">
            <v>579.28053505736602</v>
          </cell>
          <cell r="P62">
            <v>403.047947818924</v>
          </cell>
          <cell r="Q62">
            <v>527.53432561371005</v>
          </cell>
          <cell r="R62">
            <v>3007.1003220847301</v>
          </cell>
          <cell r="S62">
            <v>70519.619051935195</v>
          </cell>
          <cell r="T62">
            <v>4793.4802553273303</v>
          </cell>
          <cell r="U62">
            <v>26592.6088788696</v>
          </cell>
          <cell r="V62">
            <v>27016.7380854943</v>
          </cell>
          <cell r="W62">
            <v>3798.2641140737701</v>
          </cell>
          <cell r="X62">
            <v>8318.5277181701003</v>
          </cell>
          <cell r="Y62">
            <v>836.53238728178405</v>
          </cell>
          <cell r="Z62">
            <v>78302.047251560798</v>
          </cell>
        </row>
        <row r="63">
          <cell r="A63" t="str">
            <v>WP Labuan</v>
          </cell>
          <cell r="B63">
            <v>15</v>
          </cell>
          <cell r="C63">
            <v>103.865070873119</v>
          </cell>
          <cell r="D63">
            <v>6.7124170983965996</v>
          </cell>
          <cell r="E63">
            <v>0</v>
          </cell>
          <cell r="F63">
            <v>97.152653774722395</v>
          </cell>
          <cell r="I63">
            <v>0</v>
          </cell>
          <cell r="J63">
            <v>839.74064273709098</v>
          </cell>
          <cell r="K63">
            <v>22.786079043617999</v>
          </cell>
          <cell r="L63">
            <v>2.3822621176249501</v>
          </cell>
          <cell r="M63">
            <v>1.6646989143698101</v>
          </cell>
          <cell r="N63">
            <v>386.54407577023301</v>
          </cell>
          <cell r="O63">
            <v>413.81621392384602</v>
          </cell>
          <cell r="P63">
            <v>0</v>
          </cell>
          <cell r="Q63">
            <v>12.547312967399</v>
          </cell>
          <cell r="R63">
            <v>18.286791709978299</v>
          </cell>
          <cell r="S63">
            <v>1699.0669193485401</v>
          </cell>
          <cell r="T63">
            <v>191.114127334313</v>
          </cell>
          <cell r="U63">
            <v>206.74804917637601</v>
          </cell>
          <cell r="V63">
            <v>1185.6698268964899</v>
          </cell>
          <cell r="W63">
            <v>63.861886646380597</v>
          </cell>
          <cell r="X63">
            <v>51.673029294981802</v>
          </cell>
          <cell r="Y63">
            <v>17.074881227044699</v>
          </cell>
          <cell r="Z63">
            <v>2678.0343058957801</v>
          </cell>
        </row>
        <row r="64">
          <cell r="A64" t="str">
            <v>Supra1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I64">
            <v>50274.226086704599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50274.226086704599</v>
          </cell>
        </row>
        <row r="65">
          <cell r="A65" t="str">
            <v>MALAYSIA</v>
          </cell>
          <cell r="C65">
            <v>48187.881112145697</v>
          </cell>
          <cell r="D65">
            <v>33920.9747952947</v>
          </cell>
          <cell r="E65">
            <v>7925.9523854908302</v>
          </cell>
          <cell r="F65">
            <v>6340.9539313602199</v>
          </cell>
          <cell r="I65">
            <v>72758.484274225499</v>
          </cell>
          <cell r="J65">
            <v>165879.45540217799</v>
          </cell>
          <cell r="K65">
            <v>15149.981484566</v>
          </cell>
          <cell r="L65">
            <v>3261.4740081149198</v>
          </cell>
          <cell r="M65">
            <v>12290.1431556931</v>
          </cell>
          <cell r="N65">
            <v>45802.169504751197</v>
          </cell>
          <cell r="O65">
            <v>17618.602334589199</v>
          </cell>
          <cell r="P65">
            <v>52532.297278191698</v>
          </cell>
          <cell r="Q65">
            <v>19224.7876362723</v>
          </cell>
          <cell r="R65">
            <v>17390.5739465685</v>
          </cell>
          <cell r="S65">
            <v>299933.34239847102</v>
          </cell>
          <cell r="T65">
            <v>57402.403871686198</v>
          </cell>
          <cell r="U65">
            <v>91404.971381981901</v>
          </cell>
          <cell r="V65">
            <v>79673.200124777097</v>
          </cell>
          <cell r="W65">
            <v>29958.5279617661</v>
          </cell>
          <cell r="X65">
            <v>41494.2390582593</v>
          </cell>
          <cell r="Y65">
            <v>5937.4319206691798</v>
          </cell>
          <cell r="Z65">
            <v>610087.16905425803</v>
          </cell>
        </row>
        <row r="68">
          <cell r="A68" t="str">
            <v>CONSTANT</v>
          </cell>
          <cell r="B68" t="str">
            <v>Industry</v>
          </cell>
          <cell r="D68">
            <v>1</v>
          </cell>
          <cell r="E68">
            <v>2</v>
          </cell>
          <cell r="F68">
            <v>3</v>
          </cell>
          <cell r="I68">
            <v>4</v>
          </cell>
          <cell r="K68">
            <v>6</v>
          </cell>
          <cell r="L68">
            <v>7</v>
          </cell>
          <cell r="M68">
            <v>8</v>
          </cell>
          <cell r="N68">
            <v>9</v>
          </cell>
          <cell r="O68">
            <v>10</v>
          </cell>
          <cell r="P68">
            <v>11</v>
          </cell>
          <cell r="Q68">
            <v>12</v>
          </cell>
          <cell r="R68">
            <v>5</v>
          </cell>
          <cell r="T68">
            <v>13</v>
          </cell>
          <cell r="U68">
            <v>14</v>
          </cell>
          <cell r="V68">
            <v>15</v>
          </cell>
          <cell r="W68">
            <v>16</v>
          </cell>
        </row>
        <row r="69">
          <cell r="A69">
            <v>2008</v>
          </cell>
          <cell r="B69" t="str">
            <v>I</v>
          </cell>
          <cell r="C69" t="str">
            <v>Agriculture</v>
          </cell>
          <cell r="D69" t="str">
            <v>Tanaman</v>
          </cell>
          <cell r="E69" t="str">
            <v>Pembalakan</v>
          </cell>
          <cell r="F69" t="str">
            <v>Perikanan</v>
          </cell>
          <cell r="I69" t="str">
            <v>Mining and
Quarrying</v>
          </cell>
          <cell r="J69" t="str">
            <v>Manufacturing</v>
          </cell>
          <cell r="K69" t="str">
            <v>Prosesan Makanan, Minuman dan Produk Tembakau</v>
          </cell>
          <cell r="L69" t="str">
            <v>Tekstil, Pakaian, Kulit dan Kasut</v>
          </cell>
          <cell r="M69" t="str">
            <v>Keluaran Kayu, Perabot, Produk Kertas, Percetakan dan Penerbitan</v>
          </cell>
          <cell r="N69" t="str">
            <v>Produk Petroleum, Bahan kimia, Getah dan Plastik</v>
          </cell>
          <cell r="O69" t="str">
            <v>Produk Mineral Bukan Logam, Logam Asli dan Produk Logam Yang Direka</v>
          </cell>
          <cell r="P69" t="str">
            <v>Elektrik dan Elektronik</v>
          </cell>
          <cell r="Q69" t="str">
            <v>Kelengkapan Pengangkutan dan Pembuatan Lain</v>
          </cell>
          <cell r="R69" t="str">
            <v>Construction</v>
          </cell>
          <cell r="S69" t="str">
            <v>Services</v>
          </cell>
          <cell r="T69" t="str">
            <v>Utiliti, Transport &amp; Communication</v>
          </cell>
          <cell r="U69" t="str">
            <v>WRT, Accomm &amp; Restaurant</v>
          </cell>
          <cell r="V69" t="str">
            <v>Finance &amp; Insurance, Real Estate &amp; Business Services</v>
          </cell>
          <cell r="W69" t="str">
            <v>Other Services</v>
          </cell>
          <cell r="X69" t="str">
            <v>Government Services</v>
          </cell>
          <cell r="Y69" t="str">
            <v>Plus :
Import Duties</v>
          </cell>
          <cell r="Z69" t="str">
            <v>GDP at
Purchasers' Prices</v>
          </cell>
        </row>
        <row r="70">
          <cell r="A70" t="str">
            <v>States</v>
          </cell>
          <cell r="B70" t="str">
            <v>Converter</v>
          </cell>
        </row>
        <row r="71">
          <cell r="A71" t="str">
            <v>Johor</v>
          </cell>
          <cell r="B71" t="str">
            <v>01</v>
          </cell>
          <cell r="C71">
            <v>7170.5642833848297</v>
          </cell>
          <cell r="D71">
            <v>6552.3323969553603</v>
          </cell>
          <cell r="E71">
            <v>53.570652274507502</v>
          </cell>
          <cell r="F71">
            <v>564.66123415495804</v>
          </cell>
          <cell r="I71">
            <v>53.974312406284497</v>
          </cell>
          <cell r="J71">
            <v>20027.698931422499</v>
          </cell>
          <cell r="K71">
            <v>2237.44821476371</v>
          </cell>
          <cell r="L71">
            <v>886.10036568846795</v>
          </cell>
          <cell r="M71">
            <v>1629.6346386585401</v>
          </cell>
          <cell r="N71">
            <v>3795.0370578501402</v>
          </cell>
          <cell r="O71">
            <v>2785.61796350646</v>
          </cell>
          <cell r="P71">
            <v>6962.8762218903703</v>
          </cell>
          <cell r="Q71">
            <v>1730.9844690647899</v>
          </cell>
          <cell r="R71">
            <v>1597.09857176644</v>
          </cell>
          <cell r="S71">
            <v>27296.435615271399</v>
          </cell>
          <cell r="T71">
            <v>6090.7424245899101</v>
          </cell>
          <cell r="U71">
            <v>6594.7816774399598</v>
          </cell>
          <cell r="V71">
            <v>7868.2839034950102</v>
          </cell>
          <cell r="W71">
            <v>2685.0853995655002</v>
          </cell>
          <cell r="X71">
            <v>4057.54221018098</v>
          </cell>
          <cell r="Y71">
            <v>844.05037865614395</v>
          </cell>
          <cell r="Z71">
            <v>56989.822092907503</v>
          </cell>
        </row>
        <row r="72">
          <cell r="A72" t="str">
            <v>Kedah</v>
          </cell>
          <cell r="B72" t="str">
            <v>02</v>
          </cell>
          <cell r="C72">
            <v>2748.1771608968802</v>
          </cell>
          <cell r="D72">
            <v>2288.3694176890999</v>
          </cell>
          <cell r="E72">
            <v>111.010602879665</v>
          </cell>
          <cell r="F72">
            <v>348.797140328117</v>
          </cell>
          <cell r="I72">
            <v>18.239695550862301</v>
          </cell>
          <cell r="J72">
            <v>6957.01496376864</v>
          </cell>
          <cell r="K72">
            <v>312.23867581872599</v>
          </cell>
          <cell r="L72">
            <v>58.534298160208799</v>
          </cell>
          <cell r="M72">
            <v>433.20309421368199</v>
          </cell>
          <cell r="N72">
            <v>1355.4752458636899</v>
          </cell>
          <cell r="O72">
            <v>2010.05922817587</v>
          </cell>
          <cell r="P72">
            <v>1883.5947183666101</v>
          </cell>
          <cell r="Q72">
            <v>903.90970316987</v>
          </cell>
          <cell r="R72">
            <v>571.38911527631399</v>
          </cell>
          <cell r="S72">
            <v>10774.2800166954</v>
          </cell>
          <cell r="T72">
            <v>1586.08816408142</v>
          </cell>
          <cell r="U72">
            <v>2801.87031589756</v>
          </cell>
          <cell r="V72">
            <v>2035.2337212831801</v>
          </cell>
          <cell r="W72">
            <v>1798.1172809443001</v>
          </cell>
          <cell r="X72">
            <v>2552.9705344889198</v>
          </cell>
          <cell r="Y72">
            <v>139.64890039374501</v>
          </cell>
          <cell r="Z72">
            <v>21208.749852581801</v>
          </cell>
        </row>
        <row r="73">
          <cell r="A73" t="str">
            <v>Kelantan</v>
          </cell>
          <cell r="B73" t="str">
            <v>03</v>
          </cell>
          <cell r="C73">
            <v>3027.6310674799702</v>
          </cell>
          <cell r="D73">
            <v>2152.0116431654001</v>
          </cell>
          <cell r="E73">
            <v>606.16328206114895</v>
          </cell>
          <cell r="F73">
            <v>269.45614225342302</v>
          </cell>
          <cell r="I73">
            <v>15.925022656613001</v>
          </cell>
          <cell r="J73">
            <v>572.15677675997199</v>
          </cell>
          <cell r="K73">
            <v>99.081637376973802</v>
          </cell>
          <cell r="L73">
            <v>51.710970220077101</v>
          </cell>
          <cell r="M73">
            <v>72.546847023653996</v>
          </cell>
          <cell r="N73">
            <v>83.620713062007098</v>
          </cell>
          <cell r="O73">
            <v>54.650643089896597</v>
          </cell>
          <cell r="P73">
            <v>201.49060798824399</v>
          </cell>
          <cell r="Q73">
            <v>9.0553579991195896</v>
          </cell>
          <cell r="R73">
            <v>175.86575138221801</v>
          </cell>
          <cell r="S73">
            <v>7393.6547099700801</v>
          </cell>
          <cell r="T73">
            <v>824.08031562158999</v>
          </cell>
          <cell r="U73">
            <v>2057.9749224587299</v>
          </cell>
          <cell r="V73">
            <v>920.86422992535597</v>
          </cell>
          <cell r="W73">
            <v>1262.6577309111999</v>
          </cell>
          <cell r="X73">
            <v>2328.0775110531999</v>
          </cell>
          <cell r="Y73">
            <v>18.0995391250277</v>
          </cell>
          <cell r="Z73">
            <v>11203.3328673739</v>
          </cell>
        </row>
        <row r="74">
          <cell r="A74" t="str">
            <v>Melaka</v>
          </cell>
          <cell r="B74" t="str">
            <v>04</v>
          </cell>
          <cell r="C74">
            <v>1252.3213332514199</v>
          </cell>
          <cell r="D74">
            <v>1225.31767718993</v>
          </cell>
          <cell r="E74">
            <v>0.27325933110072698</v>
          </cell>
          <cell r="F74">
            <v>26.730396730389899</v>
          </cell>
          <cell r="I74">
            <v>8.1132989453658606</v>
          </cell>
          <cell r="J74">
            <v>8527.0481185479202</v>
          </cell>
          <cell r="K74">
            <v>342.85015923026702</v>
          </cell>
          <cell r="L74">
            <v>189.85552542873799</v>
          </cell>
          <cell r="M74">
            <v>401.68897417256602</v>
          </cell>
          <cell r="N74">
            <v>3249.9228676149</v>
          </cell>
          <cell r="O74">
            <v>594.37140616983504</v>
          </cell>
          <cell r="P74">
            <v>2223.9017940836602</v>
          </cell>
          <cell r="Q74">
            <v>1524.45739184795</v>
          </cell>
          <cell r="R74">
            <v>523.57995395986302</v>
          </cell>
          <cell r="S74">
            <v>7927.08095236587</v>
          </cell>
          <cell r="T74">
            <v>1453.1112885344901</v>
          </cell>
          <cell r="U74">
            <v>2669.98556973717</v>
          </cell>
          <cell r="V74">
            <v>1568.19399157097</v>
          </cell>
          <cell r="W74">
            <v>1051.7554282571</v>
          </cell>
          <cell r="X74">
            <v>1184.03467426615</v>
          </cell>
          <cell r="Y74">
            <v>11.4618260640027</v>
          </cell>
          <cell r="Z74">
            <v>18249.605483134401</v>
          </cell>
        </row>
        <row r="75">
          <cell r="A75" t="str">
            <v>Negeri Sembilan</v>
          </cell>
          <cell r="B75" t="str">
            <v>05</v>
          </cell>
          <cell r="C75">
            <v>1832.08891157927</v>
          </cell>
          <cell r="D75">
            <v>1773.65348057865</v>
          </cell>
          <cell r="E75">
            <v>31.470822994454402</v>
          </cell>
          <cell r="F75">
            <v>26.964608006166099</v>
          </cell>
          <cell r="I75">
            <v>19.239437471789</v>
          </cell>
          <cell r="J75">
            <v>12037.523484368199</v>
          </cell>
          <cell r="K75">
            <v>1157.1717543028701</v>
          </cell>
          <cell r="L75">
            <v>468.15762514419498</v>
          </cell>
          <cell r="M75">
            <v>321.67196918713699</v>
          </cell>
          <cell r="N75">
            <v>2993.8336955334898</v>
          </cell>
          <cell r="O75">
            <v>934.14198202758598</v>
          </cell>
          <cell r="P75">
            <v>5126.0242008203104</v>
          </cell>
          <cell r="Q75">
            <v>1036.5222573526401</v>
          </cell>
          <cell r="R75">
            <v>495.027490900494</v>
          </cell>
          <cell r="S75">
            <v>9154.7227376740193</v>
          </cell>
          <cell r="T75">
            <v>2141.9358079268</v>
          </cell>
          <cell r="U75">
            <v>2308.7027253908</v>
          </cell>
          <cell r="V75">
            <v>1927.19666318128</v>
          </cell>
          <cell r="W75">
            <v>1202.93770936334</v>
          </cell>
          <cell r="X75">
            <v>1573.9498318117901</v>
          </cell>
          <cell r="Y75">
            <v>117.980859251675</v>
          </cell>
          <cell r="Z75">
            <v>23656.582921245499</v>
          </cell>
        </row>
        <row r="76">
          <cell r="A76" t="str">
            <v>Pahang</v>
          </cell>
          <cell r="B76" t="str">
            <v>06</v>
          </cell>
          <cell r="C76">
            <v>5455.0762771085901</v>
          </cell>
          <cell r="D76">
            <v>4452.4266430297102</v>
          </cell>
          <cell r="E76">
            <v>470.116956441659</v>
          </cell>
          <cell r="F76">
            <v>532.53267763721999</v>
          </cell>
          <cell r="I76">
            <v>100.36584932021999</v>
          </cell>
          <cell r="J76">
            <v>7210.2004057692702</v>
          </cell>
          <cell r="K76">
            <v>769.87151506442399</v>
          </cell>
          <cell r="L76">
            <v>12.385865540607201</v>
          </cell>
          <cell r="M76">
            <v>413.97902222490598</v>
          </cell>
          <cell r="N76">
            <v>3068.0492317742501</v>
          </cell>
          <cell r="O76">
            <v>769.63818148399798</v>
          </cell>
          <cell r="P76">
            <v>51.3753888189731</v>
          </cell>
          <cell r="Q76">
            <v>2124.9012008621198</v>
          </cell>
          <cell r="R76">
            <v>661.57161300783503</v>
          </cell>
          <cell r="S76">
            <v>12973.6076465391</v>
          </cell>
          <cell r="T76">
            <v>1378.1853080583901</v>
          </cell>
          <cell r="U76">
            <v>4148.2442956492296</v>
          </cell>
          <cell r="V76">
            <v>1753.4240565396999</v>
          </cell>
          <cell r="W76">
            <v>3208.2121272485101</v>
          </cell>
          <cell r="X76">
            <v>2485.5418590432901</v>
          </cell>
          <cell r="Y76">
            <v>63.757302087708602</v>
          </cell>
          <cell r="Z76">
            <v>26464.579093832799</v>
          </cell>
        </row>
        <row r="77">
          <cell r="A77" t="str">
            <v>Pulau Pinang</v>
          </cell>
          <cell r="B77" t="str">
            <v>07</v>
          </cell>
          <cell r="C77">
            <v>749.94035118466797</v>
          </cell>
          <cell r="D77">
            <v>526.21122120474399</v>
          </cell>
          <cell r="E77">
            <v>0</v>
          </cell>
          <cell r="F77">
            <v>223.72912997992401</v>
          </cell>
          <cell r="I77">
            <v>18.986404553479499</v>
          </cell>
          <cell r="J77">
            <v>26348.444882624201</v>
          </cell>
          <cell r="K77">
            <v>689.29693633182296</v>
          </cell>
          <cell r="L77">
            <v>490.58533614708301</v>
          </cell>
          <cell r="M77">
            <v>767.56532285628998</v>
          </cell>
          <cell r="N77">
            <v>1888.14782222227</v>
          </cell>
          <cell r="O77">
            <v>1809.1693963134801</v>
          </cell>
          <cell r="P77">
            <v>19072.286939373898</v>
          </cell>
          <cell r="Q77">
            <v>1631.39312937931</v>
          </cell>
          <cell r="R77">
            <v>1004.94153188345</v>
          </cell>
          <cell r="S77">
            <v>20266.906143440901</v>
          </cell>
          <cell r="T77">
            <v>4211.9582272429398</v>
          </cell>
          <cell r="U77">
            <v>5915.1172258340403</v>
          </cell>
          <cell r="V77">
            <v>5883.18430518072</v>
          </cell>
          <cell r="W77">
            <v>2013.78632840968</v>
          </cell>
          <cell r="X77">
            <v>2242.8600567734702</v>
          </cell>
          <cell r="Y77">
            <v>359.64911542058502</v>
          </cell>
          <cell r="Z77">
            <v>48748.868429107199</v>
          </cell>
        </row>
        <row r="78">
          <cell r="A78" t="str">
            <v>Perak</v>
          </cell>
          <cell r="B78" t="str">
            <v>08</v>
          </cell>
          <cell r="C78">
            <v>5067.8059180852897</v>
          </cell>
          <cell r="D78">
            <v>3719.44414090086</v>
          </cell>
          <cell r="E78">
            <v>368.25569428126801</v>
          </cell>
          <cell r="F78">
            <v>980.10608290315702</v>
          </cell>
          <cell r="I78">
            <v>103.184457255374</v>
          </cell>
          <cell r="J78">
            <v>6605.2252252100297</v>
          </cell>
          <cell r="K78">
            <v>869.57174628031896</v>
          </cell>
          <cell r="L78">
            <v>197.240495601915</v>
          </cell>
          <cell r="M78">
            <v>312.94982545181699</v>
          </cell>
          <cell r="N78">
            <v>1474.0761624444301</v>
          </cell>
          <cell r="O78">
            <v>1534.8566587800401</v>
          </cell>
          <cell r="P78">
            <v>1699.8833316723999</v>
          </cell>
          <cell r="Q78">
            <v>516.64700497911201</v>
          </cell>
          <cell r="R78">
            <v>582.50096026431402</v>
          </cell>
          <cell r="S78">
            <v>20679.2256318416</v>
          </cell>
          <cell r="T78">
            <v>5833.6995245607004</v>
          </cell>
          <cell r="U78">
            <v>4823.5297935970402</v>
          </cell>
          <cell r="V78">
            <v>3897.9275608838998</v>
          </cell>
          <cell r="W78">
            <v>2642.6796385010898</v>
          </cell>
          <cell r="X78">
            <v>3481.38911429888</v>
          </cell>
          <cell r="Y78">
            <v>21.596787120596598</v>
          </cell>
          <cell r="Z78">
            <v>33059.5389797772</v>
          </cell>
        </row>
        <row r="79">
          <cell r="A79" t="str">
            <v>Perlis</v>
          </cell>
          <cell r="B79" t="str">
            <v>09</v>
          </cell>
          <cell r="C79">
            <v>935.57928140876095</v>
          </cell>
          <cell r="D79">
            <v>268.76405732769098</v>
          </cell>
          <cell r="E79">
            <v>0</v>
          </cell>
          <cell r="F79">
            <v>666.81522408107003</v>
          </cell>
          <cell r="I79">
            <v>7.8015227651921801</v>
          </cell>
          <cell r="J79">
            <v>349.32019348366998</v>
          </cell>
          <cell r="K79">
            <v>54.502227089057698</v>
          </cell>
          <cell r="L79">
            <v>51.629230750296998</v>
          </cell>
          <cell r="M79">
            <v>4.1927671943535598</v>
          </cell>
          <cell r="N79">
            <v>95.164894575306803</v>
          </cell>
          <cell r="O79">
            <v>142.89041771363799</v>
          </cell>
          <cell r="P79">
            <v>0.41720944774469298</v>
          </cell>
          <cell r="Q79">
            <v>0.52344671327310199</v>
          </cell>
          <cell r="R79">
            <v>101.26540747310899</v>
          </cell>
          <cell r="S79">
            <v>1789.43683170176</v>
          </cell>
          <cell r="T79">
            <v>618.26873703333501</v>
          </cell>
          <cell r="U79">
            <v>250.42582661869599</v>
          </cell>
          <cell r="V79">
            <v>229.64700012768901</v>
          </cell>
          <cell r="W79">
            <v>238.11756091022201</v>
          </cell>
          <cell r="X79">
            <v>452.97770701181599</v>
          </cell>
          <cell r="Y79">
            <v>66.343859851239401</v>
          </cell>
          <cell r="Z79">
            <v>3249.74709668373</v>
          </cell>
        </row>
        <row r="80">
          <cell r="A80" t="str">
            <v>Selangor</v>
          </cell>
          <cell r="B80">
            <v>10</v>
          </cell>
          <cell r="C80">
            <v>2306.4004204636199</v>
          </cell>
          <cell r="D80">
            <v>1636.27720951693</v>
          </cell>
          <cell r="E80">
            <v>13.6682036104921</v>
          </cell>
          <cell r="F80">
            <v>656.45500733619497</v>
          </cell>
          <cell r="I80">
            <v>121.688062496567</v>
          </cell>
          <cell r="J80">
            <v>44795.331237077102</v>
          </cell>
          <cell r="K80">
            <v>6715.4856658059798</v>
          </cell>
          <cell r="L80">
            <v>528.29252835263401</v>
          </cell>
          <cell r="M80">
            <v>3810.00459350437</v>
          </cell>
          <cell r="N80">
            <v>5878.6944612834995</v>
          </cell>
          <cell r="O80">
            <v>5875.0931975616904</v>
          </cell>
          <cell r="P80">
            <v>11039.3291554592</v>
          </cell>
          <cell r="Q80">
            <v>10948.4316351097</v>
          </cell>
          <cell r="R80">
            <v>6243.9686026801</v>
          </cell>
          <cell r="S80">
            <v>81917.655086211103</v>
          </cell>
          <cell r="T80">
            <v>19834.486867533</v>
          </cell>
          <cell r="U80">
            <v>27732.002140549001</v>
          </cell>
          <cell r="V80">
            <v>21135.3151207962</v>
          </cell>
          <cell r="W80">
            <v>6917.3595796658901</v>
          </cell>
          <cell r="X80">
            <v>6298.4913776670401</v>
          </cell>
          <cell r="Y80">
            <v>4492.0200225018598</v>
          </cell>
          <cell r="Z80">
            <v>139877.06343143</v>
          </cell>
        </row>
        <row r="81">
          <cell r="A81" t="str">
            <v>Terengganu</v>
          </cell>
          <cell r="B81">
            <v>11</v>
          </cell>
          <cell r="C81">
            <v>1868.7466500673299</v>
          </cell>
          <cell r="D81">
            <v>1376.63104168482</v>
          </cell>
          <cell r="E81">
            <v>123.549504003599</v>
          </cell>
          <cell r="F81">
            <v>368.56610437891601</v>
          </cell>
          <cell r="I81">
            <v>9.5909415136728509</v>
          </cell>
          <cell r="J81">
            <v>7568.4216460510097</v>
          </cell>
          <cell r="K81">
            <v>60.844329089771499</v>
          </cell>
          <cell r="L81">
            <v>30.1785211503163</v>
          </cell>
          <cell r="M81">
            <v>108.103254450601</v>
          </cell>
          <cell r="N81">
            <v>6666.2671079688998</v>
          </cell>
          <cell r="O81">
            <v>590.64019872650704</v>
          </cell>
          <cell r="P81">
            <v>2.89261597011456</v>
          </cell>
          <cell r="Q81">
            <v>109.49561869479101</v>
          </cell>
          <cell r="R81">
            <v>571.792479817051</v>
          </cell>
          <cell r="S81">
            <v>8459.2870635188992</v>
          </cell>
          <cell r="T81">
            <v>3335.1416614582399</v>
          </cell>
          <cell r="U81">
            <v>1527.3126581572801</v>
          </cell>
          <cell r="V81">
            <v>753.40514713643597</v>
          </cell>
          <cell r="W81">
            <v>853.55315647359896</v>
          </cell>
          <cell r="X81">
            <v>1989.8744402933401</v>
          </cell>
          <cell r="Y81">
            <v>22.352791701644001</v>
          </cell>
          <cell r="Z81">
            <v>18500.191572669599</v>
          </cell>
        </row>
        <row r="82">
          <cell r="A82" t="str">
            <v>Sabah</v>
          </cell>
          <cell r="B82">
            <v>12</v>
          </cell>
          <cell r="C82">
            <v>10094.902381182599</v>
          </cell>
          <cell r="D82">
            <v>6662.8019414520804</v>
          </cell>
          <cell r="E82">
            <v>1916.47704071711</v>
          </cell>
          <cell r="F82">
            <v>1515.6233990134201</v>
          </cell>
          <cell r="I82">
            <v>8037.0394100663098</v>
          </cell>
          <cell r="J82">
            <v>3412.1274698001698</v>
          </cell>
          <cell r="K82">
            <v>1951.46261811467</v>
          </cell>
          <cell r="L82">
            <v>30.8890325568645</v>
          </cell>
          <cell r="M82">
            <v>896.60369368980196</v>
          </cell>
          <cell r="N82">
            <v>130.35469092791101</v>
          </cell>
          <cell r="O82">
            <v>264.13360365970101</v>
          </cell>
          <cell r="P82">
            <v>7.1228420514294299</v>
          </cell>
          <cell r="Q82">
            <v>131.56098879979601</v>
          </cell>
          <cell r="R82">
            <v>823.31542778865503</v>
          </cell>
          <cell r="S82">
            <v>16548.3369776412</v>
          </cell>
          <cell r="T82">
            <v>3155.34217557493</v>
          </cell>
          <cell r="U82">
            <v>5386.8789916800997</v>
          </cell>
          <cell r="V82">
            <v>3170.1727072173899</v>
          </cell>
          <cell r="W82">
            <v>1600.27552420761</v>
          </cell>
          <cell r="X82">
            <v>3235.66757896117</v>
          </cell>
          <cell r="Y82">
            <v>198.26699960755701</v>
          </cell>
          <cell r="Z82">
            <v>39113.988666086501</v>
          </cell>
        </row>
        <row r="83">
          <cell r="A83" t="str">
            <v>Sarawak</v>
          </cell>
          <cell r="B83">
            <v>13</v>
          </cell>
          <cell r="C83">
            <v>7415.2679328992299</v>
          </cell>
          <cell r="D83">
            <v>3152.3724412413499</v>
          </cell>
          <cell r="E83">
            <v>3831.8281290446598</v>
          </cell>
          <cell r="F83">
            <v>431.06736261321799</v>
          </cell>
          <cell r="I83">
            <v>16465.054567110299</v>
          </cell>
          <cell r="J83">
            <v>18472.101260906202</v>
          </cell>
          <cell r="K83">
            <v>587.73011486882899</v>
          </cell>
          <cell r="L83">
            <v>20.5740816912508</v>
          </cell>
          <cell r="M83">
            <v>1478.17446056941</v>
          </cell>
          <cell r="N83">
            <v>14918.7790363242</v>
          </cell>
          <cell r="O83">
            <v>462.07136159612202</v>
          </cell>
          <cell r="P83">
            <v>489.41684695457099</v>
          </cell>
          <cell r="Q83">
            <v>515.35535890174697</v>
          </cell>
          <cell r="R83">
            <v>1584.5546063460699</v>
          </cell>
          <cell r="S83">
            <v>21221.6999350355</v>
          </cell>
          <cell r="T83">
            <v>4928.2390888015098</v>
          </cell>
          <cell r="U83">
            <v>5752.67169501841</v>
          </cell>
          <cell r="V83">
            <v>5260.6696718154899</v>
          </cell>
          <cell r="W83">
            <v>2131.7620709674802</v>
          </cell>
          <cell r="X83">
            <v>3148.3574084326401</v>
          </cell>
          <cell r="Y83">
            <v>311.57940890856401</v>
          </cell>
          <cell r="Z83">
            <v>65470.257711205901</v>
          </cell>
        </row>
        <row r="84">
          <cell r="A84" t="str">
            <v>WP Kuala Lumpur</v>
          </cell>
          <cell r="B84">
            <v>14</v>
          </cell>
          <cell r="C84">
            <v>1.8243439513005599</v>
          </cell>
          <cell r="D84">
            <v>1.8243439513005599</v>
          </cell>
          <cell r="E84">
            <v>0</v>
          </cell>
          <cell r="F84">
            <v>0</v>
          </cell>
          <cell r="I84">
            <v>26.4050261874564</v>
          </cell>
          <cell r="J84">
            <v>3672.1549682251498</v>
          </cell>
          <cell r="K84">
            <v>432.68358955642702</v>
          </cell>
          <cell r="L84">
            <v>296.30800336994702</v>
          </cell>
          <cell r="M84">
            <v>1036.5487339948099</v>
          </cell>
          <cell r="N84">
            <v>589.69570351422101</v>
          </cell>
          <cell r="O84">
            <v>501.07118610173001</v>
          </cell>
          <cell r="P84">
            <v>241.79047869049501</v>
          </cell>
          <cell r="Q84">
            <v>574.05727299752505</v>
          </cell>
          <cell r="R84">
            <v>3193.9793919204899</v>
          </cell>
          <cell r="S84">
            <v>77689.654913025704</v>
          </cell>
          <cell r="T84">
            <v>5215.9939333560897</v>
          </cell>
          <cell r="U84">
            <v>29153.1803434828</v>
          </cell>
          <cell r="V84">
            <v>29696.389046616001</v>
          </cell>
          <cell r="W84">
            <v>4092.2781887101501</v>
          </cell>
          <cell r="X84">
            <v>9531.8134008606503</v>
          </cell>
          <cell r="Y84">
            <v>829.82722957740998</v>
          </cell>
          <cell r="Z84">
            <v>85413.845872887498</v>
          </cell>
        </row>
        <row r="85">
          <cell r="A85" t="str">
            <v>WP Labuan</v>
          </cell>
          <cell r="B85">
            <v>15</v>
          </cell>
          <cell r="C85">
            <v>109.50032694180101</v>
          </cell>
          <cell r="D85">
            <v>9.0733866410139097</v>
          </cell>
          <cell r="E85">
            <v>0</v>
          </cell>
          <cell r="F85">
            <v>100.426940300787</v>
          </cell>
          <cell r="I85">
            <v>0</v>
          </cell>
          <cell r="J85">
            <v>593.17885993159598</v>
          </cell>
          <cell r="K85">
            <v>23.962238160576899</v>
          </cell>
          <cell r="L85">
            <v>2.4967399763865399</v>
          </cell>
          <cell r="M85">
            <v>1.50252930750069</v>
          </cell>
          <cell r="N85">
            <v>298.46286538655602</v>
          </cell>
          <cell r="O85">
            <v>256.38808224051598</v>
          </cell>
          <cell r="P85">
            <v>0</v>
          </cell>
          <cell r="Q85">
            <v>10.366404860059401</v>
          </cell>
          <cell r="R85">
            <v>20.509544214180899</v>
          </cell>
          <cell r="S85">
            <v>1619.7325058092599</v>
          </cell>
          <cell r="T85">
            <v>208.12885045006999</v>
          </cell>
          <cell r="U85">
            <v>220.514676171806</v>
          </cell>
          <cell r="V85">
            <v>1057.60027749454</v>
          </cell>
          <cell r="W85">
            <v>64.388805102398393</v>
          </cell>
          <cell r="X85">
            <v>69.099896590450001</v>
          </cell>
          <cell r="Y85">
            <v>26.174126121139601</v>
          </cell>
          <cell r="Z85">
            <v>2369.0953630179802</v>
          </cell>
        </row>
        <row r="86">
          <cell r="A86" t="str">
            <v>Supra1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I86">
            <v>45989.894528632904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45989.894528632904</v>
          </cell>
        </row>
        <row r="87">
          <cell r="A87" t="str">
            <v>MALAYSIA</v>
          </cell>
          <cell r="C87">
            <v>50035.826639885599</v>
          </cell>
          <cell r="D87">
            <v>35797.511042528997</v>
          </cell>
          <cell r="E87">
            <v>7526.3841476396701</v>
          </cell>
          <cell r="F87">
            <v>6711.9314497169698</v>
          </cell>
          <cell r="I87">
            <v>70995.502536932399</v>
          </cell>
          <cell r="J87">
            <v>167147.94842394601</v>
          </cell>
          <cell r="K87">
            <v>16304.201421854401</v>
          </cell>
          <cell r="L87">
            <v>3314.93861977899</v>
          </cell>
          <cell r="M87">
            <v>11688.369726499401</v>
          </cell>
          <cell r="N87">
            <v>46485.581556345802</v>
          </cell>
          <cell r="O87">
            <v>18584.7935071471</v>
          </cell>
          <cell r="P87">
            <v>49002.402351588098</v>
          </cell>
          <cell r="Q87">
            <v>21767.661240731799</v>
          </cell>
          <cell r="R87">
            <v>18151.3604486806</v>
          </cell>
          <cell r="S87">
            <v>325711.716766742</v>
          </cell>
          <cell r="T87">
            <v>60815.402374823403</v>
          </cell>
          <cell r="U87">
            <v>101343.192857683</v>
          </cell>
          <cell r="V87">
            <v>87157.507403263895</v>
          </cell>
          <cell r="W87">
            <v>31762.9665292381</v>
          </cell>
          <cell r="X87">
            <v>44632.647601733799</v>
          </cell>
          <cell r="Y87">
            <v>7522.8091463889004</v>
          </cell>
          <cell r="Z87">
            <v>639565.16396257502</v>
          </cell>
        </row>
        <row r="90">
          <cell r="A90" t="str">
            <v>CONSTANT</v>
          </cell>
          <cell r="B90" t="str">
            <v>Industry</v>
          </cell>
          <cell r="D90">
            <v>1</v>
          </cell>
          <cell r="E90">
            <v>2</v>
          </cell>
          <cell r="F90">
            <v>3</v>
          </cell>
          <cell r="I90">
            <v>4</v>
          </cell>
          <cell r="K90">
            <v>6</v>
          </cell>
          <cell r="L90">
            <v>7</v>
          </cell>
          <cell r="M90">
            <v>8</v>
          </cell>
          <cell r="N90">
            <v>9</v>
          </cell>
          <cell r="O90">
            <v>10</v>
          </cell>
          <cell r="P90">
            <v>11</v>
          </cell>
          <cell r="Q90">
            <v>12</v>
          </cell>
          <cell r="R90">
            <v>5</v>
          </cell>
          <cell r="T90">
            <v>13</v>
          </cell>
          <cell r="U90">
            <v>14</v>
          </cell>
          <cell r="V90">
            <v>15</v>
          </cell>
          <cell r="W90">
            <v>16</v>
          </cell>
        </row>
        <row r="91">
          <cell r="A91">
            <v>2009</v>
          </cell>
          <cell r="B91" t="str">
            <v>I</v>
          </cell>
          <cell r="C91" t="str">
            <v>Agriculture</v>
          </cell>
          <cell r="D91" t="str">
            <v>Tanaman</v>
          </cell>
          <cell r="E91" t="str">
            <v>Pembalakan</v>
          </cell>
          <cell r="F91" t="str">
            <v>Perikanan</v>
          </cell>
          <cell r="I91" t="str">
            <v>Mining and
Quarrying</v>
          </cell>
          <cell r="J91" t="str">
            <v>Manufacturing</v>
          </cell>
          <cell r="K91" t="str">
            <v>Prosesan Makanan, Minuman dan Produk Tembakau</v>
          </cell>
          <cell r="L91" t="str">
            <v>Tekstil, Pakaian, Kulit dan Kasut</v>
          </cell>
          <cell r="M91" t="str">
            <v>Keluaran Kayu, Perabot, Produk Kertas, Percetakan dan Penerbitan</v>
          </cell>
          <cell r="N91" t="str">
            <v>Produk Petroleum, Bahan kimia, Getah dan Plastik</v>
          </cell>
          <cell r="O91" t="str">
            <v>Produk Mineral Bukan Logam, Logam Asli dan Produk Logam Yang Direka</v>
          </cell>
          <cell r="P91" t="str">
            <v>Elektrik dan Elektronik</v>
          </cell>
          <cell r="Q91" t="str">
            <v>Kelengkapan Pengangkutan dan Pembuatan Lain</v>
          </cell>
          <cell r="R91" t="str">
            <v>Construction</v>
          </cell>
          <cell r="S91" t="str">
            <v>Services</v>
          </cell>
          <cell r="T91" t="str">
            <v>Utiliti, Transport &amp; Communication</v>
          </cell>
          <cell r="U91" t="str">
            <v>WRT, Accomm &amp; Restaurant</v>
          </cell>
          <cell r="V91" t="str">
            <v>Finance &amp; Insurance, Real Estate &amp; Business Services</v>
          </cell>
          <cell r="W91" t="str">
            <v>Other Services</v>
          </cell>
          <cell r="X91" t="str">
            <v>Government Services</v>
          </cell>
          <cell r="Y91" t="str">
            <v>Plus :
Import Duties</v>
          </cell>
          <cell r="Z91" t="str">
            <v>GDP at
Purchasers' Prices</v>
          </cell>
        </row>
        <row r="92">
          <cell r="A92" t="str">
            <v>States</v>
          </cell>
          <cell r="B92" t="str">
            <v>Converter</v>
          </cell>
        </row>
        <row r="93">
          <cell r="A93" t="str">
            <v>Johor</v>
          </cell>
          <cell r="B93" t="str">
            <v>01</v>
          </cell>
          <cell r="C93">
            <v>7448.2393672682201</v>
          </cell>
          <cell r="D93">
            <v>6847.5819260768603</v>
          </cell>
          <cell r="E93">
            <v>43.148358243858802</v>
          </cell>
          <cell r="F93">
            <v>557.50908294750695</v>
          </cell>
          <cell r="I93">
            <v>59.342094682436503</v>
          </cell>
          <cell r="J93">
            <v>17649.556571429999</v>
          </cell>
          <cell r="K93">
            <v>2196.4159051557499</v>
          </cell>
          <cell r="L93">
            <v>691.51393536519902</v>
          </cell>
          <cell r="M93">
            <v>1559.7683565330301</v>
          </cell>
          <cell r="N93">
            <v>3946.1300152973099</v>
          </cell>
          <cell r="O93">
            <v>2493.6886518238498</v>
          </cell>
          <cell r="P93">
            <v>5311.1443811066201</v>
          </cell>
          <cell r="Q93">
            <v>1450.89532614825</v>
          </cell>
          <cell r="R93">
            <v>1816.64880833851</v>
          </cell>
          <cell r="S93">
            <v>27526.586490464801</v>
          </cell>
          <cell r="T93">
            <v>6167.6168495386601</v>
          </cell>
          <cell r="U93">
            <v>6632.5592981160198</v>
          </cell>
          <cell r="V93">
            <v>7738.6868869909704</v>
          </cell>
          <cell r="W93">
            <v>2764.9668714607701</v>
          </cell>
          <cell r="X93">
            <v>4222.7565843583598</v>
          </cell>
          <cell r="Y93">
            <v>767.47506695744096</v>
          </cell>
          <cell r="Z93">
            <v>55267.848399141403</v>
          </cell>
        </row>
        <row r="94">
          <cell r="A94" t="str">
            <v>Kedah</v>
          </cell>
          <cell r="B94" t="str">
            <v>02</v>
          </cell>
          <cell r="C94">
            <v>2758.2466806103798</v>
          </cell>
          <cell r="D94">
            <v>2251.4234052946399</v>
          </cell>
          <cell r="E94">
            <v>104.165916289599</v>
          </cell>
          <cell r="F94">
            <v>402.65735902614199</v>
          </cell>
          <cell r="I94">
            <v>18.631589802193599</v>
          </cell>
          <cell r="J94">
            <v>6416.4595205222204</v>
          </cell>
          <cell r="K94">
            <v>373.18348412210599</v>
          </cell>
          <cell r="L94">
            <v>40.195309863188797</v>
          </cell>
          <cell r="M94">
            <v>420.14065608985402</v>
          </cell>
          <cell r="N94">
            <v>1228.0792978196801</v>
          </cell>
          <cell r="O94">
            <v>1995.4499576558001</v>
          </cell>
          <cell r="P94">
            <v>1413.8721194346299</v>
          </cell>
          <cell r="Q94">
            <v>945.53869553696495</v>
          </cell>
          <cell r="R94">
            <v>537.85453019238503</v>
          </cell>
          <cell r="S94">
            <v>11219.4476437249</v>
          </cell>
          <cell r="T94">
            <v>1645.6856669840099</v>
          </cell>
          <cell r="U94">
            <v>2905.2059907768898</v>
          </cell>
          <cell r="V94">
            <v>2160.5122537944899</v>
          </cell>
          <cell r="W94">
            <v>1867.4952127220899</v>
          </cell>
          <cell r="X94">
            <v>2640.54851944743</v>
          </cell>
          <cell r="Y94">
            <v>141.57557088106299</v>
          </cell>
          <cell r="Z94">
            <v>21092.215535733201</v>
          </cell>
        </row>
        <row r="95">
          <cell r="A95" t="str">
            <v>Kelantan</v>
          </cell>
          <cell r="B95" t="str">
            <v>03</v>
          </cell>
          <cell r="C95">
            <v>2941.22276221126</v>
          </cell>
          <cell r="D95">
            <v>2115.0946784125699</v>
          </cell>
          <cell r="E95">
            <v>566.63856621470404</v>
          </cell>
          <cell r="F95">
            <v>259.48951758398402</v>
          </cell>
          <cell r="I95">
            <v>15.5417131500511</v>
          </cell>
          <cell r="J95">
            <v>570.19132221257803</v>
          </cell>
          <cell r="K95">
            <v>95.063509363671599</v>
          </cell>
          <cell r="L95">
            <v>36.909770915918301</v>
          </cell>
          <cell r="M95">
            <v>82.378781758752595</v>
          </cell>
          <cell r="N95">
            <v>116.89805089305101</v>
          </cell>
          <cell r="O95">
            <v>53.048505274004</v>
          </cell>
          <cell r="P95">
            <v>184.40779175180299</v>
          </cell>
          <cell r="Q95">
            <v>1.4849122553777401</v>
          </cell>
          <cell r="R95">
            <v>194.69024914371201</v>
          </cell>
          <cell r="S95">
            <v>7691.6052078932298</v>
          </cell>
          <cell r="T95">
            <v>853.71938564774598</v>
          </cell>
          <cell r="U95">
            <v>2163.9913890348798</v>
          </cell>
          <cell r="V95">
            <v>923.363792555136</v>
          </cell>
          <cell r="W95">
            <v>1312.97958660467</v>
          </cell>
          <cell r="X95">
            <v>2437.5510540507998</v>
          </cell>
          <cell r="Y95">
            <v>22.333543688409499</v>
          </cell>
          <cell r="Z95">
            <v>11435.5847982992</v>
          </cell>
        </row>
        <row r="96">
          <cell r="A96" t="str">
            <v>Melaka</v>
          </cell>
          <cell r="B96" t="str">
            <v>04</v>
          </cell>
          <cell r="C96">
            <v>1450.4260346342901</v>
          </cell>
          <cell r="D96">
            <v>1388.6747278498301</v>
          </cell>
          <cell r="E96">
            <v>0.28009801921627803</v>
          </cell>
          <cell r="F96">
            <v>61.471208765242203</v>
          </cell>
          <cell r="I96">
            <v>8.1987127144183596</v>
          </cell>
          <cell r="J96">
            <v>7991.90725017554</v>
          </cell>
          <cell r="K96">
            <v>414.25856716021002</v>
          </cell>
          <cell r="L96">
            <v>398.89885533485898</v>
          </cell>
          <cell r="M96">
            <v>344.32798449330801</v>
          </cell>
          <cell r="N96">
            <v>3186.5854198623801</v>
          </cell>
          <cell r="O96">
            <v>453.648174284481</v>
          </cell>
          <cell r="P96">
            <v>1937.16833414899</v>
          </cell>
          <cell r="Q96">
            <v>1257.01991489131</v>
          </cell>
          <cell r="R96">
            <v>552.77123224812306</v>
          </cell>
          <cell r="S96">
            <v>8439.3870313320203</v>
          </cell>
          <cell r="T96">
            <v>1502.9839705316399</v>
          </cell>
          <cell r="U96">
            <v>2965.2681929628302</v>
          </cell>
          <cell r="V96">
            <v>1680.8466576718299</v>
          </cell>
          <cell r="W96">
            <v>1088.14308542496</v>
          </cell>
          <cell r="X96">
            <v>1202.1451247407699</v>
          </cell>
          <cell r="Y96">
            <v>29.250242803987099</v>
          </cell>
          <cell r="Z96">
            <v>18471.940503908401</v>
          </cell>
        </row>
        <row r="97">
          <cell r="A97" t="str">
            <v>Negeri Sembilan</v>
          </cell>
          <cell r="B97" t="str">
            <v>05</v>
          </cell>
          <cell r="C97">
            <v>1940.9740480425501</v>
          </cell>
          <cell r="D97">
            <v>1848.1125391855401</v>
          </cell>
          <cell r="E97">
            <v>43.860180059602001</v>
          </cell>
          <cell r="F97">
            <v>49.001328797404199</v>
          </cell>
          <cell r="I97">
            <v>19.709346359609601</v>
          </cell>
          <cell r="J97">
            <v>11754.5614493828</v>
          </cell>
          <cell r="K97">
            <v>1183.6487267144</v>
          </cell>
          <cell r="L97">
            <v>199.59867464977199</v>
          </cell>
          <cell r="M97">
            <v>419.81542116238597</v>
          </cell>
          <cell r="N97">
            <v>2865.7049015280199</v>
          </cell>
          <cell r="O97">
            <v>775.054410338558</v>
          </cell>
          <cell r="P97">
            <v>5252.2287881359098</v>
          </cell>
          <cell r="Q97">
            <v>1058.51052685373</v>
          </cell>
          <cell r="R97">
            <v>540.01245793723899</v>
          </cell>
          <cell r="S97">
            <v>9448.1363606929608</v>
          </cell>
          <cell r="T97">
            <v>2177.59084282803</v>
          </cell>
          <cell r="U97">
            <v>2427.9733948401599</v>
          </cell>
          <cell r="V97">
            <v>1950.7443660906799</v>
          </cell>
          <cell r="W97">
            <v>1302.6649209969901</v>
          </cell>
          <cell r="X97">
            <v>1589.16283593711</v>
          </cell>
          <cell r="Y97">
            <v>101.036055844161</v>
          </cell>
          <cell r="Z97">
            <v>23804.4297182593</v>
          </cell>
        </row>
        <row r="98">
          <cell r="A98" t="str">
            <v>Pahang</v>
          </cell>
          <cell r="B98" t="str">
            <v>06</v>
          </cell>
          <cell r="C98">
            <v>5448.7557613188101</v>
          </cell>
          <cell r="D98">
            <v>4351.7341587302499</v>
          </cell>
          <cell r="E98">
            <v>516.04939006706502</v>
          </cell>
          <cell r="F98">
            <v>580.97221252150405</v>
          </cell>
          <cell r="I98">
            <v>120.520991408657</v>
          </cell>
          <cell r="J98">
            <v>6693.1528010757602</v>
          </cell>
          <cell r="K98">
            <v>905.54943457192701</v>
          </cell>
          <cell r="L98">
            <v>18.6839133639496</v>
          </cell>
          <cell r="M98">
            <v>616.37562339827502</v>
          </cell>
          <cell r="N98">
            <v>2356.3451647142901</v>
          </cell>
          <cell r="O98">
            <v>766.944488352029</v>
          </cell>
          <cell r="P98">
            <v>72.607403193855205</v>
          </cell>
          <cell r="Q98">
            <v>1956.64677348143</v>
          </cell>
          <cell r="R98">
            <v>695.712970014495</v>
          </cell>
          <cell r="S98">
            <v>13162.5095935134</v>
          </cell>
          <cell r="T98">
            <v>1378.18486041099</v>
          </cell>
          <cell r="U98">
            <v>4180.2363868887896</v>
          </cell>
          <cell r="V98">
            <v>1803.1656065488</v>
          </cell>
          <cell r="W98">
            <v>3279.35485286429</v>
          </cell>
          <cell r="X98">
            <v>2521.5678868005102</v>
          </cell>
          <cell r="Y98">
            <v>81.981542456041296</v>
          </cell>
          <cell r="Z98">
            <v>26202.633659787101</v>
          </cell>
        </row>
        <row r="99">
          <cell r="A99" t="str">
            <v>Pulau Pinang</v>
          </cell>
          <cell r="B99" t="str">
            <v>07</v>
          </cell>
          <cell r="C99">
            <v>760.45823108994296</v>
          </cell>
          <cell r="D99">
            <v>556.40464337404705</v>
          </cell>
          <cell r="E99">
            <v>0</v>
          </cell>
          <cell r="F99">
            <v>204.05358771589499</v>
          </cell>
          <cell r="I99">
            <v>19.213514991072799</v>
          </cell>
          <cell r="J99">
            <v>21239.073100997601</v>
          </cell>
          <cell r="K99">
            <v>982.92422091185301</v>
          </cell>
          <cell r="L99">
            <v>552.75623813298603</v>
          </cell>
          <cell r="M99">
            <v>774.48276590116996</v>
          </cell>
          <cell r="N99">
            <v>2095.2872914520299</v>
          </cell>
          <cell r="O99">
            <v>1691.35688069411</v>
          </cell>
          <cell r="P99">
            <v>13864.7852074903</v>
          </cell>
          <cell r="Q99">
            <v>1277.4804964151599</v>
          </cell>
          <cell r="R99">
            <v>982.067989201606</v>
          </cell>
          <cell r="S99">
            <v>20242.238702797898</v>
          </cell>
          <cell r="T99">
            <v>4235.4657328392104</v>
          </cell>
          <cell r="U99">
            <v>5735.73402479367</v>
          </cell>
          <cell r="V99">
            <v>5912.4537506202996</v>
          </cell>
          <cell r="W99">
            <v>2094.26034232861</v>
          </cell>
          <cell r="X99">
            <v>2264.3248522161002</v>
          </cell>
          <cell r="Y99">
            <v>382.67817457429697</v>
          </cell>
          <cell r="Z99">
            <v>43625.729713652399</v>
          </cell>
        </row>
        <row r="100">
          <cell r="A100" t="str">
            <v>Perak</v>
          </cell>
          <cell r="B100" t="str">
            <v>08</v>
          </cell>
          <cell r="C100">
            <v>5195.6453420371299</v>
          </cell>
          <cell r="D100">
            <v>3694.3496667969598</v>
          </cell>
          <cell r="E100">
            <v>320.29585199149301</v>
          </cell>
          <cell r="F100">
            <v>1180.9998232486701</v>
          </cell>
          <cell r="I100">
            <v>101.748443876794</v>
          </cell>
          <cell r="J100">
            <v>5799.8650797147502</v>
          </cell>
          <cell r="K100">
            <v>1022.7663468441</v>
          </cell>
          <cell r="L100">
            <v>203.66761974537599</v>
          </cell>
          <cell r="M100">
            <v>314.384749109903</v>
          </cell>
          <cell r="N100">
            <v>1186.8438698376499</v>
          </cell>
          <cell r="O100">
            <v>1285.4189208999401</v>
          </cell>
          <cell r="P100">
            <v>1466.70218889477</v>
          </cell>
          <cell r="Q100">
            <v>320.08138438301199</v>
          </cell>
          <cell r="R100">
            <v>643.07315093760405</v>
          </cell>
          <cell r="S100">
            <v>20942.200305656399</v>
          </cell>
          <cell r="T100">
            <v>5950.0209451234296</v>
          </cell>
          <cell r="U100">
            <v>4779.4408546935301</v>
          </cell>
          <cell r="V100">
            <v>3914.2929824284602</v>
          </cell>
          <cell r="W100">
            <v>2746.7080411910101</v>
          </cell>
          <cell r="X100">
            <v>3551.7374822199299</v>
          </cell>
          <cell r="Y100">
            <v>17.204002111897999</v>
          </cell>
          <cell r="Z100">
            <v>32699.736324334499</v>
          </cell>
        </row>
        <row r="101">
          <cell r="A101" t="str">
            <v>Perlis</v>
          </cell>
          <cell r="B101" t="str">
            <v>09</v>
          </cell>
          <cell r="C101">
            <v>855.94136300638695</v>
          </cell>
          <cell r="D101">
            <v>237.171898706826</v>
          </cell>
          <cell r="E101">
            <v>0</v>
          </cell>
          <cell r="F101">
            <v>618.76946429956104</v>
          </cell>
          <cell r="I101">
            <v>6.3613021227580102</v>
          </cell>
          <cell r="J101">
            <v>290.33726582942302</v>
          </cell>
          <cell r="K101">
            <v>46.3800290816353</v>
          </cell>
          <cell r="L101">
            <v>43.969966531878001</v>
          </cell>
          <cell r="M101">
            <v>2.2695514934505399</v>
          </cell>
          <cell r="N101">
            <v>57.303193483204801</v>
          </cell>
          <cell r="O101">
            <v>136.519930080736</v>
          </cell>
          <cell r="P101">
            <v>0.40585250788745098</v>
          </cell>
          <cell r="Q101">
            <v>3.4887426506302899</v>
          </cell>
          <cell r="R101">
            <v>92.266488889557607</v>
          </cell>
          <cell r="S101">
            <v>1840.83119998098</v>
          </cell>
          <cell r="T101">
            <v>634.20499143323195</v>
          </cell>
          <cell r="U101">
            <v>260.214491841322</v>
          </cell>
          <cell r="V101">
            <v>237.30316809444801</v>
          </cell>
          <cell r="W101">
            <v>245.17411016459801</v>
          </cell>
          <cell r="X101">
            <v>463.93443844737999</v>
          </cell>
          <cell r="Y101">
            <v>80.567988496580298</v>
          </cell>
          <cell r="Z101">
            <v>3166.3056083256902</v>
          </cell>
        </row>
        <row r="102">
          <cell r="A102" t="str">
            <v>Selangor</v>
          </cell>
          <cell r="B102">
            <v>10</v>
          </cell>
          <cell r="C102">
            <v>2518.6829196444201</v>
          </cell>
          <cell r="D102">
            <v>1690.37124293447</v>
          </cell>
          <cell r="E102">
            <v>5.71291207858948</v>
          </cell>
          <cell r="F102">
            <v>822.598764631368</v>
          </cell>
          <cell r="I102">
            <v>124.907911414483</v>
          </cell>
          <cell r="J102">
            <v>41857.923252740497</v>
          </cell>
          <cell r="K102">
            <v>7204.2984131473404</v>
          </cell>
          <cell r="L102">
            <v>453.55278926993498</v>
          </cell>
          <cell r="M102">
            <v>2784.0545540461799</v>
          </cell>
          <cell r="N102">
            <v>6205.9585366351703</v>
          </cell>
          <cell r="O102">
            <v>5379.3328661184596</v>
          </cell>
          <cell r="P102">
            <v>9321.4292031808709</v>
          </cell>
          <cell r="Q102">
            <v>10509.296890342601</v>
          </cell>
          <cell r="R102">
            <v>6585.2738869667801</v>
          </cell>
          <cell r="S102">
            <v>84233.245537549796</v>
          </cell>
          <cell r="T102">
            <v>20143.435683380401</v>
          </cell>
          <cell r="U102">
            <v>28412.062509855899</v>
          </cell>
          <cell r="V102">
            <v>22090.140213677802</v>
          </cell>
          <cell r="W102">
            <v>7155.4523885788403</v>
          </cell>
          <cell r="X102">
            <v>6432.1547420568904</v>
          </cell>
          <cell r="Y102">
            <v>3916.8641011417799</v>
          </cell>
          <cell r="Z102">
            <v>139236.89760945801</v>
          </cell>
        </row>
        <row r="103">
          <cell r="A103" t="str">
            <v>Terengganu</v>
          </cell>
          <cell r="B103">
            <v>11</v>
          </cell>
          <cell r="C103">
            <v>1497.0701462888401</v>
          </cell>
          <cell r="D103">
            <v>1088.2326195303001</v>
          </cell>
          <cell r="E103">
            <v>101.185068411603</v>
          </cell>
          <cell r="F103">
            <v>307.65245834693502</v>
          </cell>
          <cell r="I103">
            <v>11.287569132204499</v>
          </cell>
          <cell r="J103">
            <v>6917.5455478694603</v>
          </cell>
          <cell r="K103">
            <v>57.516524271048397</v>
          </cell>
          <cell r="L103">
            <v>30.8147495503298</v>
          </cell>
          <cell r="M103">
            <v>142.70023551107101</v>
          </cell>
          <cell r="N103">
            <v>6234.0091445171101</v>
          </cell>
          <cell r="O103">
            <v>358.68135768466402</v>
          </cell>
          <cell r="P103">
            <v>3.1956744783733702</v>
          </cell>
          <cell r="Q103">
            <v>90.627861856870794</v>
          </cell>
          <cell r="R103">
            <v>609.96531941738499</v>
          </cell>
          <cell r="S103">
            <v>8672.0307115899905</v>
          </cell>
          <cell r="T103">
            <v>3383.2885527660301</v>
          </cell>
          <cell r="U103">
            <v>1563.96626004773</v>
          </cell>
          <cell r="V103">
            <v>800.41282468834902</v>
          </cell>
          <cell r="W103">
            <v>878.11901118975902</v>
          </cell>
          <cell r="X103">
            <v>2046.2440628981101</v>
          </cell>
          <cell r="Y103">
            <v>12.123481342461901</v>
          </cell>
          <cell r="Z103">
            <v>17720.0227756403</v>
          </cell>
        </row>
        <row r="104">
          <cell r="A104" t="str">
            <v>Sabah</v>
          </cell>
          <cell r="B104">
            <v>12</v>
          </cell>
          <cell r="C104">
            <v>9713.3903443599993</v>
          </cell>
          <cell r="D104">
            <v>6299.8769264508601</v>
          </cell>
          <cell r="E104">
            <v>1805.28959081471</v>
          </cell>
          <cell r="F104">
            <v>1608.2238270944299</v>
          </cell>
          <cell r="I104">
            <v>9635.4945723087403</v>
          </cell>
          <cell r="J104">
            <v>3148.9112203916402</v>
          </cell>
          <cell r="K104">
            <v>1783.56777271338</v>
          </cell>
          <cell r="L104">
            <v>29.323852780804099</v>
          </cell>
          <cell r="M104">
            <v>773.095703826815</v>
          </cell>
          <cell r="N104">
            <v>156.429635270712</v>
          </cell>
          <cell r="O104">
            <v>273.98302829756199</v>
          </cell>
          <cell r="P104">
            <v>9.4266812413817203</v>
          </cell>
          <cell r="Q104">
            <v>123.08454626098801</v>
          </cell>
          <cell r="R104">
            <v>879.89427674993897</v>
          </cell>
          <cell r="S104">
            <v>17371.0956016374</v>
          </cell>
          <cell r="T104">
            <v>3176.2043169885301</v>
          </cell>
          <cell r="U104">
            <v>5770.4508168054499</v>
          </cell>
          <cell r="V104">
            <v>3399.47309710118</v>
          </cell>
          <cell r="W104">
            <v>1661.0586756467401</v>
          </cell>
          <cell r="X104">
            <v>3363.9086950955302</v>
          </cell>
          <cell r="Y104">
            <v>237.35617513626599</v>
          </cell>
          <cell r="Z104">
            <v>40986.142190584003</v>
          </cell>
        </row>
        <row r="105">
          <cell r="A105" t="str">
            <v>Sarawak</v>
          </cell>
          <cell r="B105">
            <v>13</v>
          </cell>
          <cell r="C105">
            <v>7423.3487811591403</v>
          </cell>
          <cell r="D105">
            <v>3376.2084165532101</v>
          </cell>
          <cell r="E105">
            <v>3633.6436039553801</v>
          </cell>
          <cell r="F105">
            <v>413.49676065054899</v>
          </cell>
          <cell r="I105">
            <v>15190.385219756899</v>
          </cell>
          <cell r="J105">
            <v>17489.664096002802</v>
          </cell>
          <cell r="K105">
            <v>649.61627832822603</v>
          </cell>
          <cell r="L105">
            <v>21.123538334001999</v>
          </cell>
          <cell r="M105">
            <v>1276.5601104841201</v>
          </cell>
          <cell r="N105">
            <v>14389.2906008469</v>
          </cell>
          <cell r="O105">
            <v>439.63487483453298</v>
          </cell>
          <cell r="P105">
            <v>404.06632266829098</v>
          </cell>
          <cell r="Q105">
            <v>309.37237050676998</v>
          </cell>
          <cell r="R105">
            <v>1707.6051549998101</v>
          </cell>
          <cell r="S105">
            <v>22073.6282723236</v>
          </cell>
          <cell r="T105">
            <v>4917.1430889086996</v>
          </cell>
          <cell r="U105">
            <v>6025.7961815075096</v>
          </cell>
          <cell r="V105">
            <v>5548.3319813805902</v>
          </cell>
          <cell r="W105">
            <v>2212.4021524638401</v>
          </cell>
          <cell r="X105">
            <v>3369.95486806297</v>
          </cell>
          <cell r="Y105">
            <v>288.34661091429598</v>
          </cell>
          <cell r="Z105">
            <v>64172.978135156503</v>
          </cell>
        </row>
        <row r="106">
          <cell r="A106" t="str">
            <v>WP Kuala Lumpur</v>
          </cell>
          <cell r="B106">
            <v>14</v>
          </cell>
          <cell r="C106">
            <v>1.49048293648672</v>
          </cell>
          <cell r="D106">
            <v>1.49048293648672</v>
          </cell>
          <cell r="E106">
            <v>0</v>
          </cell>
          <cell r="F106">
            <v>0</v>
          </cell>
          <cell r="I106">
            <v>27.061636691734002</v>
          </cell>
          <cell r="J106">
            <v>3762.5971418345698</v>
          </cell>
          <cell r="K106">
            <v>384.790527493941</v>
          </cell>
          <cell r="L106">
            <v>287.14052843379199</v>
          </cell>
          <cell r="M106">
            <v>614.59519662953596</v>
          </cell>
          <cell r="N106">
            <v>598.36941794115398</v>
          </cell>
          <cell r="O106">
            <v>755.03083305177302</v>
          </cell>
          <cell r="P106">
            <v>349.22450122459799</v>
          </cell>
          <cell r="Q106">
            <v>773.44613705977497</v>
          </cell>
          <cell r="R106">
            <v>3412.78006618976</v>
          </cell>
          <cell r="S106">
            <v>80428.112303750298</v>
          </cell>
          <cell r="T106">
            <v>5361.8248620208497</v>
          </cell>
          <cell r="U106">
            <v>29395.334292616801</v>
          </cell>
          <cell r="V106">
            <v>31416.748948139099</v>
          </cell>
          <cell r="W106">
            <v>4289.2037761325801</v>
          </cell>
          <cell r="X106">
            <v>9965.0004248409896</v>
          </cell>
          <cell r="Y106">
            <v>856.04858875953198</v>
          </cell>
          <cell r="Z106">
            <v>88488.090220162398</v>
          </cell>
        </row>
        <row r="107">
          <cell r="A107" t="str">
            <v>WP Labuan</v>
          </cell>
          <cell r="B107">
            <v>15</v>
          </cell>
          <cell r="C107">
            <v>109.15187498592</v>
          </cell>
          <cell r="D107">
            <v>6.9926628621778297</v>
          </cell>
          <cell r="E107">
            <v>0</v>
          </cell>
          <cell r="F107">
            <v>102.15921212374199</v>
          </cell>
          <cell r="I107">
            <v>0</v>
          </cell>
          <cell r="J107">
            <v>568.44061893037701</v>
          </cell>
          <cell r="K107">
            <v>23.036492580242101</v>
          </cell>
          <cell r="L107">
            <v>2.46637843430236</v>
          </cell>
          <cell r="M107">
            <v>1.8981935009655799</v>
          </cell>
          <cell r="N107">
            <v>276.98159076014099</v>
          </cell>
          <cell r="O107">
            <v>241.801718201141</v>
          </cell>
          <cell r="P107">
            <v>1.7960584604948</v>
          </cell>
          <cell r="Q107">
            <v>20.460186993089799</v>
          </cell>
          <cell r="R107">
            <v>19.3396332659709</v>
          </cell>
          <cell r="S107">
            <v>1735.4823394617099</v>
          </cell>
          <cell r="T107">
            <v>201.91644918304399</v>
          </cell>
          <cell r="U107">
            <v>226.15958548261401</v>
          </cell>
          <cell r="V107">
            <v>1167.0320576837501</v>
          </cell>
          <cell r="W107">
            <v>66.765818284342203</v>
          </cell>
          <cell r="X107">
            <v>73.608428827962797</v>
          </cell>
          <cell r="Y107">
            <v>53.848551887076397</v>
          </cell>
          <cell r="Z107">
            <v>2486.26301853105</v>
          </cell>
        </row>
        <row r="108">
          <cell r="A108" t="str">
            <v>Supra1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I108">
            <v>41027.965029888001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41027.965029888001</v>
          </cell>
        </row>
        <row r="109">
          <cell r="A109" t="str">
            <v>MALAYSIA</v>
          </cell>
          <cell r="C109">
            <v>50063.044139593803</v>
          </cell>
          <cell r="D109">
            <v>35753.719995694999</v>
          </cell>
          <cell r="E109">
            <v>7140.26953614582</v>
          </cell>
          <cell r="F109">
            <v>7169.0546077529298</v>
          </cell>
          <cell r="I109">
            <v>66386.369648300097</v>
          </cell>
          <cell r="J109">
            <v>152150.18623910999</v>
          </cell>
          <cell r="K109">
            <v>17323.016232459799</v>
          </cell>
          <cell r="L109">
            <v>3010.6161207062901</v>
          </cell>
          <cell r="M109">
            <v>10126.847883938801</v>
          </cell>
          <cell r="N109">
            <v>44900.216130858797</v>
          </cell>
          <cell r="O109">
            <v>17099.5945975916</v>
          </cell>
          <cell r="P109">
            <v>39592.460507918797</v>
          </cell>
          <cell r="Q109">
            <v>20097.434765635899</v>
          </cell>
          <cell r="R109">
            <v>19269.9562144929</v>
          </cell>
          <cell r="S109">
            <v>335026.53730236902</v>
          </cell>
          <cell r="T109">
            <v>61729.286198584501</v>
          </cell>
          <cell r="U109">
            <v>103444.39367026401</v>
          </cell>
          <cell r="V109">
            <v>90743.508587465898</v>
          </cell>
          <cell r="W109">
            <v>32964.748846054099</v>
          </cell>
          <cell r="X109">
            <v>46144.600000000901</v>
          </cell>
          <cell r="Y109">
            <v>6988.6896969952904</v>
          </cell>
          <cell r="Z109">
            <v>629884.78324086103</v>
          </cell>
        </row>
        <row r="112">
          <cell r="A112" t="str">
            <v>CONSTANT</v>
          </cell>
          <cell r="B112" t="str">
            <v>Industry</v>
          </cell>
          <cell r="D112">
            <v>1</v>
          </cell>
          <cell r="E112">
            <v>2</v>
          </cell>
          <cell r="F112">
            <v>3</v>
          </cell>
          <cell r="I112">
            <v>4</v>
          </cell>
          <cell r="K112">
            <v>6</v>
          </cell>
          <cell r="L112">
            <v>7</v>
          </cell>
          <cell r="M112">
            <v>8</v>
          </cell>
          <cell r="N112">
            <v>9</v>
          </cell>
          <cell r="O112">
            <v>10</v>
          </cell>
          <cell r="P112">
            <v>11</v>
          </cell>
          <cell r="Q112">
            <v>12</v>
          </cell>
          <cell r="R112">
            <v>5</v>
          </cell>
          <cell r="T112">
            <v>13</v>
          </cell>
          <cell r="U112">
            <v>14</v>
          </cell>
          <cell r="V112">
            <v>15</v>
          </cell>
          <cell r="W112">
            <v>16</v>
          </cell>
        </row>
        <row r="113">
          <cell r="A113">
            <v>2010</v>
          </cell>
          <cell r="B113" t="str">
            <v>I</v>
          </cell>
          <cell r="C113" t="str">
            <v>Agriculture</v>
          </cell>
          <cell r="D113" t="str">
            <v>Tanaman</v>
          </cell>
          <cell r="E113" t="str">
            <v>Pembalakan</v>
          </cell>
          <cell r="F113" t="str">
            <v>Perikanan</v>
          </cell>
          <cell r="I113" t="str">
            <v>Mining and
Quarrying</v>
          </cell>
          <cell r="J113" t="str">
            <v>Manufacturing</v>
          </cell>
          <cell r="K113" t="str">
            <v>Prosesan Makanan, Minuman dan Produk Tembakau</v>
          </cell>
          <cell r="L113" t="str">
            <v>Tekstil, Pakaian, Kulit dan Kasut</v>
          </cell>
          <cell r="M113" t="str">
            <v>Keluaran Kayu, Perabot, Produk Kertas, Percetakan dan Penerbitan</v>
          </cell>
          <cell r="N113" t="str">
            <v>Produk Petroleum, Bahan kimia, Getah dan Plastik</v>
          </cell>
          <cell r="O113" t="str">
            <v>Produk Mineral Bukan Logam, Logam Asli dan Produk Logam Yang Direka</v>
          </cell>
          <cell r="P113" t="str">
            <v>Elektrik dan Elektronik</v>
          </cell>
          <cell r="Q113" t="str">
            <v>Kelengkapan Pengangkutan dan Pembuatan Lain</v>
          </cell>
          <cell r="R113" t="str">
            <v>Construction</v>
          </cell>
          <cell r="S113" t="str">
            <v>Services</v>
          </cell>
          <cell r="T113" t="str">
            <v>Utiliti, Transport &amp; Communication</v>
          </cell>
          <cell r="U113" t="str">
            <v>WRT, Accomm &amp; Restaurant</v>
          </cell>
          <cell r="V113" t="str">
            <v>Finance &amp; Insurance, Real Estate &amp; Business Services</v>
          </cell>
          <cell r="W113" t="str">
            <v>Other Services</v>
          </cell>
          <cell r="X113" t="str">
            <v>Government Services</v>
          </cell>
          <cell r="Y113" t="str">
            <v>Plus :
Import Duties</v>
          </cell>
          <cell r="Z113" t="str">
            <v>GDP at
Purchasers' Prices</v>
          </cell>
        </row>
        <row r="114">
          <cell r="A114" t="str">
            <v>States</v>
          </cell>
          <cell r="B114" t="str">
            <v>Converter</v>
          </cell>
        </row>
        <row r="115">
          <cell r="A115" t="str">
            <v>Johor</v>
          </cell>
          <cell r="B115" t="str">
            <v>01</v>
          </cell>
          <cell r="C115">
            <v>7598.3543408902397</v>
          </cell>
          <cell r="D115">
            <v>6885.6648870220697</v>
          </cell>
          <cell r="E115">
            <v>43.823814344275902</v>
          </cell>
          <cell r="F115">
            <v>668.86563952388894</v>
          </cell>
          <cell r="I115">
            <v>68.259644021538804</v>
          </cell>
          <cell r="J115">
            <v>21037.313603969102</v>
          </cell>
          <cell r="K115">
            <v>2187.2292613146801</v>
          </cell>
          <cell r="L115">
            <v>782.93802206389603</v>
          </cell>
          <cell r="M115">
            <v>1747.60399801933</v>
          </cell>
          <cell r="N115">
            <v>4433.0014906127099</v>
          </cell>
          <cell r="O115">
            <v>2959.6749816146098</v>
          </cell>
          <cell r="P115">
            <v>6941.3134983836399</v>
          </cell>
          <cell r="Q115">
            <v>1985.55235196027</v>
          </cell>
          <cell r="R115">
            <v>2045.38296810252</v>
          </cell>
          <cell r="S115">
            <v>29236.170725071999</v>
          </cell>
          <cell r="T115">
            <v>6750.9132856328797</v>
          </cell>
          <cell r="U115">
            <v>7180.5102023690997</v>
          </cell>
          <cell r="V115">
            <v>8074.0493215517099</v>
          </cell>
          <cell r="W115">
            <v>2904.8927319689701</v>
          </cell>
          <cell r="X115">
            <v>4325.8051835493197</v>
          </cell>
          <cell r="Y115">
            <v>693.70557827933703</v>
          </cell>
          <cell r="Z115">
            <v>60679.186860334798</v>
          </cell>
        </row>
        <row r="116">
          <cell r="A116" t="str">
            <v>Kedah</v>
          </cell>
          <cell r="B116" t="str">
            <v>02</v>
          </cell>
          <cell r="C116">
            <v>2733.6853254788998</v>
          </cell>
          <cell r="D116">
            <v>2308.3442133418998</v>
          </cell>
          <cell r="E116">
            <v>106.97883406489299</v>
          </cell>
          <cell r="F116">
            <v>318.36227807210599</v>
          </cell>
          <cell r="I116">
            <v>18.8280174413953</v>
          </cell>
          <cell r="J116">
            <v>6638.3881956961504</v>
          </cell>
          <cell r="K116">
            <v>368.07677588906398</v>
          </cell>
          <cell r="L116">
            <v>79.920685607240998</v>
          </cell>
          <cell r="M116">
            <v>421.50205793573798</v>
          </cell>
          <cell r="N116">
            <v>1226.4484563983999</v>
          </cell>
          <cell r="O116">
            <v>2054.4917254218699</v>
          </cell>
          <cell r="P116">
            <v>1504.7518518571701</v>
          </cell>
          <cell r="Q116">
            <v>983.19664258666205</v>
          </cell>
          <cell r="R116">
            <v>541.14547700276</v>
          </cell>
          <cell r="S116">
            <v>11936.442698701499</v>
          </cell>
          <cell r="T116">
            <v>1778.81390395945</v>
          </cell>
          <cell r="U116">
            <v>3163.5617114593601</v>
          </cell>
          <cell r="V116">
            <v>2279.1921108864599</v>
          </cell>
          <cell r="W116">
            <v>1926.04713569193</v>
          </cell>
          <cell r="X116">
            <v>2788.8278367043399</v>
          </cell>
          <cell r="Y116">
            <v>129.724135599721</v>
          </cell>
          <cell r="Z116">
            <v>21998.213849920499</v>
          </cell>
        </row>
        <row r="117">
          <cell r="A117" t="str">
            <v>Kelantan</v>
          </cell>
          <cell r="B117" t="str">
            <v>03</v>
          </cell>
          <cell r="C117">
            <v>3071.0633660276799</v>
          </cell>
          <cell r="D117">
            <v>2107.22436031492</v>
          </cell>
          <cell r="E117">
            <v>677.61362545535803</v>
          </cell>
          <cell r="F117">
            <v>286.22538025740499</v>
          </cell>
          <cell r="I117">
            <v>16.4378560717517</v>
          </cell>
          <cell r="J117">
            <v>690.81245984655595</v>
          </cell>
          <cell r="K117">
            <v>112.532619967388</v>
          </cell>
          <cell r="L117">
            <v>35.7228602577026</v>
          </cell>
          <cell r="M117">
            <v>89.073919865818695</v>
          </cell>
          <cell r="N117">
            <v>104.74641691462701</v>
          </cell>
          <cell r="O117">
            <v>71.385453074973398</v>
          </cell>
          <cell r="P117">
            <v>270.27664391315801</v>
          </cell>
          <cell r="Q117">
            <v>7.0745458528880798</v>
          </cell>
          <cell r="R117">
            <v>207.32611766380199</v>
          </cell>
          <cell r="S117">
            <v>7984.6164700812596</v>
          </cell>
          <cell r="T117">
            <v>935.50644685774705</v>
          </cell>
          <cell r="U117">
            <v>2199.32428096787</v>
          </cell>
          <cell r="V117">
            <v>992.01616868978499</v>
          </cell>
          <cell r="W117">
            <v>1356.6305514989001</v>
          </cell>
          <cell r="X117">
            <v>2501.13902206696</v>
          </cell>
          <cell r="Y117">
            <v>20.899161344310301</v>
          </cell>
          <cell r="Z117">
            <v>11991.1554310354</v>
          </cell>
        </row>
        <row r="118">
          <cell r="A118" t="str">
            <v>Melaka</v>
          </cell>
          <cell r="B118" t="str">
            <v>04</v>
          </cell>
          <cell r="C118">
            <v>1794.48560733984</v>
          </cell>
          <cell r="D118">
            <v>1764.4620477127301</v>
          </cell>
          <cell r="E118">
            <v>0.31645724155756999</v>
          </cell>
          <cell r="F118">
            <v>29.707102385548001</v>
          </cell>
          <cell r="I118">
            <v>8.2353402428863607</v>
          </cell>
          <cell r="J118">
            <v>8440.5084099046398</v>
          </cell>
          <cell r="K118">
            <v>367.85516788304602</v>
          </cell>
          <cell r="L118">
            <v>326.50618006210198</v>
          </cell>
          <cell r="M118">
            <v>303.160804991139</v>
          </cell>
          <cell r="N118">
            <v>3390.00490527082</v>
          </cell>
          <cell r="O118">
            <v>536.70441442619801</v>
          </cell>
          <cell r="P118">
            <v>2175.3453643369098</v>
          </cell>
          <cell r="Q118">
            <v>1340.9315729344301</v>
          </cell>
          <cell r="R118">
            <v>569.91112597647498</v>
          </cell>
          <cell r="S118">
            <v>8868.4123399378295</v>
          </cell>
          <cell r="T118">
            <v>1618.0934367930899</v>
          </cell>
          <cell r="U118">
            <v>3040.1483285732702</v>
          </cell>
          <cell r="V118">
            <v>1814.16879793615</v>
          </cell>
          <cell r="W118">
            <v>1130.94667073967</v>
          </cell>
          <cell r="X118">
            <v>1265.0551058956601</v>
          </cell>
          <cell r="Y118">
            <v>7.8042403562103599</v>
          </cell>
          <cell r="Z118">
            <v>19689.3570637579</v>
          </cell>
        </row>
        <row r="119">
          <cell r="A119" t="str">
            <v>Negeri Sembilan</v>
          </cell>
          <cell r="B119" t="str">
            <v>05</v>
          </cell>
          <cell r="C119">
            <v>2015.9306547180799</v>
          </cell>
          <cell r="D119">
            <v>1930.33247837055</v>
          </cell>
          <cell r="E119">
            <v>48.214528414990703</v>
          </cell>
          <cell r="F119">
            <v>37.3836479325401</v>
          </cell>
          <cell r="I119">
            <v>20.531206444456998</v>
          </cell>
          <cell r="J119">
            <v>12289.029198689799</v>
          </cell>
          <cell r="K119">
            <v>1265.4247888038401</v>
          </cell>
          <cell r="L119">
            <v>169.811946399276</v>
          </cell>
          <cell r="M119">
            <v>413.12574398847102</v>
          </cell>
          <cell r="N119">
            <v>3438.3800519340998</v>
          </cell>
          <cell r="O119">
            <v>934.058282358876</v>
          </cell>
          <cell r="P119">
            <v>5029.5214315784297</v>
          </cell>
          <cell r="Q119">
            <v>1038.7069536268</v>
          </cell>
          <cell r="R119">
            <v>583.15016914262105</v>
          </cell>
          <cell r="S119">
            <v>10039.968852706999</v>
          </cell>
          <cell r="T119">
            <v>2380.09261256539</v>
          </cell>
          <cell r="U119">
            <v>2618.9256670966502</v>
          </cell>
          <cell r="V119">
            <v>2048.7909989050199</v>
          </cell>
          <cell r="W119">
            <v>1376.27261475061</v>
          </cell>
          <cell r="X119">
            <v>1615.8869593893801</v>
          </cell>
          <cell r="Y119">
            <v>228.799916956543</v>
          </cell>
          <cell r="Z119">
            <v>25177.409998658499</v>
          </cell>
        </row>
        <row r="120">
          <cell r="A120" t="str">
            <v>Pahang</v>
          </cell>
          <cell r="B120" t="str">
            <v>06</v>
          </cell>
          <cell r="C120">
            <v>5672.8495426607196</v>
          </cell>
          <cell r="D120">
            <v>4511.6503307216099</v>
          </cell>
          <cell r="E120">
            <v>529.44191823602398</v>
          </cell>
          <cell r="F120">
            <v>631.75729370308704</v>
          </cell>
          <cell r="I120">
            <v>178.566419495975</v>
          </cell>
          <cell r="J120">
            <v>6899.3228196329201</v>
          </cell>
          <cell r="K120">
            <v>925.49422077744396</v>
          </cell>
          <cell r="L120">
            <v>21.3974917177141</v>
          </cell>
          <cell r="M120">
            <v>659.90788050961805</v>
          </cell>
          <cell r="N120">
            <v>3062.4981567292598</v>
          </cell>
          <cell r="O120">
            <v>671.98675060911796</v>
          </cell>
          <cell r="P120">
            <v>106.82078047637</v>
          </cell>
          <cell r="Q120">
            <v>1451.2175388133901</v>
          </cell>
          <cell r="R120">
            <v>782.11758540868504</v>
          </cell>
          <cell r="S120">
            <v>13941.070831927</v>
          </cell>
          <cell r="T120">
            <v>1477.06391407244</v>
          </cell>
          <cell r="U120">
            <v>4534.5843284699504</v>
          </cell>
          <cell r="V120">
            <v>1906.0234107915401</v>
          </cell>
          <cell r="W120">
            <v>3422.8515809365499</v>
          </cell>
          <cell r="X120">
            <v>2600.5475976564999</v>
          </cell>
          <cell r="Y120">
            <v>10.4708739581983</v>
          </cell>
          <cell r="Z120">
            <v>27484.398073083499</v>
          </cell>
        </row>
        <row r="121">
          <cell r="A121" t="str">
            <v>Pulau Pinang</v>
          </cell>
          <cell r="B121" t="str">
            <v>07</v>
          </cell>
          <cell r="C121">
            <v>888.99094852272901</v>
          </cell>
          <cell r="D121">
            <v>651.22159236704397</v>
          </cell>
          <cell r="E121">
            <v>0</v>
          </cell>
          <cell r="F121">
            <v>237.76935615568499</v>
          </cell>
          <cell r="I121">
            <v>19.1246938869308</v>
          </cell>
          <cell r="J121">
            <v>24263.659327634199</v>
          </cell>
          <cell r="K121">
            <v>1041.08277393871</v>
          </cell>
          <cell r="L121">
            <v>534.89790830765605</v>
          </cell>
          <cell r="M121">
            <v>906.37835707932197</v>
          </cell>
          <cell r="N121">
            <v>2696.4460690588899</v>
          </cell>
          <cell r="O121">
            <v>2163.8530109986</v>
          </cell>
          <cell r="P121">
            <v>15140.1465095285</v>
          </cell>
          <cell r="Q121">
            <v>1780.85469872253</v>
          </cell>
          <cell r="R121">
            <v>1021.91977091495</v>
          </cell>
          <cell r="S121">
            <v>21688.303059001199</v>
          </cell>
          <cell r="T121">
            <v>4570.3375136091699</v>
          </cell>
          <cell r="U121">
            <v>6218.3805585190403</v>
          </cell>
          <cell r="V121">
            <v>6402.6290576771098</v>
          </cell>
          <cell r="W121">
            <v>2201.0409483533199</v>
          </cell>
          <cell r="X121">
            <v>2295.91498084252</v>
          </cell>
          <cell r="Y121">
            <v>279.09817634319398</v>
          </cell>
          <cell r="Z121">
            <v>48161.095976303201</v>
          </cell>
        </row>
        <row r="122">
          <cell r="A122" t="str">
            <v>Perak</v>
          </cell>
          <cell r="B122" t="str">
            <v>08</v>
          </cell>
          <cell r="C122">
            <v>5241.3585679134603</v>
          </cell>
          <cell r="D122">
            <v>3490.3978906095599</v>
          </cell>
          <cell r="E122">
            <v>397.45434840437503</v>
          </cell>
          <cell r="F122">
            <v>1353.50632889952</v>
          </cell>
          <cell r="I122">
            <v>111.552905846865</v>
          </cell>
          <cell r="J122">
            <v>6549.0848263154103</v>
          </cell>
          <cell r="K122">
            <v>1037.5191619500999</v>
          </cell>
          <cell r="L122">
            <v>187.95000729593201</v>
          </cell>
          <cell r="M122">
            <v>331.45052802276899</v>
          </cell>
          <cell r="N122">
            <v>1294.74421541383</v>
          </cell>
          <cell r="O122">
            <v>1620.3543362374301</v>
          </cell>
          <cell r="P122">
            <v>1611.9499042448001</v>
          </cell>
          <cell r="Q122">
            <v>465.11667315054001</v>
          </cell>
          <cell r="R122">
            <v>717.19374778978397</v>
          </cell>
          <cell r="S122">
            <v>21941.387676528699</v>
          </cell>
          <cell r="T122">
            <v>6444.7229043016596</v>
          </cell>
          <cell r="U122">
            <v>5194.1865508002802</v>
          </cell>
          <cell r="V122">
            <v>3897.0308124437602</v>
          </cell>
          <cell r="W122">
            <v>2753.62435652473</v>
          </cell>
          <cell r="X122">
            <v>3651.8230524583</v>
          </cell>
          <cell r="Y122">
            <v>15.391061046690901</v>
          </cell>
          <cell r="Z122">
            <v>34575.968785440899</v>
          </cell>
        </row>
        <row r="123">
          <cell r="A123" t="str">
            <v>Perlis</v>
          </cell>
          <cell r="B123" t="str">
            <v>09</v>
          </cell>
          <cell r="C123">
            <v>890.253977413808</v>
          </cell>
          <cell r="D123">
            <v>250.038227188164</v>
          </cell>
          <cell r="E123">
            <v>0</v>
          </cell>
          <cell r="F123">
            <v>640.215750225644</v>
          </cell>
          <cell r="I123">
            <v>6.3552696173596797</v>
          </cell>
          <cell r="J123">
            <v>302.11336558226998</v>
          </cell>
          <cell r="K123">
            <v>52.451226974228597</v>
          </cell>
          <cell r="L123">
            <v>41.430334462900099</v>
          </cell>
          <cell r="M123">
            <v>5.1199116479700102</v>
          </cell>
          <cell r="N123">
            <v>61.248855934673102</v>
          </cell>
          <cell r="O123">
            <v>138.71952423795801</v>
          </cell>
          <cell r="P123">
            <v>0.56475732443658899</v>
          </cell>
          <cell r="Q123">
            <v>2.5787550001031798</v>
          </cell>
          <cell r="R123">
            <v>108.664065708869</v>
          </cell>
          <cell r="S123">
            <v>1937.3440641202401</v>
          </cell>
          <cell r="T123">
            <v>677.02078287461802</v>
          </cell>
          <cell r="U123">
            <v>282.88980003650198</v>
          </cell>
          <cell r="V123">
            <v>253.67699812060499</v>
          </cell>
          <cell r="W123">
            <v>256.31133519920502</v>
          </cell>
          <cell r="X123">
            <v>467.44514788931002</v>
          </cell>
          <cell r="Y123">
            <v>73.299611950522902</v>
          </cell>
          <cell r="Z123">
            <v>3318.03035439307</v>
          </cell>
        </row>
        <row r="124">
          <cell r="A124" t="str">
            <v>Selangor</v>
          </cell>
          <cell r="B124">
            <v>10</v>
          </cell>
          <cell r="C124">
            <v>2706.54572787396</v>
          </cell>
          <cell r="D124">
            <v>1778.1379792200801</v>
          </cell>
          <cell r="E124">
            <v>3.4337174438734501</v>
          </cell>
          <cell r="F124">
            <v>924.97403121000798</v>
          </cell>
          <cell r="I124">
            <v>127.244240156123</v>
          </cell>
          <cell r="J124">
            <v>50189.2496835778</v>
          </cell>
          <cell r="K124">
            <v>7955.0931080243399</v>
          </cell>
          <cell r="L124">
            <v>531.41727182738396</v>
          </cell>
          <cell r="M124">
            <v>2995.0687524483401</v>
          </cell>
          <cell r="N124">
            <v>7040.3779359457303</v>
          </cell>
          <cell r="O124">
            <v>6453.92059306993</v>
          </cell>
          <cell r="P124">
            <v>12092.630973113301</v>
          </cell>
          <cell r="Q124">
            <v>13120.741049148801</v>
          </cell>
          <cell r="R124">
            <v>7248.0361555894597</v>
          </cell>
          <cell r="S124">
            <v>90799.867556183905</v>
          </cell>
          <cell r="T124">
            <v>21753.1414275928</v>
          </cell>
          <cell r="U124">
            <v>29898.888005700599</v>
          </cell>
          <cell r="V124">
            <v>24579.777021532798</v>
          </cell>
          <cell r="W124">
            <v>7542.24113877529</v>
          </cell>
          <cell r="X124">
            <v>7025.81996258247</v>
          </cell>
          <cell r="Y124">
            <v>4667.9359911748797</v>
          </cell>
          <cell r="Z124">
            <v>155738.879354556</v>
          </cell>
        </row>
        <row r="125">
          <cell r="A125" t="str">
            <v>Terengganu</v>
          </cell>
          <cell r="B125">
            <v>11</v>
          </cell>
          <cell r="C125">
            <v>1502.42703928226</v>
          </cell>
          <cell r="D125">
            <v>1145.04075419776</v>
          </cell>
          <cell r="E125">
            <v>108.922814844762</v>
          </cell>
          <cell r="F125">
            <v>248.463470239733</v>
          </cell>
          <cell r="I125">
            <v>14.3354558514615</v>
          </cell>
          <cell r="J125">
            <v>7214.7000354725296</v>
          </cell>
          <cell r="K125">
            <v>66.728878161678693</v>
          </cell>
          <cell r="L125">
            <v>44.048798066171003</v>
          </cell>
          <cell r="M125">
            <v>101.77840981852199</v>
          </cell>
          <cell r="N125">
            <v>6596.5370587211601</v>
          </cell>
          <cell r="O125">
            <v>338.26986463669903</v>
          </cell>
          <cell r="P125">
            <v>2.3404493387629799</v>
          </cell>
          <cell r="Q125">
            <v>64.996576729532705</v>
          </cell>
          <cell r="R125">
            <v>648.48607448725102</v>
          </cell>
          <cell r="S125">
            <v>9093.8914214729393</v>
          </cell>
          <cell r="T125">
            <v>3627.3338756503599</v>
          </cell>
          <cell r="U125">
            <v>1653.0362401719699</v>
          </cell>
          <cell r="V125">
            <v>837.27481127513101</v>
          </cell>
          <cell r="W125">
            <v>888.09695694086497</v>
          </cell>
          <cell r="X125">
            <v>2088.14953743461</v>
          </cell>
          <cell r="Y125">
            <v>13.4239951153119</v>
          </cell>
          <cell r="Z125">
            <v>18487.264021681702</v>
          </cell>
        </row>
        <row r="126">
          <cell r="A126" t="str">
            <v>Sabah</v>
          </cell>
          <cell r="B126">
            <v>12</v>
          </cell>
          <cell r="C126">
            <v>9333.0021421278598</v>
          </cell>
          <cell r="D126">
            <v>6100.7278202973503</v>
          </cell>
          <cell r="E126">
            <v>1494.15173959661</v>
          </cell>
          <cell r="F126">
            <v>1738.1225822338999</v>
          </cell>
          <cell r="I126">
            <v>9981.4576113374696</v>
          </cell>
          <cell r="J126">
            <v>3296.1000083382501</v>
          </cell>
          <cell r="K126">
            <v>1779.1503845996899</v>
          </cell>
          <cell r="L126">
            <v>35.183050821935502</v>
          </cell>
          <cell r="M126">
            <v>825.74608328706199</v>
          </cell>
          <cell r="N126">
            <v>164.51613490018701</v>
          </cell>
          <cell r="O126">
            <v>329.33465262169199</v>
          </cell>
          <cell r="P126">
            <v>9.6836285176547197</v>
          </cell>
          <cell r="Q126">
            <v>152.486073590019</v>
          </cell>
          <cell r="R126">
            <v>1048.32131495573</v>
          </cell>
          <cell r="S126">
            <v>18249.0380787022</v>
          </cell>
          <cell r="T126">
            <v>3461.1455486172499</v>
          </cell>
          <cell r="U126">
            <v>6027.3226036168899</v>
          </cell>
          <cell r="V126">
            <v>3661.9798489268401</v>
          </cell>
          <cell r="W126">
            <v>1705.5620623341599</v>
          </cell>
          <cell r="X126">
            <v>3393.02801520702</v>
          </cell>
          <cell r="Y126">
            <v>193.38277115297299</v>
          </cell>
          <cell r="Z126">
            <v>42101.301926614397</v>
          </cell>
        </row>
        <row r="127">
          <cell r="A127" t="str">
            <v>Sarawak</v>
          </cell>
          <cell r="B127">
            <v>13</v>
          </cell>
          <cell r="C127">
            <v>7694.6268346018496</v>
          </cell>
          <cell r="D127">
            <v>3743.7971310764401</v>
          </cell>
          <cell r="E127">
            <v>3512.6235058080101</v>
          </cell>
          <cell r="F127">
            <v>438.20619771739302</v>
          </cell>
          <cell r="I127">
            <v>15757.0015301638</v>
          </cell>
          <cell r="J127">
            <v>18116.8093202567</v>
          </cell>
          <cell r="K127">
            <v>663.697594744968</v>
          </cell>
          <cell r="L127">
            <v>15.0311885489606</v>
          </cell>
          <cell r="M127">
            <v>1502.3919041398201</v>
          </cell>
          <cell r="N127">
            <v>14580.9532505529</v>
          </cell>
          <cell r="O127">
            <v>466.14674304866998</v>
          </cell>
          <cell r="P127">
            <v>520.84665857406503</v>
          </cell>
          <cell r="Q127">
            <v>367.74198064728199</v>
          </cell>
          <cell r="R127">
            <v>1877.0483570021199</v>
          </cell>
          <cell r="S127">
            <v>23200.6558210517</v>
          </cell>
          <cell r="T127">
            <v>5246.0543498770203</v>
          </cell>
          <cell r="U127">
            <v>6280.5784683472802</v>
          </cell>
          <cell r="V127">
            <v>5981.4911503486201</v>
          </cell>
          <cell r="W127">
            <v>2294.15121074228</v>
          </cell>
          <cell r="X127">
            <v>3398.3806417365499</v>
          </cell>
          <cell r="Y127">
            <v>301.068958955516</v>
          </cell>
          <cell r="Z127">
            <v>66947.210822031702</v>
          </cell>
        </row>
        <row r="128">
          <cell r="A128" t="str">
            <v>WP Kuala Lumpur</v>
          </cell>
          <cell r="B128">
            <v>14</v>
          </cell>
          <cell r="C128">
            <v>1.17572172328511</v>
          </cell>
          <cell r="D128">
            <v>1.17572172328511</v>
          </cell>
          <cell r="E128">
            <v>0</v>
          </cell>
          <cell r="F128">
            <v>0</v>
          </cell>
          <cell r="I128">
            <v>27.291962033823101</v>
          </cell>
          <cell r="J128">
            <v>3757.3330725698902</v>
          </cell>
          <cell r="K128">
            <v>435.95852116711302</v>
          </cell>
          <cell r="L128">
            <v>311.82545341745299</v>
          </cell>
          <cell r="M128">
            <v>558.86987045419903</v>
          </cell>
          <cell r="N128">
            <v>562.95918164167699</v>
          </cell>
          <cell r="O128">
            <v>615.833407859423</v>
          </cell>
          <cell r="P128">
            <v>565.42640847014002</v>
          </cell>
          <cell r="Q128">
            <v>706.46022955988599</v>
          </cell>
          <cell r="R128">
            <v>4039.3162243751299</v>
          </cell>
          <cell r="S128">
            <v>88999.185666447098</v>
          </cell>
          <cell r="T128">
            <v>5859.4981354623997</v>
          </cell>
          <cell r="U128">
            <v>33263.711150495801</v>
          </cell>
          <cell r="V128">
            <v>33928.255428053999</v>
          </cell>
          <cell r="W128">
            <v>4586.0170306022601</v>
          </cell>
          <cell r="X128">
            <v>11361.703921832601</v>
          </cell>
          <cell r="Y128">
            <v>1005.54682827907</v>
          </cell>
          <cell r="Z128">
            <v>97829.849475428302</v>
          </cell>
        </row>
        <row r="129">
          <cell r="A129" t="str">
            <v>WP Labuan</v>
          </cell>
          <cell r="B129">
            <v>15</v>
          </cell>
          <cell r="C129">
            <v>117.835512878771</v>
          </cell>
          <cell r="D129">
            <v>7.4245397112611</v>
          </cell>
          <cell r="E129">
            <v>0</v>
          </cell>
          <cell r="F129">
            <v>110.41097316750999</v>
          </cell>
          <cell r="I129">
            <v>0</v>
          </cell>
          <cell r="J129">
            <v>576.19529319268997</v>
          </cell>
          <cell r="K129">
            <v>11.6146768482245</v>
          </cell>
          <cell r="L129">
            <v>2.75964839768156</v>
          </cell>
          <cell r="M129">
            <v>1.41659429612576</v>
          </cell>
          <cell r="N129">
            <v>257.48306212891299</v>
          </cell>
          <cell r="O129">
            <v>273.525809078002</v>
          </cell>
          <cell r="P129">
            <v>1.0281257709365199</v>
          </cell>
          <cell r="Q129">
            <v>28.367376672806301</v>
          </cell>
          <cell r="R129">
            <v>20.557724287622801</v>
          </cell>
          <cell r="S129">
            <v>1912.81908981113</v>
          </cell>
          <cell r="T129">
            <v>202.44696601929701</v>
          </cell>
          <cell r="U129">
            <v>240.06121027596001</v>
          </cell>
          <cell r="V129">
            <v>1313.4462330045201</v>
          </cell>
          <cell r="W129">
            <v>68.710276306096105</v>
          </cell>
          <cell r="X129">
            <v>88.154404205260093</v>
          </cell>
          <cell r="Y129">
            <v>19.052607394355999</v>
          </cell>
          <cell r="Z129">
            <v>2646.4602275645698</v>
          </cell>
        </row>
        <row r="130">
          <cell r="A130" t="str">
            <v>Supra1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I130">
            <v>39827.220356516496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39827.220356516496</v>
          </cell>
        </row>
        <row r="131">
          <cell r="A131" t="str">
            <v>MALAYSIA</v>
          </cell>
          <cell r="C131">
            <v>51262.585309453403</v>
          </cell>
          <cell r="D131">
            <v>36675.639973874699</v>
          </cell>
          <cell r="E131">
            <v>6922.9753038547296</v>
          </cell>
          <cell r="F131">
            <v>7663.9700317239704</v>
          </cell>
          <cell r="I131">
            <v>66182.442509128305</v>
          </cell>
          <cell r="J131">
            <v>170260.619620679</v>
          </cell>
          <cell r="K131">
            <v>18269.909161044499</v>
          </cell>
          <cell r="L131">
            <v>3120.84084725401</v>
          </cell>
          <cell r="M131">
            <v>10862.594816504199</v>
          </cell>
          <cell r="N131">
            <v>48910.345242157899</v>
          </cell>
          <cell r="O131">
            <v>19628.259549294002</v>
          </cell>
          <cell r="P131">
            <v>45972.646985428299</v>
          </cell>
          <cell r="Q131">
            <v>23496.023018995998</v>
          </cell>
          <cell r="R131">
            <v>21458.576878407799</v>
          </cell>
          <cell r="S131">
            <v>359829.17435174598</v>
          </cell>
          <cell r="T131">
            <v>66782.185103885597</v>
          </cell>
          <cell r="U131">
            <v>111796.109106901</v>
          </cell>
          <cell r="V131">
            <v>97969.802170144001</v>
          </cell>
          <cell r="W131">
            <v>34413.396601364802</v>
          </cell>
          <cell r="X131">
            <v>48867.681369450802</v>
          </cell>
          <cell r="Y131">
            <v>7659.6039079068296</v>
          </cell>
          <cell r="Z131">
            <v>676653.00257732102</v>
          </cell>
        </row>
        <row r="134">
          <cell r="A134" t="str">
            <v>CONSTANT</v>
          </cell>
          <cell r="B134" t="str">
            <v>Industry</v>
          </cell>
          <cell r="D134">
            <v>1</v>
          </cell>
          <cell r="E134">
            <v>2</v>
          </cell>
          <cell r="F134">
            <v>3</v>
          </cell>
          <cell r="I134">
            <v>4</v>
          </cell>
          <cell r="K134">
            <v>6</v>
          </cell>
          <cell r="L134">
            <v>7</v>
          </cell>
          <cell r="M134">
            <v>8</v>
          </cell>
          <cell r="N134">
            <v>9</v>
          </cell>
          <cell r="O134">
            <v>10</v>
          </cell>
          <cell r="P134">
            <v>11</v>
          </cell>
          <cell r="Q134">
            <v>12</v>
          </cell>
          <cell r="R134">
            <v>5</v>
          </cell>
          <cell r="T134">
            <v>13</v>
          </cell>
          <cell r="U134">
            <v>14</v>
          </cell>
          <cell r="V134">
            <v>15</v>
          </cell>
          <cell r="W134">
            <v>16</v>
          </cell>
        </row>
        <row r="135">
          <cell r="A135">
            <v>2011</v>
          </cell>
          <cell r="B135" t="str">
            <v>I</v>
          </cell>
          <cell r="C135" t="str">
            <v>Agriculture</v>
          </cell>
          <cell r="D135" t="str">
            <v>Tanaman</v>
          </cell>
          <cell r="E135" t="str">
            <v>Pembalakan</v>
          </cell>
          <cell r="F135" t="str">
            <v>Perikanan</v>
          </cell>
          <cell r="I135" t="str">
            <v>Mining and
Quarrying</v>
          </cell>
          <cell r="J135" t="str">
            <v>Manufacturing</v>
          </cell>
          <cell r="K135" t="str">
            <v>Prosesan Makanan, Minuman dan Produk Tembakau</v>
          </cell>
          <cell r="L135" t="str">
            <v>Tekstil, Pakaian, Kulit dan Kasut</v>
          </cell>
          <cell r="M135" t="str">
            <v>Keluaran Kayu, Perabot, Produk Kertas, Percetakan dan Penerbitan</v>
          </cell>
          <cell r="N135" t="str">
            <v>Produk Petroleum, Bahan kimia, Getah dan Plastik</v>
          </cell>
          <cell r="O135" t="str">
            <v>Produk Mineral Bukan Logam, Logam Asli dan Produk Logam Yang Direka</v>
          </cell>
          <cell r="P135" t="str">
            <v>Elektrik dan Elektronik</v>
          </cell>
          <cell r="Q135" t="str">
            <v>Kelengkapan Pengangkutan dan Pembuatan Lain</v>
          </cell>
          <cell r="R135" t="str">
            <v>Construction</v>
          </cell>
          <cell r="S135" t="str">
            <v>Services</v>
          </cell>
          <cell r="T135" t="str">
            <v>Utiliti, Transport &amp; Communication</v>
          </cell>
          <cell r="U135" t="str">
            <v>WRT, Accomm &amp; Restaurant</v>
          </cell>
          <cell r="V135" t="str">
            <v>Finance &amp; Insurance, Real Estate &amp; Business Services</v>
          </cell>
          <cell r="W135" t="str">
            <v>Other Services</v>
          </cell>
          <cell r="X135" t="str">
            <v>Government Services</v>
          </cell>
          <cell r="Y135" t="str">
            <v>Plus :
Import Duties</v>
          </cell>
          <cell r="Z135" t="str">
            <v>GDP at
Purchasers' Prices</v>
          </cell>
        </row>
        <row r="136">
          <cell r="A136" t="str">
            <v>States</v>
          </cell>
          <cell r="B136" t="str">
            <v>Converter</v>
          </cell>
        </row>
        <row r="137">
          <cell r="A137" t="str">
            <v>Johor</v>
          </cell>
          <cell r="B137" t="str">
            <v>01</v>
          </cell>
          <cell r="C137">
            <v>8134.6770207458503</v>
          </cell>
          <cell r="D137">
            <v>7422.0715582305802</v>
          </cell>
          <cell r="E137">
            <v>47.762779025678199</v>
          </cell>
          <cell r="F137">
            <v>664.84268348959301</v>
          </cell>
          <cell r="I137">
            <v>70.624621916013794</v>
          </cell>
          <cell r="J137">
            <v>21994.898483521501</v>
          </cell>
          <cell r="K137">
            <v>2410.6855618292698</v>
          </cell>
          <cell r="L137">
            <v>871.84644902889499</v>
          </cell>
          <cell r="M137">
            <v>1782.4639099186099</v>
          </cell>
          <cell r="N137">
            <v>5230.0964648468298</v>
          </cell>
          <cell r="O137">
            <v>3302.5548771064</v>
          </cell>
          <cell r="P137">
            <v>6458.0726612356502</v>
          </cell>
          <cell r="Q137">
            <v>1939.1785595558499</v>
          </cell>
          <cell r="R137">
            <v>2029.3071001792</v>
          </cell>
          <cell r="S137">
            <v>31642.340433222402</v>
          </cell>
          <cell r="T137">
            <v>7296.5972343024996</v>
          </cell>
          <cell r="U137">
            <v>7682.37373900291</v>
          </cell>
          <cell r="V137">
            <v>8629.8666459142405</v>
          </cell>
          <cell r="W137">
            <v>3096.7312974633601</v>
          </cell>
          <cell r="X137">
            <v>4936.7715165394102</v>
          </cell>
          <cell r="Y137">
            <v>719.74007920346901</v>
          </cell>
          <cell r="Z137">
            <v>64591.587738788403</v>
          </cell>
        </row>
        <row r="138">
          <cell r="A138" t="str">
            <v>Kedah</v>
          </cell>
          <cell r="B138" t="str">
            <v>02</v>
          </cell>
          <cell r="C138">
            <v>2960.6632872735699</v>
          </cell>
          <cell r="D138">
            <v>2540.7729817119698</v>
          </cell>
          <cell r="E138">
            <v>117.22210580143999</v>
          </cell>
          <cell r="F138">
            <v>302.66819976016399</v>
          </cell>
          <cell r="I138">
            <v>20.032884294642901</v>
          </cell>
          <cell r="J138">
            <v>7352.0687446499696</v>
          </cell>
          <cell r="K138">
            <v>383.350799132188</v>
          </cell>
          <cell r="L138">
            <v>81.717323357246499</v>
          </cell>
          <cell r="M138">
            <v>440.09319389067099</v>
          </cell>
          <cell r="N138">
            <v>1412.68923948528</v>
          </cell>
          <cell r="O138">
            <v>2261.31833975989</v>
          </cell>
          <cell r="P138">
            <v>1487.0281647716699</v>
          </cell>
          <cell r="Q138">
            <v>1285.87168425303</v>
          </cell>
          <cell r="R138">
            <v>544.91931712892699</v>
          </cell>
          <cell r="S138">
            <v>12829.536155953399</v>
          </cell>
          <cell r="T138">
            <v>1918.0622325428001</v>
          </cell>
          <cell r="U138">
            <v>3317.3555159477801</v>
          </cell>
          <cell r="V138">
            <v>2490.2016389007299</v>
          </cell>
          <cell r="W138">
            <v>2009.5826020151301</v>
          </cell>
          <cell r="X138">
            <v>3094.3341665469802</v>
          </cell>
          <cell r="Y138">
            <v>129.48746996672901</v>
          </cell>
          <cell r="Z138">
            <v>23836.707859267299</v>
          </cell>
        </row>
        <row r="139">
          <cell r="A139" t="str">
            <v>Kelantan</v>
          </cell>
          <cell r="B139" t="str">
            <v>03</v>
          </cell>
          <cell r="C139">
            <v>3250.3931440866399</v>
          </cell>
          <cell r="D139">
            <v>2307.48252030412</v>
          </cell>
          <cell r="E139">
            <v>686.82311431359699</v>
          </cell>
          <cell r="F139">
            <v>256.08750946892599</v>
          </cell>
          <cell r="I139">
            <v>17.555017875334102</v>
          </cell>
          <cell r="J139">
            <v>720.02379042973098</v>
          </cell>
          <cell r="K139">
            <v>120.480108489873</v>
          </cell>
          <cell r="L139">
            <v>33.115332635042897</v>
          </cell>
          <cell r="M139">
            <v>86.254756643894197</v>
          </cell>
          <cell r="N139">
            <v>125.631643864236</v>
          </cell>
          <cell r="O139">
            <v>81.481969197679106</v>
          </cell>
          <cell r="P139">
            <v>265.79753286347898</v>
          </cell>
          <cell r="Q139">
            <v>7.26244673552634</v>
          </cell>
          <cell r="R139">
            <v>205.35856253309299</v>
          </cell>
          <cell r="S139">
            <v>8563.4068646215401</v>
          </cell>
          <cell r="T139">
            <v>1008.9559015075901</v>
          </cell>
          <cell r="U139">
            <v>2303.81195694282</v>
          </cell>
          <cell r="V139">
            <v>1043.9061010979001</v>
          </cell>
          <cell r="W139">
            <v>1410.4768872443699</v>
          </cell>
          <cell r="X139">
            <v>2796.25601782887</v>
          </cell>
          <cell r="Y139">
            <v>23.1335746334703</v>
          </cell>
          <cell r="Z139">
            <v>12779.8709541798</v>
          </cell>
        </row>
        <row r="140">
          <cell r="A140" t="str">
            <v>Melaka</v>
          </cell>
          <cell r="B140" t="str">
            <v>04</v>
          </cell>
          <cell r="C140">
            <v>1904.4398963829201</v>
          </cell>
          <cell r="D140">
            <v>1875.3104448702099</v>
          </cell>
          <cell r="E140">
            <v>0.34854431854738999</v>
          </cell>
          <cell r="F140">
            <v>28.7809071941657</v>
          </cell>
          <cell r="I140">
            <v>8.7133632236388596</v>
          </cell>
          <cell r="J140">
            <v>8526.6092260537007</v>
          </cell>
          <cell r="K140">
            <v>404.35623405683498</v>
          </cell>
          <cell r="L140">
            <v>371.82640156334901</v>
          </cell>
          <cell r="M140">
            <v>289.34137120731998</v>
          </cell>
          <cell r="N140">
            <v>3915.2355954753298</v>
          </cell>
          <cell r="O140">
            <v>586.39123981980595</v>
          </cell>
          <cell r="P140">
            <v>1917.9929215814</v>
          </cell>
          <cell r="Q140">
            <v>1041.4654623496499</v>
          </cell>
          <cell r="R140">
            <v>578.56670411304901</v>
          </cell>
          <cell r="S140">
            <v>9447.5733618878294</v>
          </cell>
          <cell r="T140">
            <v>1718.8795132765799</v>
          </cell>
          <cell r="U140">
            <v>3241.9358636103698</v>
          </cell>
          <cell r="V140">
            <v>1872.6180711970701</v>
          </cell>
          <cell r="W140">
            <v>1206.3822808283201</v>
          </cell>
          <cell r="X140">
            <v>1407.7576329755</v>
          </cell>
          <cell r="Y140">
            <v>8.4322950552220597</v>
          </cell>
          <cell r="Z140">
            <v>20474.3348467164</v>
          </cell>
        </row>
        <row r="141">
          <cell r="A141" t="str">
            <v>Negeri Sembilan</v>
          </cell>
          <cell r="B141" t="str">
            <v>05</v>
          </cell>
          <cell r="C141">
            <v>2126.3575406422601</v>
          </cell>
          <cell r="D141">
            <v>2036.69822993804</v>
          </cell>
          <cell r="E141">
            <v>51.872211126034898</v>
          </cell>
          <cell r="F141">
            <v>37.787099578188702</v>
          </cell>
          <cell r="I141">
            <v>21.145056486151599</v>
          </cell>
          <cell r="J141">
            <v>12894.9399107464</v>
          </cell>
          <cell r="K141">
            <v>1392.6142550950001</v>
          </cell>
          <cell r="L141">
            <v>182.82011147314299</v>
          </cell>
          <cell r="M141">
            <v>396.74162644753102</v>
          </cell>
          <cell r="N141">
            <v>3806.0058318315801</v>
          </cell>
          <cell r="O141">
            <v>1183.1215905153699</v>
          </cell>
          <cell r="P141">
            <v>5033.5464955859998</v>
          </cell>
          <cell r="Q141">
            <v>900.089999797779</v>
          </cell>
          <cell r="R141">
            <v>611.75562451344899</v>
          </cell>
          <cell r="S141">
            <v>10586.379094448601</v>
          </cell>
          <cell r="T141">
            <v>2510.4388442251702</v>
          </cell>
          <cell r="U141">
            <v>2705.1158011420398</v>
          </cell>
          <cell r="V141">
            <v>2162.4276451003998</v>
          </cell>
          <cell r="W141">
            <v>1415.49372916073</v>
          </cell>
          <cell r="X141">
            <v>1792.9030748202899</v>
          </cell>
          <cell r="Y141">
            <v>172.97280325428</v>
          </cell>
          <cell r="Z141">
            <v>26413.550030091199</v>
          </cell>
        </row>
        <row r="142">
          <cell r="A142" t="str">
            <v>Pahang</v>
          </cell>
          <cell r="B142" t="str">
            <v>06</v>
          </cell>
          <cell r="C142">
            <v>6116.6826148353102</v>
          </cell>
          <cell r="D142">
            <v>4876.2907066867701</v>
          </cell>
          <cell r="E142">
            <v>581.04914766295406</v>
          </cell>
          <cell r="F142">
            <v>659.34276048559298</v>
          </cell>
          <cell r="I142">
            <v>197.77283771610999</v>
          </cell>
          <cell r="J142">
            <v>7260.4879476781798</v>
          </cell>
          <cell r="K142">
            <v>1016.56039347948</v>
          </cell>
          <cell r="L142">
            <v>28.841100684370499</v>
          </cell>
          <cell r="M142">
            <v>663.49731876668102</v>
          </cell>
          <cell r="N142">
            <v>3082.3091472992101</v>
          </cell>
          <cell r="O142">
            <v>675.63786091811698</v>
          </cell>
          <cell r="P142">
            <v>120.79217979550501</v>
          </cell>
          <cell r="Q142">
            <v>1672.8499467348099</v>
          </cell>
          <cell r="R142">
            <v>760.95804245120905</v>
          </cell>
          <cell r="S142">
            <v>14857.175356735999</v>
          </cell>
          <cell r="T142">
            <v>1588.7553522870401</v>
          </cell>
          <cell r="U142">
            <v>4712.8127755404103</v>
          </cell>
          <cell r="V142">
            <v>2024.6759611119801</v>
          </cell>
          <cell r="W142">
            <v>3658.8446811840599</v>
          </cell>
          <cell r="X142">
            <v>2872.08658661247</v>
          </cell>
          <cell r="Y142">
            <v>8.1035979179312605</v>
          </cell>
          <cell r="Z142">
            <v>29201.180397334701</v>
          </cell>
        </row>
        <row r="143">
          <cell r="A143" t="str">
            <v>Pulau Pinang</v>
          </cell>
          <cell r="B143" t="str">
            <v>07</v>
          </cell>
          <cell r="C143">
            <v>943.98157091535802</v>
          </cell>
          <cell r="D143">
            <v>691.89542709139801</v>
          </cell>
          <cell r="E143">
            <v>0</v>
          </cell>
          <cell r="F143">
            <v>252.08614382396101</v>
          </cell>
          <cell r="I143">
            <v>20.412292848177401</v>
          </cell>
          <cell r="J143">
            <v>24567.200957016299</v>
          </cell>
          <cell r="K143">
            <v>1025.0814368202</v>
          </cell>
          <cell r="L143">
            <v>620.82769623989998</v>
          </cell>
          <cell r="M143">
            <v>937.54425826509896</v>
          </cell>
          <cell r="N143">
            <v>3033.8457202014401</v>
          </cell>
          <cell r="O143">
            <v>2711.3973129731698</v>
          </cell>
          <cell r="P143">
            <v>14250.225567134999</v>
          </cell>
          <cell r="Q143">
            <v>1988.27896538147</v>
          </cell>
          <cell r="R143">
            <v>1073.9697622496999</v>
          </cell>
          <cell r="S143">
            <v>23107.214875716301</v>
          </cell>
          <cell r="T143">
            <v>4848.8281431502801</v>
          </cell>
          <cell r="U143">
            <v>6544.7360624590601</v>
          </cell>
          <cell r="V143">
            <v>6773.4100588843603</v>
          </cell>
          <cell r="W143">
            <v>2284.3270174064601</v>
          </cell>
          <cell r="X143">
            <v>2655.9135938161498</v>
          </cell>
          <cell r="Y143">
            <v>340.45827634796098</v>
          </cell>
          <cell r="Z143">
            <v>50053.237735093797</v>
          </cell>
        </row>
        <row r="144">
          <cell r="A144" t="str">
            <v>Perak</v>
          </cell>
          <cell r="B144" t="str">
            <v>08</v>
          </cell>
          <cell r="C144">
            <v>5627.2105795027801</v>
          </cell>
          <cell r="D144">
            <v>3735.9622783095001</v>
          </cell>
          <cell r="E144">
            <v>409.87173923597499</v>
          </cell>
          <cell r="F144">
            <v>1481.3765619573001</v>
          </cell>
          <cell r="I144">
            <v>120.25875212874401</v>
          </cell>
          <cell r="J144">
            <v>7268.061069286</v>
          </cell>
          <cell r="K144">
            <v>1151.51899843193</v>
          </cell>
          <cell r="L144">
            <v>181.75845234122301</v>
          </cell>
          <cell r="M144">
            <v>333.998529282964</v>
          </cell>
          <cell r="N144">
            <v>1351.0119551047201</v>
          </cell>
          <cell r="O144">
            <v>1915.4260496440399</v>
          </cell>
          <cell r="P144">
            <v>1853.97778166991</v>
          </cell>
          <cell r="Q144">
            <v>480.36930281122102</v>
          </cell>
          <cell r="R144">
            <v>721.20399693463105</v>
          </cell>
          <cell r="S144">
            <v>23246.9407555014</v>
          </cell>
          <cell r="T144">
            <v>6773.3004810202901</v>
          </cell>
          <cell r="U144">
            <v>5562.0388359467297</v>
          </cell>
          <cell r="V144">
            <v>4021.9619357315</v>
          </cell>
          <cell r="W144">
            <v>2851.47468013759</v>
          </cell>
          <cell r="X144">
            <v>4038.1648226652501</v>
          </cell>
          <cell r="Y144">
            <v>17.576273903996899</v>
          </cell>
          <cell r="Z144">
            <v>37001.251427257499</v>
          </cell>
        </row>
        <row r="145">
          <cell r="A145" t="str">
            <v>Perlis</v>
          </cell>
          <cell r="B145" t="str">
            <v>09</v>
          </cell>
          <cell r="C145">
            <v>827.73384823097501</v>
          </cell>
          <cell r="D145">
            <v>267.55028768946102</v>
          </cell>
          <cell r="E145">
            <v>0</v>
          </cell>
          <cell r="F145">
            <v>560.183560541514</v>
          </cell>
          <cell r="I145">
            <v>6.8440980555753903</v>
          </cell>
          <cell r="J145">
            <v>341.31202616500502</v>
          </cell>
          <cell r="K145">
            <v>55.916553000696197</v>
          </cell>
          <cell r="L145">
            <v>46.901569706717702</v>
          </cell>
          <cell r="M145">
            <v>5.3489647809514098</v>
          </cell>
          <cell r="N145">
            <v>65.394872424891801</v>
          </cell>
          <cell r="O145">
            <v>164.585883281571</v>
          </cell>
          <cell r="P145">
            <v>0.63380209987725999</v>
          </cell>
          <cell r="Q145">
            <v>2.5303808702997199</v>
          </cell>
          <cell r="R145">
            <v>104.527779096072</v>
          </cell>
          <cell r="S145">
            <v>2054.2194129108302</v>
          </cell>
          <cell r="T145">
            <v>709.11684778855999</v>
          </cell>
          <cell r="U145">
            <v>290.57844365090398</v>
          </cell>
          <cell r="V145">
            <v>267.76177137988799</v>
          </cell>
          <cell r="W145">
            <v>266.403762604527</v>
          </cell>
          <cell r="X145">
            <v>520.35858748695296</v>
          </cell>
          <cell r="Y145">
            <v>51.284124517975201</v>
          </cell>
          <cell r="Z145">
            <v>3385.9212889764399</v>
          </cell>
        </row>
        <row r="146">
          <cell r="A146" t="str">
            <v>Selangor</v>
          </cell>
          <cell r="B146">
            <v>10</v>
          </cell>
          <cell r="C146">
            <v>2767.08637642542</v>
          </cell>
          <cell r="D146">
            <v>1820.29293336213</v>
          </cell>
          <cell r="E146">
            <v>4.4435296450322896</v>
          </cell>
          <cell r="F146">
            <v>942.34991341826003</v>
          </cell>
          <cell r="I146">
            <v>131.697998796847</v>
          </cell>
          <cell r="J146">
            <v>52570.440498427997</v>
          </cell>
          <cell r="K146">
            <v>8462.3134701883191</v>
          </cell>
          <cell r="L146">
            <v>588.93175652236403</v>
          </cell>
          <cell r="M146">
            <v>3075.9646553236098</v>
          </cell>
          <cell r="N146">
            <v>7589.64097187274</v>
          </cell>
          <cell r="O146">
            <v>7971.0594568084098</v>
          </cell>
          <cell r="P146">
            <v>12269.9170350355</v>
          </cell>
          <cell r="Q146">
            <v>12612.613152677</v>
          </cell>
          <cell r="R146">
            <v>7881.1943849313302</v>
          </cell>
          <cell r="S146">
            <v>96132.655217595297</v>
          </cell>
          <cell r="T146">
            <v>22998.0823201739</v>
          </cell>
          <cell r="U146">
            <v>31903.082917761101</v>
          </cell>
          <cell r="V146">
            <v>25513.710287414498</v>
          </cell>
          <cell r="W146">
            <v>7886.0997908309901</v>
          </cell>
          <cell r="X146">
            <v>7831.6799014148501</v>
          </cell>
          <cell r="Y146">
            <v>5268.2420999035103</v>
          </cell>
          <cell r="Z146">
            <v>164751.31657607999</v>
          </cell>
        </row>
        <row r="147">
          <cell r="A147" t="str">
            <v>Terengganu</v>
          </cell>
          <cell r="B147">
            <v>11</v>
          </cell>
          <cell r="C147">
            <v>1552.46893375229</v>
          </cell>
          <cell r="D147">
            <v>1208.9483804997501</v>
          </cell>
          <cell r="E147">
            <v>106.315710638803</v>
          </cell>
          <cell r="F147">
            <v>237.20484261373599</v>
          </cell>
          <cell r="I147">
            <v>16.019035491132101</v>
          </cell>
          <cell r="J147">
            <v>7150.1795860023003</v>
          </cell>
          <cell r="K147">
            <v>72.750622101171899</v>
          </cell>
          <cell r="L147">
            <v>49.844395080289402</v>
          </cell>
          <cell r="M147">
            <v>95.600371067727593</v>
          </cell>
          <cell r="N147">
            <v>6431.6391186826704</v>
          </cell>
          <cell r="O147">
            <v>433.51495093672702</v>
          </cell>
          <cell r="P147">
            <v>2.6391065351343701</v>
          </cell>
          <cell r="Q147">
            <v>64.191021598576896</v>
          </cell>
          <cell r="R147">
            <v>630.31504073162705</v>
          </cell>
          <cell r="S147">
            <v>9611.7817101928395</v>
          </cell>
          <cell r="T147">
            <v>3784.4333205268799</v>
          </cell>
          <cell r="U147">
            <v>1716.69282592134</v>
          </cell>
          <cell r="V147">
            <v>872.62195406933404</v>
          </cell>
          <cell r="W147">
            <v>942.05491951014301</v>
          </cell>
          <cell r="X147">
            <v>2295.9786901651401</v>
          </cell>
          <cell r="Y147">
            <v>18.8788935523413</v>
          </cell>
          <cell r="Z147">
            <v>18979.643199722501</v>
          </cell>
        </row>
        <row r="148">
          <cell r="A148" t="str">
            <v>Sabah</v>
          </cell>
          <cell r="B148">
            <v>12</v>
          </cell>
          <cell r="C148">
            <v>9762.6643991100209</v>
          </cell>
          <cell r="D148">
            <v>6808.2818181788698</v>
          </cell>
          <cell r="E148">
            <v>1130.05771756577</v>
          </cell>
          <cell r="F148">
            <v>1824.32486336538</v>
          </cell>
          <cell r="I148">
            <v>8338.7153392117998</v>
          </cell>
          <cell r="J148">
            <v>3485.83513399293</v>
          </cell>
          <cell r="K148">
            <v>1965.3275502660599</v>
          </cell>
          <cell r="L148">
            <v>40.138131403280298</v>
          </cell>
          <cell r="M148">
            <v>751.94990360398799</v>
          </cell>
          <cell r="N148">
            <v>187.20762084578999</v>
          </cell>
          <cell r="O148">
            <v>385.16721142754301</v>
          </cell>
          <cell r="P148">
            <v>11.5935278978917</v>
          </cell>
          <cell r="Q148">
            <v>144.451188548381</v>
          </cell>
          <cell r="R148">
            <v>1126.6769793170699</v>
          </cell>
          <cell r="S148">
            <v>19777.2345872021</v>
          </cell>
          <cell r="T148">
            <v>3692.8363324576499</v>
          </cell>
          <cell r="U148">
            <v>6529.3477103989499</v>
          </cell>
          <cell r="V148">
            <v>3986.4005343040499</v>
          </cell>
          <cell r="W148">
            <v>1779.7816860943699</v>
          </cell>
          <cell r="X148">
            <v>3788.8683239471102</v>
          </cell>
          <cell r="Y148">
            <v>188.95297615947101</v>
          </cell>
          <cell r="Z148">
            <v>42680.079414993401</v>
          </cell>
        </row>
        <row r="149">
          <cell r="A149" t="str">
            <v>Sarawak</v>
          </cell>
          <cell r="B149">
            <v>13</v>
          </cell>
          <cell r="C149">
            <v>8156.8061992557195</v>
          </cell>
          <cell r="D149">
            <v>4421.7470795900499</v>
          </cell>
          <cell r="E149">
            <v>3315.8120835161599</v>
          </cell>
          <cell r="F149">
            <v>419.24703614950897</v>
          </cell>
          <cell r="I149">
            <v>16468.675984960999</v>
          </cell>
          <cell r="J149">
            <v>19237.230994002901</v>
          </cell>
          <cell r="K149">
            <v>743.12154758013605</v>
          </cell>
          <cell r="L149">
            <v>17.2653490955684</v>
          </cell>
          <cell r="M149">
            <v>1460.07702792091</v>
          </cell>
          <cell r="N149">
            <v>15603.075006376799</v>
          </cell>
          <cell r="O149">
            <v>531.43566931436601</v>
          </cell>
          <cell r="P149">
            <v>519.61312274619695</v>
          </cell>
          <cell r="Q149">
            <v>362.64327096890099</v>
          </cell>
          <cell r="R149">
            <v>1853.13827443629</v>
          </cell>
          <cell r="S149">
            <v>24865.690281203799</v>
          </cell>
          <cell r="T149">
            <v>5514.6440295412403</v>
          </cell>
          <cell r="U149">
            <v>6746.93963796966</v>
          </cell>
          <cell r="V149">
            <v>6353.7916732137101</v>
          </cell>
          <cell r="W149">
            <v>2446.2213223705098</v>
          </cell>
          <cell r="X149">
            <v>3804.0936181087</v>
          </cell>
          <cell r="Y149">
            <v>267.73525855394098</v>
          </cell>
          <cell r="Z149">
            <v>70849.276992413696</v>
          </cell>
        </row>
        <row r="150">
          <cell r="A150" t="str">
            <v>WP Kuala Lumpur</v>
          </cell>
          <cell r="B150">
            <v>14</v>
          </cell>
          <cell r="C150">
            <v>1.24387042126951</v>
          </cell>
          <cell r="D150">
            <v>1.24387042126951</v>
          </cell>
          <cell r="E150">
            <v>0</v>
          </cell>
          <cell r="F150">
            <v>0</v>
          </cell>
          <cell r="I150">
            <v>29.177846085608</v>
          </cell>
          <cell r="J150">
            <v>4191.4178190179</v>
          </cell>
          <cell r="K150">
            <v>477.410169366898</v>
          </cell>
          <cell r="L150">
            <v>357.96346168164303</v>
          </cell>
          <cell r="M150">
            <v>651.82256045911004</v>
          </cell>
          <cell r="N150">
            <v>594.49307170547695</v>
          </cell>
          <cell r="O150">
            <v>733.32068762187805</v>
          </cell>
          <cell r="P150">
            <v>590.556975177249</v>
          </cell>
          <cell r="Q150">
            <v>785.85089300564005</v>
          </cell>
          <cell r="R150">
            <v>4319.6268447909597</v>
          </cell>
          <cell r="S150">
            <v>96657.319919448797</v>
          </cell>
          <cell r="T150">
            <v>6210.3238635634698</v>
          </cell>
          <cell r="U150">
            <v>35959.740207130599</v>
          </cell>
          <cell r="V150">
            <v>36665.138082038997</v>
          </cell>
          <cell r="W150">
            <v>4851.3507236140604</v>
          </cell>
          <cell r="X150">
            <v>12970.7670431017</v>
          </cell>
          <cell r="Y150">
            <v>1416.5103889326899</v>
          </cell>
          <cell r="Z150">
            <v>106615.296688697</v>
          </cell>
        </row>
        <row r="151">
          <cell r="A151" t="str">
            <v>WP Labuan</v>
          </cell>
          <cell r="B151">
            <v>15</v>
          </cell>
          <cell r="C151">
            <v>117.11069312423901</v>
          </cell>
          <cell r="D151">
            <v>7.4243868978416998</v>
          </cell>
          <cell r="E151">
            <v>0</v>
          </cell>
          <cell r="F151">
            <v>109.68630622639699</v>
          </cell>
          <cell r="I151">
            <v>0</v>
          </cell>
          <cell r="J151">
            <v>675.99673600364702</v>
          </cell>
          <cell r="K151">
            <v>11.968795512479501</v>
          </cell>
          <cell r="L151">
            <v>3.12302264569517</v>
          </cell>
          <cell r="M151">
            <v>1.0817751066401999</v>
          </cell>
          <cell r="N151">
            <v>384.477929241298</v>
          </cell>
          <cell r="O151">
            <v>245.74246600732599</v>
          </cell>
          <cell r="P151">
            <v>1.16184462992306</v>
          </cell>
          <cell r="Q151">
            <v>28.440902860284702</v>
          </cell>
          <cell r="R151">
            <v>22.3729073478722</v>
          </cell>
          <cell r="S151">
            <v>2170.13164919668</v>
          </cell>
          <cell r="T151">
            <v>212.114420540499</v>
          </cell>
          <cell r="U151">
            <v>249.27503538414001</v>
          </cell>
          <cell r="V151">
            <v>1532.5311261024799</v>
          </cell>
          <cell r="W151">
            <v>70.540807183286006</v>
          </cell>
          <cell r="X151">
            <v>105.670259986275</v>
          </cell>
          <cell r="Y151">
            <v>21.804599511489702</v>
          </cell>
          <cell r="Z151">
            <v>3007.4165851839298</v>
          </cell>
        </row>
        <row r="152">
          <cell r="A152" t="str">
            <v>Supra1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I152">
            <v>37139.136922086698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37139.136922086698</v>
          </cell>
        </row>
        <row r="153">
          <cell r="A153" t="str">
            <v>MALAYSIA</v>
          </cell>
          <cell r="C153">
            <v>54249.519974704599</v>
          </cell>
          <cell r="D153">
            <v>40021.972903782</v>
          </cell>
          <cell r="E153">
            <v>6451.5786828500004</v>
          </cell>
          <cell r="F153">
            <v>7775.9683880726898</v>
          </cell>
          <cell r="I153">
            <v>62606.782051177499</v>
          </cell>
          <cell r="J153">
            <v>178236.70292299401</v>
          </cell>
          <cell r="K153">
            <v>19693.4564953505</v>
          </cell>
          <cell r="L153">
            <v>3476.92055345873</v>
          </cell>
          <cell r="M153">
            <v>10971.7802226857</v>
          </cell>
          <cell r="N153">
            <v>52812.754189258303</v>
          </cell>
          <cell r="O153">
            <v>23182.155565332301</v>
          </cell>
          <cell r="P153">
            <v>44783.548718760401</v>
          </cell>
          <cell r="Q153">
            <v>23316.0871781485</v>
          </cell>
          <cell r="R153">
            <v>22463.891320754501</v>
          </cell>
          <cell r="S153">
            <v>385549.59967583802</v>
          </cell>
          <cell r="T153">
            <v>70785.368836904498</v>
          </cell>
          <cell r="U153">
            <v>119465.83732880899</v>
          </cell>
          <cell r="V153">
            <v>104211.023486461</v>
          </cell>
          <cell r="W153">
            <v>36175.766187647903</v>
          </cell>
          <cell r="X153">
            <v>54911.603836015602</v>
          </cell>
          <cell r="Y153">
            <v>8653.31271141447</v>
          </cell>
          <cell r="Z153">
            <v>711759.80865688296</v>
          </cell>
        </row>
        <row r="156">
          <cell r="A156" t="str">
            <v>CONSTANT</v>
          </cell>
          <cell r="B156" t="str">
            <v>Industry</v>
          </cell>
          <cell r="D156">
            <v>1</v>
          </cell>
          <cell r="E156">
            <v>2</v>
          </cell>
          <cell r="F156">
            <v>3</v>
          </cell>
          <cell r="I156">
            <v>4</v>
          </cell>
          <cell r="K156">
            <v>6</v>
          </cell>
          <cell r="L156">
            <v>7</v>
          </cell>
          <cell r="M156">
            <v>8</v>
          </cell>
          <cell r="N156">
            <v>9</v>
          </cell>
          <cell r="O156">
            <v>10</v>
          </cell>
          <cell r="P156">
            <v>11</v>
          </cell>
          <cell r="Q156">
            <v>12</v>
          </cell>
          <cell r="R156">
            <v>5</v>
          </cell>
          <cell r="T156">
            <v>13</v>
          </cell>
          <cell r="U156">
            <v>14</v>
          </cell>
          <cell r="V156">
            <v>15</v>
          </cell>
          <cell r="W156">
            <v>16</v>
          </cell>
        </row>
        <row r="157">
          <cell r="A157">
            <v>2012</v>
          </cell>
          <cell r="B157" t="str">
            <v>I</v>
          </cell>
          <cell r="C157" t="str">
            <v>Agriculture</v>
          </cell>
          <cell r="D157" t="str">
            <v>Tanaman</v>
          </cell>
          <cell r="E157" t="str">
            <v>Pembalakan</v>
          </cell>
          <cell r="F157" t="str">
            <v>Perikanan</v>
          </cell>
          <cell r="I157" t="str">
            <v>Mining and
Quarrying</v>
          </cell>
          <cell r="J157" t="str">
            <v>Manufacturing</v>
          </cell>
          <cell r="K157" t="str">
            <v>Prosesan Makanan, Minuman dan Produk Tembakau</v>
          </cell>
          <cell r="L157" t="str">
            <v>Tekstil, Pakaian, Kulit dan Kasut</v>
          </cell>
          <cell r="M157" t="str">
            <v>Keluaran Kayu, Perabot, Produk Kertas, Percetakan dan Penerbitan</v>
          </cell>
          <cell r="N157" t="str">
            <v>Produk Petroleum, Bahan kimia, Getah dan Plastik</v>
          </cell>
          <cell r="O157" t="str">
            <v>Produk Mineral Bukan Logam, Logam Asli dan Produk Logam Yang Direka</v>
          </cell>
          <cell r="P157" t="str">
            <v>Elektrik dan Elektronik</v>
          </cell>
          <cell r="Q157" t="str">
            <v>Kelengkapan Pengangkutan dan Pembuatan Lain</v>
          </cell>
          <cell r="R157" t="str">
            <v>Construction</v>
          </cell>
          <cell r="S157" t="str">
            <v>Services</v>
          </cell>
          <cell r="T157" t="str">
            <v>Utiliti, Transport &amp; Communication</v>
          </cell>
          <cell r="U157" t="str">
            <v>WRT, Accomm &amp; Restaurant</v>
          </cell>
          <cell r="V157" t="str">
            <v>Finance &amp; Insurance, Real Estate &amp; Business Services</v>
          </cell>
          <cell r="W157" t="str">
            <v>Other Services</v>
          </cell>
          <cell r="X157" t="str">
            <v>Government Services</v>
          </cell>
          <cell r="Y157" t="str">
            <v>Plus :
Import Duties</v>
          </cell>
          <cell r="Z157" t="str">
            <v>GDP at
Purchasers' Prices</v>
          </cell>
        </row>
        <row r="158">
          <cell r="A158" t="str">
            <v>States</v>
          </cell>
          <cell r="B158" t="str">
            <v>Converter</v>
          </cell>
        </row>
        <row r="159">
          <cell r="A159" t="str">
            <v>Johor</v>
          </cell>
          <cell r="B159" t="str">
            <v>01</v>
          </cell>
          <cell r="C159">
            <v>8499.4218517199697</v>
          </cell>
          <cell r="D159">
            <v>7783.5626301690099</v>
          </cell>
          <cell r="E159">
            <v>51.240439222884099</v>
          </cell>
          <cell r="F159">
            <v>664.61878232807805</v>
          </cell>
          <cell r="G159">
            <v>0.15463940606465801</v>
          </cell>
          <cell r="I159">
            <v>83.602205875010398</v>
          </cell>
          <cell r="J159">
            <v>23335.579222503799</v>
          </cell>
          <cell r="K159">
            <v>2384.9944810836</v>
          </cell>
          <cell r="L159">
            <v>803.22775155407896</v>
          </cell>
          <cell r="M159">
            <v>1954.8936695171799</v>
          </cell>
          <cell r="N159">
            <v>5718.6914071588599</v>
          </cell>
          <cell r="O159">
            <v>3447.4076611442301</v>
          </cell>
          <cell r="P159">
            <v>6865.7990857122004</v>
          </cell>
          <cell r="Q159">
            <v>2160.5651663336598</v>
          </cell>
          <cell r="R159">
            <v>2396.8275009154299</v>
          </cell>
          <cell r="S159">
            <v>33782.405338582699</v>
          </cell>
          <cell r="T159">
            <v>7897.7516776400398</v>
          </cell>
          <cell r="U159">
            <v>8012.3480062305498</v>
          </cell>
          <cell r="V159">
            <v>9120.3161603454701</v>
          </cell>
          <cell r="W159">
            <v>3207.6190302516102</v>
          </cell>
          <cell r="X159">
            <v>5544.3704641150098</v>
          </cell>
          <cell r="Y159">
            <v>800.812800413991</v>
          </cell>
          <cell r="Z159">
            <v>68898.648920010906</v>
          </cell>
        </row>
        <row r="160">
          <cell r="A160" t="str">
            <v>Kedah</v>
          </cell>
          <cell r="B160" t="str">
            <v>02</v>
          </cell>
          <cell r="C160">
            <v>3009.94019090659</v>
          </cell>
          <cell r="D160">
            <v>2554.6195932220799</v>
          </cell>
          <cell r="E160">
            <v>123.378197064894</v>
          </cell>
          <cell r="F160">
            <v>331.94240061961898</v>
          </cell>
          <cell r="G160">
            <v>5.4763179370576398E-2</v>
          </cell>
          <cell r="I160">
            <v>23.8407354480149</v>
          </cell>
          <cell r="J160">
            <v>7852.3278784926597</v>
          </cell>
          <cell r="K160">
            <v>417.387571177947</v>
          </cell>
          <cell r="L160">
            <v>69.608720550380596</v>
          </cell>
          <cell r="M160">
            <v>444.22270973482699</v>
          </cell>
          <cell r="N160">
            <v>1532.04141797544</v>
          </cell>
          <cell r="O160">
            <v>2267.31651116794</v>
          </cell>
          <cell r="P160">
            <v>1461.3628673466601</v>
          </cell>
          <cell r="Q160">
            <v>1660.3880805394599</v>
          </cell>
          <cell r="R160">
            <v>608.71591516866397</v>
          </cell>
          <cell r="S160">
            <v>13620.779676312401</v>
          </cell>
          <cell r="T160">
            <v>2071.2184624998099</v>
          </cell>
          <cell r="U160">
            <v>3420.75428742962</v>
          </cell>
          <cell r="V160">
            <v>2708.0878666175499</v>
          </cell>
          <cell r="W160">
            <v>2059.8288262041201</v>
          </cell>
          <cell r="X160">
            <v>3360.8902335612702</v>
          </cell>
          <cell r="Y160">
            <v>162.18437680457501</v>
          </cell>
          <cell r="Z160">
            <v>25277.788773132899</v>
          </cell>
        </row>
        <row r="161">
          <cell r="A161" t="str">
            <v>Kelantan</v>
          </cell>
          <cell r="B161" t="str">
            <v>03</v>
          </cell>
          <cell r="C161">
            <v>3262.4567104921998</v>
          </cell>
          <cell r="D161">
            <v>2250.5871077659899</v>
          </cell>
          <cell r="E161">
            <v>734.76561747199298</v>
          </cell>
          <cell r="F161">
            <v>277.103985254218</v>
          </cell>
          <cell r="G161">
            <v>5.9357492406389697E-2</v>
          </cell>
          <cell r="I161">
            <v>20.8263133276708</v>
          </cell>
          <cell r="J161">
            <v>738.65286341165302</v>
          </cell>
          <cell r="K161">
            <v>121.930680436836</v>
          </cell>
          <cell r="L161">
            <v>34.341427716386399</v>
          </cell>
          <cell r="M161">
            <v>89.344443006500001</v>
          </cell>
          <cell r="N161">
            <v>138.81990381377199</v>
          </cell>
          <cell r="O161">
            <v>82.708519649512596</v>
          </cell>
          <cell r="P161">
            <v>263.84021340804901</v>
          </cell>
          <cell r="Q161">
            <v>7.6676753805969904</v>
          </cell>
          <cell r="R161">
            <v>229.330293967751</v>
          </cell>
          <cell r="S161">
            <v>9200.7164610651598</v>
          </cell>
          <cell r="T161">
            <v>1071.76897967985</v>
          </cell>
          <cell r="U161">
            <v>2405.7632464046701</v>
          </cell>
          <cell r="V161">
            <v>1136.4926705640601</v>
          </cell>
          <cell r="W161">
            <v>1458.1604456141899</v>
          </cell>
          <cell r="X161">
            <v>3128.5311188023802</v>
          </cell>
          <cell r="Y161">
            <v>23.7258058290783</v>
          </cell>
          <cell r="Z161">
            <v>13475.708448093499</v>
          </cell>
        </row>
        <row r="162">
          <cell r="A162" t="str">
            <v>Melaka</v>
          </cell>
          <cell r="B162" t="str">
            <v>04</v>
          </cell>
          <cell r="C162">
            <v>1995.8493017109399</v>
          </cell>
          <cell r="D162">
            <v>1963.31852716869</v>
          </cell>
          <cell r="E162">
            <v>0.39058176207543599</v>
          </cell>
          <cell r="F162">
            <v>32.140192780177998</v>
          </cell>
          <cell r="G162">
            <v>3.6312699380686098E-2</v>
          </cell>
          <cell r="I162">
            <v>10.112475782248399</v>
          </cell>
          <cell r="J162">
            <v>9030.2724552780401</v>
          </cell>
          <cell r="K162">
            <v>434.128731387242</v>
          </cell>
          <cell r="L162">
            <v>318.857407893573</v>
          </cell>
          <cell r="M162">
            <v>310.77061575848802</v>
          </cell>
          <cell r="N162">
            <v>4284.8676574412002</v>
          </cell>
          <cell r="O162">
            <v>603.60247547495601</v>
          </cell>
          <cell r="P162">
            <v>1962.95647946808</v>
          </cell>
          <cell r="Q162">
            <v>1115.0890878544999</v>
          </cell>
          <cell r="R162">
            <v>906.07056889400201</v>
          </cell>
          <cell r="S162">
            <v>9987.0896910489791</v>
          </cell>
          <cell r="T162">
            <v>1798.9941127745799</v>
          </cell>
          <cell r="U162">
            <v>3361.5379170567999</v>
          </cell>
          <cell r="V162">
            <v>2005.7729690097899</v>
          </cell>
          <cell r="W162">
            <v>1242.2031321719701</v>
          </cell>
          <cell r="X162">
            <v>1578.5815600358301</v>
          </cell>
          <cell r="Y162">
            <v>14.9902807526153</v>
          </cell>
          <cell r="Z162">
            <v>21944.384773466802</v>
          </cell>
        </row>
        <row r="163">
          <cell r="A163" t="str">
            <v>Negeri Sembilan</v>
          </cell>
          <cell r="B163" t="str">
            <v>05</v>
          </cell>
          <cell r="C163">
            <v>2178.3218620282901</v>
          </cell>
          <cell r="D163">
            <v>2085.0131844757002</v>
          </cell>
          <cell r="E163">
            <v>55.560231758910902</v>
          </cell>
          <cell r="F163">
            <v>37.748445793678499</v>
          </cell>
          <cell r="G163">
            <v>3.9632624999492903E-2</v>
          </cell>
          <cell r="I163">
            <v>24.547725203308701</v>
          </cell>
          <cell r="J163">
            <v>13395.1562030438</v>
          </cell>
          <cell r="K163">
            <v>1404.23409852379</v>
          </cell>
          <cell r="L163">
            <v>154.13558282628901</v>
          </cell>
          <cell r="M163">
            <v>377.63597594698098</v>
          </cell>
          <cell r="N163">
            <v>4200.1271776031599</v>
          </cell>
          <cell r="O163">
            <v>1376.61332146723</v>
          </cell>
          <cell r="P163">
            <v>4961.4208362988302</v>
          </cell>
          <cell r="Q163">
            <v>920.98921037754201</v>
          </cell>
          <cell r="R163">
            <v>692.98365234048401</v>
          </cell>
          <cell r="S163">
            <v>11246.0146058912</v>
          </cell>
          <cell r="T163">
            <v>2698.3269749730998</v>
          </cell>
          <cell r="U163">
            <v>2829.1290745413799</v>
          </cell>
          <cell r="V163">
            <v>2282.3660477152498</v>
          </cell>
          <cell r="W163">
            <v>1477.5476179959001</v>
          </cell>
          <cell r="X163">
            <v>1958.6448906656001</v>
          </cell>
          <cell r="Y163">
            <v>192.899309524085</v>
          </cell>
          <cell r="Z163">
            <v>27729.923358031199</v>
          </cell>
        </row>
        <row r="164">
          <cell r="A164" t="str">
            <v>Pahang</v>
          </cell>
          <cell r="B164" t="str">
            <v>06</v>
          </cell>
          <cell r="C164">
            <v>6186.9160992104498</v>
          </cell>
          <cell r="D164">
            <v>4853.9136400778098</v>
          </cell>
          <cell r="E164">
            <v>618.26544097006297</v>
          </cell>
          <cell r="F164">
            <v>714.73701816257801</v>
          </cell>
          <cell r="G164">
            <v>0.112565424760057</v>
          </cell>
          <cell r="I164">
            <v>217.359376893844</v>
          </cell>
          <cell r="J164">
            <v>7840.7354493851699</v>
          </cell>
          <cell r="K164">
            <v>921.13494044889899</v>
          </cell>
          <cell r="L164">
            <v>24.5124190688624</v>
          </cell>
          <cell r="M164">
            <v>663.69193611557898</v>
          </cell>
          <cell r="N164">
            <v>3241.8604524095999</v>
          </cell>
          <cell r="O164">
            <v>695.63913978494304</v>
          </cell>
          <cell r="P164">
            <v>111.938733734124</v>
          </cell>
          <cell r="Q164">
            <v>2181.9578278231602</v>
          </cell>
          <cell r="R164">
            <v>873.18496104557403</v>
          </cell>
          <cell r="S164">
            <v>15659.750870359499</v>
          </cell>
          <cell r="T164">
            <v>1691.3184155062499</v>
          </cell>
          <cell r="U164">
            <v>4904.6667933857998</v>
          </cell>
          <cell r="V164">
            <v>2217.20133966291</v>
          </cell>
          <cell r="W164">
            <v>3769.4414987309101</v>
          </cell>
          <cell r="X164">
            <v>3077.1228230736301</v>
          </cell>
          <cell r="Y164">
            <v>13.0358987515222</v>
          </cell>
          <cell r="Z164">
            <v>30790.982655645999</v>
          </cell>
        </row>
        <row r="165">
          <cell r="A165" t="str">
            <v>Pulau Pinang</v>
          </cell>
          <cell r="B165" t="str">
            <v>07</v>
          </cell>
          <cell r="C165">
            <v>989.80258396112697</v>
          </cell>
          <cell r="D165">
            <v>731.18001689310802</v>
          </cell>
          <cell r="E165">
            <v>0</v>
          </cell>
          <cell r="F165">
            <v>258.62256706801901</v>
          </cell>
          <cell r="G165">
            <v>1.80085759214361E-2</v>
          </cell>
          <cell r="I165">
            <v>23.613817931912699</v>
          </cell>
          <cell r="J165">
            <v>25411.130030250599</v>
          </cell>
          <cell r="K165">
            <v>1116.18410179394</v>
          </cell>
          <cell r="L165">
            <v>557.74037962954003</v>
          </cell>
          <cell r="M165">
            <v>941.05670776516104</v>
          </cell>
          <cell r="N165">
            <v>3093.2856699724598</v>
          </cell>
          <cell r="O165">
            <v>2867.05691055339</v>
          </cell>
          <cell r="P165">
            <v>14782.768237495</v>
          </cell>
          <cell r="Q165">
            <v>2053.0380230411101</v>
          </cell>
          <cell r="R165">
            <v>1315.23847144556</v>
          </cell>
          <cell r="S165">
            <v>24422.409262104</v>
          </cell>
          <cell r="T165">
            <v>5238.1382224018898</v>
          </cell>
          <cell r="U165">
            <v>6805.9446619393602</v>
          </cell>
          <cell r="V165">
            <v>7037.9922403077799</v>
          </cell>
          <cell r="W165">
            <v>2400.4074616410999</v>
          </cell>
          <cell r="X165">
            <v>2939.9266758138701</v>
          </cell>
          <cell r="Y165">
            <v>409.251633926681</v>
          </cell>
          <cell r="Z165">
            <v>52571.445799619898</v>
          </cell>
        </row>
        <row r="166">
          <cell r="A166" t="str">
            <v>Perak</v>
          </cell>
          <cell r="B166" t="str">
            <v>08</v>
          </cell>
          <cell r="C166">
            <v>5777.0457466808703</v>
          </cell>
          <cell r="D166">
            <v>3862.19796005239</v>
          </cell>
          <cell r="E166">
            <v>394.62302985883701</v>
          </cell>
          <cell r="F166">
            <v>1520.22475676964</v>
          </cell>
          <cell r="G166">
            <v>0.105108198964651</v>
          </cell>
          <cell r="I166">
            <v>144.193924989701</v>
          </cell>
          <cell r="J166">
            <v>7658.3546612541304</v>
          </cell>
          <cell r="K166">
            <v>1144.3863777085901</v>
          </cell>
          <cell r="L166">
            <v>172.43056360591399</v>
          </cell>
          <cell r="M166">
            <v>358.66049496469998</v>
          </cell>
          <cell r="N166">
            <v>1523.67813732734</v>
          </cell>
          <cell r="O166">
            <v>1987.3948583144499</v>
          </cell>
          <cell r="P166">
            <v>1886.0720866904301</v>
          </cell>
          <cell r="Q166">
            <v>585.73214264271496</v>
          </cell>
          <cell r="R166">
            <v>1094.74508694509</v>
          </cell>
          <cell r="S166">
            <v>24996.424320652299</v>
          </cell>
          <cell r="T166">
            <v>7426.02319259669</v>
          </cell>
          <cell r="U166">
            <v>5813.2685737843503</v>
          </cell>
          <cell r="V166">
            <v>4407.5073150541803</v>
          </cell>
          <cell r="W166">
            <v>2918.08730203393</v>
          </cell>
          <cell r="X166">
            <v>4431.5379371831596</v>
          </cell>
          <cell r="Y166">
            <v>17.4797376965506</v>
          </cell>
          <cell r="Z166">
            <v>39688.243478218603</v>
          </cell>
        </row>
        <row r="167">
          <cell r="A167" t="str">
            <v>Perlis</v>
          </cell>
          <cell r="B167" t="str">
            <v>09</v>
          </cell>
          <cell r="C167">
            <v>840.538276068605</v>
          </cell>
          <cell r="D167">
            <v>270.98791001991299</v>
          </cell>
          <cell r="E167">
            <v>0</v>
          </cell>
          <cell r="F167">
            <v>569.55036604869304</v>
          </cell>
          <cell r="G167">
            <v>1.52928448609192E-2</v>
          </cell>
          <cell r="I167">
            <v>7.8630705016069902</v>
          </cell>
          <cell r="J167">
            <v>352.23233548238699</v>
          </cell>
          <cell r="K167">
            <v>53.017986483786302</v>
          </cell>
          <cell r="L167">
            <v>39.382493442889498</v>
          </cell>
          <cell r="M167">
            <v>5.9428648207202901</v>
          </cell>
          <cell r="N167">
            <v>80.746387238501597</v>
          </cell>
          <cell r="O167">
            <v>169.70931767045701</v>
          </cell>
          <cell r="P167">
            <v>0.69130164414456396</v>
          </cell>
          <cell r="Q167">
            <v>2.7419841818873198</v>
          </cell>
          <cell r="R167">
            <v>96.636789889015802</v>
          </cell>
          <cell r="S167">
            <v>2169.5388495278098</v>
          </cell>
          <cell r="T167">
            <v>714.25395061898701</v>
          </cell>
          <cell r="U167">
            <v>306.55834603921801</v>
          </cell>
          <cell r="V167">
            <v>290.30374323946802</v>
          </cell>
          <cell r="W167">
            <v>271.94986652155899</v>
          </cell>
          <cell r="X167">
            <v>586.47294310857797</v>
          </cell>
          <cell r="Y167">
            <v>70.382385332018401</v>
          </cell>
          <cell r="Z167">
            <v>3537.19170680144</v>
          </cell>
        </row>
        <row r="168">
          <cell r="A168" t="str">
            <v>Selangor</v>
          </cell>
          <cell r="B168">
            <v>10</v>
          </cell>
          <cell r="C168">
            <v>2928.79880005116</v>
          </cell>
          <cell r="D168">
            <v>1971.2635139516201</v>
          </cell>
          <cell r="E168">
            <v>4.8506169140214004</v>
          </cell>
          <cell r="F168">
            <v>952.68466918551405</v>
          </cell>
          <cell r="G168">
            <v>5.3286884075666903E-2</v>
          </cell>
          <cell r="I168">
            <v>153.77570318972201</v>
          </cell>
          <cell r="J168">
            <v>55497.7252193596</v>
          </cell>
          <cell r="K168">
            <v>9159.8025759456996</v>
          </cell>
          <cell r="L168">
            <v>625.767748752545</v>
          </cell>
          <cell r="M168">
            <v>3214.7585001345501</v>
          </cell>
          <cell r="N168">
            <v>8447.6700463326197</v>
          </cell>
          <cell r="O168">
            <v>8951.4411725459795</v>
          </cell>
          <cell r="P168">
            <v>12259.2422725042</v>
          </cell>
          <cell r="Q168">
            <v>12839.042903144</v>
          </cell>
          <cell r="R168">
            <v>8790.1616960969004</v>
          </cell>
          <cell r="S168">
            <v>102760.30219111399</v>
          </cell>
          <cell r="T168">
            <v>24475.201271004498</v>
          </cell>
          <cell r="U168">
            <v>33681.349755677802</v>
          </cell>
          <cell r="V168">
            <v>27814.3804078301</v>
          </cell>
          <cell r="W168">
            <v>8293.8449333607405</v>
          </cell>
          <cell r="X168">
            <v>8495.5258232406104</v>
          </cell>
          <cell r="Y168">
            <v>6246.4646222930396</v>
          </cell>
          <cell r="Z168">
            <v>176377.22823210401</v>
          </cell>
        </row>
        <row r="169">
          <cell r="A169" t="str">
            <v>Terengganu</v>
          </cell>
          <cell r="B169">
            <v>11</v>
          </cell>
          <cell r="C169">
            <v>1531.3159056412901</v>
          </cell>
          <cell r="D169">
            <v>1173.2488906353201</v>
          </cell>
          <cell r="E169">
            <v>105.25399571146001</v>
          </cell>
          <cell r="F169">
            <v>252.81301929451001</v>
          </cell>
          <cell r="G169">
            <v>2.78609282227604E-2</v>
          </cell>
          <cell r="I169">
            <v>19.008965710570099</v>
          </cell>
          <cell r="J169">
            <v>7439.8439621940197</v>
          </cell>
          <cell r="K169">
            <v>69.566267526971004</v>
          </cell>
          <cell r="L169">
            <v>41.994834169779999</v>
          </cell>
          <cell r="M169">
            <v>98.716020292595402</v>
          </cell>
          <cell r="N169">
            <v>6709.35250879049</v>
          </cell>
          <cell r="O169">
            <v>444.64474978085201</v>
          </cell>
          <cell r="P169">
            <v>2.8853506400709299</v>
          </cell>
          <cell r="Q169">
            <v>72.684230993260897</v>
          </cell>
          <cell r="R169">
            <v>757.06310618569501</v>
          </cell>
          <cell r="S169">
            <v>9876.2824065053901</v>
          </cell>
          <cell r="T169">
            <v>3657.82275840804</v>
          </cell>
          <cell r="U169">
            <v>1813.95406392735</v>
          </cell>
          <cell r="V169">
            <v>955.97787766315901</v>
          </cell>
          <cell r="W169">
            <v>974.90481394047504</v>
          </cell>
          <cell r="X169">
            <v>2473.62289256636</v>
          </cell>
          <cell r="Y169">
            <v>18.183226823906502</v>
          </cell>
          <cell r="Z169">
            <v>19641.697573060901</v>
          </cell>
        </row>
        <row r="170">
          <cell r="A170" t="str">
            <v>Sabah</v>
          </cell>
          <cell r="B170">
            <v>12</v>
          </cell>
          <cell r="C170">
            <v>9269.2175249747906</v>
          </cell>
          <cell r="D170">
            <v>6542.96793685586</v>
          </cell>
          <cell r="E170">
            <v>822.61026313053401</v>
          </cell>
          <cell r="F170">
            <v>1903.6393249883899</v>
          </cell>
          <cell r="G170">
            <v>0.16864515231187799</v>
          </cell>
          <cell r="I170">
            <v>9167.1810231602194</v>
          </cell>
          <cell r="J170">
            <v>3495.6402054413902</v>
          </cell>
          <cell r="K170">
            <v>1915.7998950631199</v>
          </cell>
          <cell r="L170">
            <v>35.497282883448698</v>
          </cell>
          <cell r="M170">
            <v>714.88205915253502</v>
          </cell>
          <cell r="N170">
            <v>239.82227626068399</v>
          </cell>
          <cell r="O170">
            <v>426.96689276737902</v>
          </cell>
          <cell r="P170">
            <v>13.0730273936943</v>
          </cell>
          <cell r="Q170">
            <v>149.59877192052801</v>
          </cell>
          <cell r="R170">
            <v>1280.4330211776701</v>
          </cell>
          <cell r="S170">
            <v>21070.636505532999</v>
          </cell>
          <cell r="T170">
            <v>3871.8937146051799</v>
          </cell>
          <cell r="U170">
            <v>6769.5301216211701</v>
          </cell>
          <cell r="V170">
            <v>4371.2484150819801</v>
          </cell>
          <cell r="W170">
            <v>1832.0933363941101</v>
          </cell>
          <cell r="X170">
            <v>4225.8709178305198</v>
          </cell>
          <cell r="Y170">
            <v>185.703599974799</v>
          </cell>
          <cell r="Z170">
            <v>44468.811880261797</v>
          </cell>
        </row>
        <row r="171">
          <cell r="A171" t="str">
            <v>Sarawak</v>
          </cell>
          <cell r="B171">
            <v>13</v>
          </cell>
          <cell r="C171">
            <v>8370.7982938666592</v>
          </cell>
          <cell r="D171">
            <v>4642.6808537868201</v>
          </cell>
          <cell r="E171">
            <v>3247.47202584859</v>
          </cell>
          <cell r="F171">
            <v>480.64541423124399</v>
          </cell>
          <cell r="G171">
            <v>0.15229921505645</v>
          </cell>
          <cell r="I171">
            <v>15154.4470817786</v>
          </cell>
          <cell r="J171">
            <v>19399.666076773599</v>
          </cell>
          <cell r="K171">
            <v>775.58735607610095</v>
          </cell>
          <cell r="L171">
            <v>15.0745317584701</v>
          </cell>
          <cell r="M171">
            <v>1551.29563122071</v>
          </cell>
          <cell r="N171">
            <v>15501.1310661064</v>
          </cell>
          <cell r="O171">
            <v>605.64828917163697</v>
          </cell>
          <cell r="P171">
            <v>541.31617967475097</v>
          </cell>
          <cell r="Q171">
            <v>409.613022765545</v>
          </cell>
          <cell r="R171">
            <v>2262.5501826260202</v>
          </cell>
          <cell r="S171">
            <v>26443.601253813998</v>
          </cell>
          <cell r="T171">
            <v>5820.4846753634802</v>
          </cell>
          <cell r="U171">
            <v>7040.84767516391</v>
          </cell>
          <cell r="V171">
            <v>6879.62447942165</v>
          </cell>
          <cell r="W171">
            <v>2534.16565625769</v>
          </cell>
          <cell r="X171">
            <v>4168.4787676072401</v>
          </cell>
          <cell r="Y171">
            <v>248.11392658100701</v>
          </cell>
          <cell r="Z171">
            <v>71879.176815439801</v>
          </cell>
        </row>
        <row r="172">
          <cell r="A172" t="str">
            <v>WP Kuala Lumpur</v>
          </cell>
          <cell r="B172">
            <v>14</v>
          </cell>
          <cell r="C172">
            <v>1.33811879427992</v>
          </cell>
          <cell r="D172">
            <v>1.33811879427992</v>
          </cell>
          <cell r="E172">
            <v>0</v>
          </cell>
          <cell r="F172">
            <v>0</v>
          </cell>
          <cell r="G172">
            <v>2.4345878955228999E-5</v>
          </cell>
          <cell r="I172">
            <v>33.527386668321199</v>
          </cell>
          <cell r="J172">
            <v>4583.5227902265196</v>
          </cell>
          <cell r="K172">
            <v>511.31546080560298</v>
          </cell>
          <cell r="L172">
            <v>325.880583844309</v>
          </cell>
          <cell r="M172">
            <v>669.66196348636402</v>
          </cell>
          <cell r="N172">
            <v>662.33600246826995</v>
          </cell>
          <cell r="O172">
            <v>802.57089025127095</v>
          </cell>
          <cell r="P172">
            <v>666.73541628887995</v>
          </cell>
          <cell r="Q172">
            <v>945.02247308181995</v>
          </cell>
          <cell r="R172">
            <v>5302.2337156191898</v>
          </cell>
          <cell r="S172">
            <v>102775.57740821601</v>
          </cell>
          <cell r="T172">
            <v>6713.9829563593903</v>
          </cell>
          <cell r="U172">
            <v>37682.895314182198</v>
          </cell>
          <cell r="V172">
            <v>39293.579300299498</v>
          </cell>
          <cell r="W172">
            <v>5073.6181105953901</v>
          </cell>
          <cell r="X172">
            <v>14011.501726779899</v>
          </cell>
          <cell r="Y172">
            <v>1580.4685485513101</v>
          </cell>
          <cell r="Z172">
            <v>114276.667968076</v>
          </cell>
        </row>
        <row r="173">
          <cell r="A173" t="str">
            <v>WP Labuan</v>
          </cell>
          <cell r="B173">
            <v>15</v>
          </cell>
          <cell r="C173">
            <v>121.08467347306799</v>
          </cell>
          <cell r="D173">
            <v>6.7249392836401896</v>
          </cell>
          <cell r="E173">
            <v>0</v>
          </cell>
          <cell r="F173">
            <v>114.359734189428</v>
          </cell>
          <cell r="G173">
            <v>2.20302772542336E-3</v>
          </cell>
          <cell r="I173">
            <v>0</v>
          </cell>
          <cell r="J173">
            <v>717.551482388723</v>
          </cell>
          <cell r="K173">
            <v>9.7330650632984206</v>
          </cell>
          <cell r="L173">
            <v>2.6312175701124301</v>
          </cell>
          <cell r="M173">
            <v>1.12671501031767</v>
          </cell>
          <cell r="N173">
            <v>425.60227142865398</v>
          </cell>
          <cell r="O173">
            <v>247.14952935007</v>
          </cell>
          <cell r="P173">
            <v>1.26678033822109</v>
          </cell>
          <cell r="Q173">
            <v>30.0419036280489</v>
          </cell>
          <cell r="R173">
            <v>33.5881762447627</v>
          </cell>
          <cell r="S173">
            <v>2327.3071407966399</v>
          </cell>
          <cell r="T173">
            <v>222.29550550402701</v>
          </cell>
          <cell r="U173">
            <v>258.795257169612</v>
          </cell>
          <cell r="V173">
            <v>1653.88630010355</v>
          </cell>
          <cell r="W173">
            <v>72.967897534969296</v>
          </cell>
          <cell r="X173">
            <v>119.362180484487</v>
          </cell>
          <cell r="Y173">
            <v>17.693919309888098</v>
          </cell>
          <cell r="Z173">
            <v>3217.2253922130899</v>
          </cell>
        </row>
        <row r="174">
          <cell r="A174" t="str">
            <v>Supra1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I174">
            <v>38159.213385185802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38159.213385185802</v>
          </cell>
        </row>
        <row r="175">
          <cell r="A175" t="str">
            <v>MALAYSIA</v>
          </cell>
          <cell r="C175">
            <v>54962.8459395803</v>
          </cell>
          <cell r="D175">
            <v>40693.6048231522</v>
          </cell>
          <cell r="E175">
            <v>6158.4104397142701</v>
          </cell>
          <cell r="F175">
            <v>8110.8306767137901</v>
          </cell>
          <cell r="G175">
            <v>1</v>
          </cell>
          <cell r="I175">
            <v>63243.113191646502</v>
          </cell>
          <cell r="J175">
            <v>186748.390835486</v>
          </cell>
          <cell r="K175">
            <v>20439.203589525401</v>
          </cell>
          <cell r="L175">
            <v>3221.0829452665798</v>
          </cell>
          <cell r="M175">
            <v>11396.660306927201</v>
          </cell>
          <cell r="N175">
            <v>55800.032382327401</v>
          </cell>
          <cell r="O175">
            <v>24975.8702390943</v>
          </cell>
          <cell r="P175">
            <v>45781.368868637401</v>
          </cell>
          <cell r="Q175">
            <v>25134.172503707799</v>
          </cell>
          <cell r="R175">
            <v>26639.763138561801</v>
          </cell>
          <cell r="S175">
            <v>410338.83598152298</v>
          </cell>
          <cell r="T175">
            <v>75369.474869935802</v>
          </cell>
          <cell r="U175">
            <v>125107.343094554</v>
          </cell>
          <cell r="V175">
            <v>112174.73713291599</v>
          </cell>
          <cell r="W175">
            <v>37586.839929248701</v>
          </cell>
          <cell r="X175">
            <v>60100.440954868398</v>
          </cell>
          <cell r="Y175">
            <v>10001.3900725651</v>
          </cell>
          <cell r="Z175">
            <v>751934.33915936295</v>
          </cell>
        </row>
        <row r="178">
          <cell r="A178" t="str">
            <v>CONSTANT</v>
          </cell>
          <cell r="B178" t="str">
            <v>Industry</v>
          </cell>
          <cell r="D178">
            <v>1</v>
          </cell>
          <cell r="E178">
            <v>2</v>
          </cell>
          <cell r="F178">
            <v>3</v>
          </cell>
          <cell r="I178">
            <v>4</v>
          </cell>
          <cell r="K178">
            <v>6</v>
          </cell>
          <cell r="L178">
            <v>7</v>
          </cell>
          <cell r="M178">
            <v>8</v>
          </cell>
          <cell r="N178">
            <v>9</v>
          </cell>
          <cell r="O178">
            <v>10</v>
          </cell>
          <cell r="P178">
            <v>11</v>
          </cell>
          <cell r="Q178">
            <v>12</v>
          </cell>
          <cell r="R178">
            <v>5</v>
          </cell>
          <cell r="T178">
            <v>13</v>
          </cell>
          <cell r="U178">
            <v>14</v>
          </cell>
          <cell r="V178">
            <v>15</v>
          </cell>
          <cell r="W178">
            <v>16</v>
          </cell>
        </row>
        <row r="179">
          <cell r="A179">
            <v>2013</v>
          </cell>
          <cell r="B179" t="str">
            <v>I</v>
          </cell>
          <cell r="C179" t="str">
            <v>Agriculture</v>
          </cell>
          <cell r="D179" t="str">
            <v>Tanaman</v>
          </cell>
          <cell r="E179" t="str">
            <v>Pembalakan</v>
          </cell>
          <cell r="F179" t="str">
            <v>Perikanan</v>
          </cell>
          <cell r="I179" t="str">
            <v>Mining and
Quarrying</v>
          </cell>
          <cell r="J179" t="str">
            <v>Manufacturing</v>
          </cell>
          <cell r="K179" t="str">
            <v>Prosesan Makanan, Minuman dan Produk Tembakau</v>
          </cell>
          <cell r="L179" t="str">
            <v>Tekstil, Pakaian, Kulit dan Kasut</v>
          </cell>
          <cell r="M179" t="str">
            <v>Keluaran Kayu, Perabot, Produk Kertas, Percetakan dan Penerbitan</v>
          </cell>
          <cell r="N179" t="str">
            <v>Produk Petroleum, Bahan kimia, Getah dan Plastik</v>
          </cell>
          <cell r="O179" t="str">
            <v>Produk Mineral Bukan Logam, Logam Asli dan Produk Logam Yang Direka</v>
          </cell>
          <cell r="P179" t="str">
            <v>Elektrik dan Elektronik</v>
          </cell>
          <cell r="Q179" t="str">
            <v>Kelengkapan Pengangkutan dan Pembuatan Lain</v>
          </cell>
          <cell r="R179" t="str">
            <v>Construction</v>
          </cell>
          <cell r="S179" t="str">
            <v>Services</v>
          </cell>
          <cell r="T179" t="str">
            <v>Utiliti, Transport &amp; Communication</v>
          </cell>
          <cell r="U179" t="str">
            <v>WRT, Accomm &amp; Restaurant</v>
          </cell>
          <cell r="V179" t="str">
            <v>Finance &amp; Insurance, Real Estate &amp; Business Services</v>
          </cell>
          <cell r="W179" t="str">
            <v>Other Services</v>
          </cell>
          <cell r="X179" t="str">
            <v>Government Services</v>
          </cell>
          <cell r="Y179" t="str">
            <v>Plus :
Import Duties</v>
          </cell>
          <cell r="Z179" t="str">
            <v>GDP at
Purchasers' Prices</v>
          </cell>
        </row>
        <row r="180">
          <cell r="A180" t="str">
            <v>States</v>
          </cell>
          <cell r="B180" t="str">
            <v>Converter</v>
          </cell>
        </row>
        <row r="181">
          <cell r="A181" t="str">
            <v>Johor</v>
          </cell>
          <cell r="B181" t="str">
            <v>01</v>
          </cell>
          <cell r="C181">
            <v>8748.7908090068704</v>
          </cell>
          <cell r="D181">
            <v>8036.4950683605202</v>
          </cell>
          <cell r="E181">
            <v>50.351897118266798</v>
          </cell>
          <cell r="F181">
            <v>661.94384352808402</v>
          </cell>
          <cell r="G181">
            <v>0.15917645200949501</v>
          </cell>
          <cell r="I181">
            <v>96.234754698537401</v>
          </cell>
          <cell r="J181">
            <v>24405.091104601001</v>
          </cell>
          <cell r="K181">
            <v>2487.6893945492998</v>
          </cell>
          <cell r="L181">
            <v>849.15390690469599</v>
          </cell>
          <cell r="M181">
            <v>1851.70418317137</v>
          </cell>
          <cell r="N181">
            <v>6327.2266505892203</v>
          </cell>
          <cell r="O181">
            <v>3576.06608010438</v>
          </cell>
          <cell r="P181">
            <v>6921.9470872472903</v>
          </cell>
          <cell r="Q181">
            <v>2391.3038020347899</v>
          </cell>
          <cell r="R181">
            <v>2591.1198371668102</v>
          </cell>
          <cell r="S181">
            <v>35158.481630847004</v>
          </cell>
          <cell r="T181">
            <v>8222.2753111455695</v>
          </cell>
          <cell r="U181">
            <v>8451.3331251300497</v>
          </cell>
          <cell r="V181">
            <v>9370.30747007645</v>
          </cell>
          <cell r="W181">
            <v>3299.11104125783</v>
          </cell>
          <cell r="X181">
            <v>5815.4546832370797</v>
          </cell>
          <cell r="Y181">
            <v>1275.41416982082</v>
          </cell>
          <cell r="Z181">
            <v>72275.132306141095</v>
          </cell>
        </row>
        <row r="182">
          <cell r="A182" t="str">
            <v>Kedah</v>
          </cell>
          <cell r="B182" t="str">
            <v>02</v>
          </cell>
          <cell r="C182">
            <v>3134.4356637680999</v>
          </cell>
          <cell r="D182">
            <v>2642.0112222114399</v>
          </cell>
          <cell r="E182">
            <v>121.18761989214801</v>
          </cell>
          <cell r="F182">
            <v>371.23682166451499</v>
          </cell>
          <cell r="G182">
            <v>5.7028263551231202E-2</v>
          </cell>
          <cell r="I182">
            <v>27.175492254822998</v>
          </cell>
          <cell r="J182">
            <v>8044.74531754082</v>
          </cell>
          <cell r="K182">
            <v>394.21841089785102</v>
          </cell>
          <cell r="L182">
            <v>71.111762684665905</v>
          </cell>
          <cell r="M182">
            <v>445.58436772479303</v>
          </cell>
          <cell r="N182">
            <v>1774.7015736860301</v>
          </cell>
          <cell r="O182">
            <v>2232.73900335606</v>
          </cell>
          <cell r="P182">
            <v>1554.0650173762899</v>
          </cell>
          <cell r="Q182">
            <v>1572.32518181513</v>
          </cell>
          <cell r="R182">
            <v>543.56793260374798</v>
          </cell>
          <cell r="S182">
            <v>14512.2928501926</v>
          </cell>
          <cell r="T182">
            <v>2215.18948845253</v>
          </cell>
          <cell r="U182">
            <v>3716.0779669713702</v>
          </cell>
          <cell r="V182">
            <v>2773.3684723987499</v>
          </cell>
          <cell r="W182">
            <v>2139.8606680274202</v>
          </cell>
          <cell r="X182">
            <v>3667.7962543425801</v>
          </cell>
          <cell r="Y182">
            <v>171.488139160842</v>
          </cell>
          <cell r="Z182">
            <v>26433.705395520999</v>
          </cell>
        </row>
        <row r="183">
          <cell r="A183" t="str">
            <v>Kelantan</v>
          </cell>
          <cell r="B183" t="str">
            <v>03</v>
          </cell>
          <cell r="C183">
            <v>3278.2070083706199</v>
          </cell>
          <cell r="D183">
            <v>2316.7337867512201</v>
          </cell>
          <cell r="E183">
            <v>721.82449280438698</v>
          </cell>
          <cell r="F183">
            <v>239.64872881501501</v>
          </cell>
          <cell r="G183">
            <v>5.9644055039913699E-2</v>
          </cell>
          <cell r="I183">
            <v>23.928708431918501</v>
          </cell>
          <cell r="J183">
            <v>728.41334931284405</v>
          </cell>
          <cell r="K183">
            <v>121.84849218116599</v>
          </cell>
          <cell r="L183">
            <v>37.887261727283303</v>
          </cell>
          <cell r="M183">
            <v>90.040331344982107</v>
          </cell>
          <cell r="N183">
            <v>146.34443200108299</v>
          </cell>
          <cell r="O183">
            <v>77.461632040248602</v>
          </cell>
          <cell r="P183">
            <v>246.43157421922601</v>
          </cell>
          <cell r="Q183">
            <v>8.3996257988556593</v>
          </cell>
          <cell r="R183">
            <v>184.40149107085</v>
          </cell>
          <cell r="S183">
            <v>9720.5054801689002</v>
          </cell>
          <cell r="T183">
            <v>1128.25163187364</v>
          </cell>
          <cell r="U183">
            <v>2509.8444173910798</v>
          </cell>
          <cell r="V183">
            <v>1162.2121930411499</v>
          </cell>
          <cell r="W183">
            <v>1531.4696665264801</v>
          </cell>
          <cell r="X183">
            <v>3388.7275713365502</v>
          </cell>
          <cell r="Y183">
            <v>27.258509501254601</v>
          </cell>
          <cell r="Z183">
            <v>13962.714546856399</v>
          </cell>
        </row>
        <row r="184">
          <cell r="A184" t="str">
            <v>Melaka</v>
          </cell>
          <cell r="B184" t="str">
            <v>04</v>
          </cell>
          <cell r="C184">
            <v>2171.0469426095101</v>
          </cell>
          <cell r="D184">
            <v>2137.9820003771601</v>
          </cell>
          <cell r="E184">
            <v>0.38372537971792697</v>
          </cell>
          <cell r="F184">
            <v>32.681216852634201</v>
          </cell>
          <cell r="G184">
            <v>3.95002643239417E-2</v>
          </cell>
          <cell r="I184">
            <v>11.591103445725601</v>
          </cell>
          <cell r="J184">
            <v>9190.1860404036597</v>
          </cell>
          <cell r="K184">
            <v>439.92529419453803</v>
          </cell>
          <cell r="L184">
            <v>323.13145513812702</v>
          </cell>
          <cell r="M184">
            <v>300.27909684069402</v>
          </cell>
          <cell r="N184">
            <v>3525.3967782201498</v>
          </cell>
          <cell r="O184">
            <v>622.43666930828795</v>
          </cell>
          <cell r="P184">
            <v>2235.08891102693</v>
          </cell>
          <cell r="Q184">
            <v>1743.9278356749401</v>
          </cell>
          <cell r="R184">
            <v>692.92146594357098</v>
          </cell>
          <cell r="S184">
            <v>10560.3179800077</v>
          </cell>
          <cell r="T184">
            <v>1978.7840909982899</v>
          </cell>
          <cell r="U184">
            <v>3541.4714675534401</v>
          </cell>
          <cell r="V184">
            <v>2022.6873549157301</v>
          </cell>
          <cell r="W184">
            <v>1291.10676756355</v>
          </cell>
          <cell r="X184">
            <v>1726.2682989766499</v>
          </cell>
          <cell r="Y184">
            <v>20.244858230933101</v>
          </cell>
          <cell r="Z184">
            <v>22646.308390641101</v>
          </cell>
        </row>
        <row r="185">
          <cell r="A185" t="str">
            <v>Negeri Sembilan</v>
          </cell>
          <cell r="B185" t="str">
            <v>05</v>
          </cell>
          <cell r="C185">
            <v>2177.1023931321502</v>
          </cell>
          <cell r="D185">
            <v>2084.1226660815601</v>
          </cell>
          <cell r="E185">
            <v>54.579197938699799</v>
          </cell>
          <cell r="F185">
            <v>38.400529111885596</v>
          </cell>
          <cell r="G185">
            <v>3.9610437849695798E-2</v>
          </cell>
          <cell r="I185">
            <v>27.9349198765557</v>
          </cell>
          <cell r="J185">
            <v>13482.934373079999</v>
          </cell>
          <cell r="K185">
            <v>1073.51143212127</v>
          </cell>
          <cell r="L185">
            <v>149.48211573688499</v>
          </cell>
          <cell r="M185">
            <v>409.06445384241499</v>
          </cell>
          <cell r="N185">
            <v>4229.78143055286</v>
          </cell>
          <cell r="O185">
            <v>1422.60756007227</v>
          </cell>
          <cell r="P185">
            <v>5239.6258880310597</v>
          </cell>
          <cell r="Q185">
            <v>958.86149272320097</v>
          </cell>
          <cell r="R185">
            <v>711.12297261316098</v>
          </cell>
          <cell r="S185">
            <v>11699.787641275099</v>
          </cell>
          <cell r="T185">
            <v>2723.43609090371</v>
          </cell>
          <cell r="U185">
            <v>2988.6764926708202</v>
          </cell>
          <cell r="V185">
            <v>2333.4203236531898</v>
          </cell>
          <cell r="W185">
            <v>1536.9809950527599</v>
          </cell>
          <cell r="X185">
            <v>2117.2737389946701</v>
          </cell>
          <cell r="Y185">
            <v>591.97883182675503</v>
          </cell>
          <cell r="Z185">
            <v>28690.8611318037</v>
          </cell>
        </row>
        <row r="186">
          <cell r="A186" t="str">
            <v>Pahang</v>
          </cell>
          <cell r="B186" t="str">
            <v>06</v>
          </cell>
          <cell r="C186">
            <v>6495.5884319916304</v>
          </cell>
          <cell r="D186">
            <v>5130.8886455602496</v>
          </cell>
          <cell r="E186">
            <v>607.26593269382295</v>
          </cell>
          <cell r="F186">
            <v>757.43385373755405</v>
          </cell>
          <cell r="G186">
            <v>0.11818144277194299</v>
          </cell>
          <cell r="I186">
            <v>234.637617214561</v>
          </cell>
          <cell r="J186">
            <v>8260.7519226613294</v>
          </cell>
          <cell r="K186">
            <v>1022.37655840198</v>
          </cell>
          <cell r="L186">
            <v>24.944378736767199</v>
          </cell>
          <cell r="M186">
            <v>646.27684577394098</v>
          </cell>
          <cell r="N186">
            <v>2848.8761106411698</v>
          </cell>
          <cell r="O186">
            <v>688.57969868896805</v>
          </cell>
          <cell r="P186">
            <v>113.926478323246</v>
          </cell>
          <cell r="Q186">
            <v>2915.7718520952499</v>
          </cell>
          <cell r="R186">
            <v>926.54904098967097</v>
          </cell>
          <cell r="S186">
            <v>16545.752522713901</v>
          </cell>
          <cell r="T186">
            <v>1786.2366502566499</v>
          </cell>
          <cell r="U186">
            <v>5057.6745861725603</v>
          </cell>
          <cell r="V186">
            <v>2281.7186588714699</v>
          </cell>
          <cell r="W186">
            <v>4027.3848709680901</v>
          </cell>
          <cell r="X186">
            <v>3392.7377564451299</v>
          </cell>
          <cell r="Y186">
            <v>25.951612294820599</v>
          </cell>
          <cell r="Z186">
            <v>32489.231147865899</v>
          </cell>
        </row>
        <row r="187">
          <cell r="A187" t="str">
            <v>Pulau Pinang</v>
          </cell>
          <cell r="B187" t="str">
            <v>07</v>
          </cell>
          <cell r="C187">
            <v>1021.0957839773999</v>
          </cell>
          <cell r="D187">
            <v>758.16760528689701</v>
          </cell>
          <cell r="E187">
            <v>0</v>
          </cell>
          <cell r="F187">
            <v>262.92817869050299</v>
          </cell>
          <cell r="G187">
            <v>1.8577927807811701E-2</v>
          </cell>
          <cell r="I187">
            <v>26.7326725623969</v>
          </cell>
          <cell r="J187">
            <v>26301.2572686202</v>
          </cell>
          <cell r="K187">
            <v>1186.13335334663</v>
          </cell>
          <cell r="L187">
            <v>577.11881207715203</v>
          </cell>
          <cell r="M187">
            <v>927.33094385090396</v>
          </cell>
          <cell r="N187">
            <v>3076.4671167770098</v>
          </cell>
          <cell r="O187">
            <v>2976.3297866633802</v>
          </cell>
          <cell r="P187">
            <v>15388.367361549999</v>
          </cell>
          <cell r="Q187">
            <v>2169.5098943550502</v>
          </cell>
          <cell r="R187">
            <v>1308.2666944063899</v>
          </cell>
          <cell r="S187">
            <v>25831.234097850702</v>
          </cell>
          <cell r="T187">
            <v>5500.6826819693897</v>
          </cell>
          <cell r="U187">
            <v>7280.0789083468699</v>
          </cell>
          <cell r="V187">
            <v>7184.2364387227399</v>
          </cell>
          <cell r="W187">
            <v>2538.1412284069002</v>
          </cell>
          <cell r="X187">
            <v>3328.0948404048499</v>
          </cell>
          <cell r="Y187">
            <v>479.12025591232202</v>
          </cell>
          <cell r="Z187">
            <v>54967.706773329402</v>
          </cell>
        </row>
        <row r="188">
          <cell r="A188" t="str">
            <v>Perak</v>
          </cell>
          <cell r="B188" t="str">
            <v>08</v>
          </cell>
          <cell r="C188">
            <v>5769.6978854849704</v>
          </cell>
          <cell r="D188">
            <v>3875.97029518006</v>
          </cell>
          <cell r="E188">
            <v>387.62683690967799</v>
          </cell>
          <cell r="F188">
            <v>1506.10075339523</v>
          </cell>
          <cell r="G188">
            <v>0.104974511178469</v>
          </cell>
          <cell r="I188">
            <v>160.81691599765799</v>
          </cell>
          <cell r="J188">
            <v>8091.9117850561797</v>
          </cell>
          <cell r="K188">
            <v>1160.96481724502</v>
          </cell>
          <cell r="L188">
            <v>171.25186372072</v>
          </cell>
          <cell r="M188">
            <v>363.56211939631299</v>
          </cell>
          <cell r="N188">
            <v>1553.97182138072</v>
          </cell>
          <cell r="O188">
            <v>1886.8563472396399</v>
          </cell>
          <cell r="P188">
            <v>2067.8582196103498</v>
          </cell>
          <cell r="Q188">
            <v>887.44659646341097</v>
          </cell>
          <cell r="R188">
            <v>1315.5138579433501</v>
          </cell>
          <cell r="S188">
            <v>26425.2482440975</v>
          </cell>
          <cell r="T188">
            <v>8094.2207449247398</v>
          </cell>
          <cell r="U188">
            <v>6149.5975449324096</v>
          </cell>
          <cell r="V188">
            <v>4468.0073264889497</v>
          </cell>
          <cell r="W188">
            <v>3020.86195335604</v>
          </cell>
          <cell r="X188">
            <v>4692.5606743953904</v>
          </cell>
          <cell r="Y188">
            <v>23.3757166071066</v>
          </cell>
          <cell r="Z188">
            <v>41786.5644051868</v>
          </cell>
        </row>
        <row r="189">
          <cell r="A189" t="str">
            <v>Perlis</v>
          </cell>
          <cell r="B189" t="str">
            <v>09</v>
          </cell>
          <cell r="C189">
            <v>818.62725838790595</v>
          </cell>
          <cell r="D189">
            <v>271.46455222490499</v>
          </cell>
          <cell r="E189">
            <v>0</v>
          </cell>
          <cell r="F189">
            <v>547.16270616300096</v>
          </cell>
          <cell r="G189">
            <v>1.4894193420912199E-2</v>
          </cell>
          <cell r="I189">
            <v>7.8513332154068296</v>
          </cell>
          <cell r="J189">
            <v>362.41036102651401</v>
          </cell>
          <cell r="K189">
            <v>53.638273758948998</v>
          </cell>
          <cell r="L189">
            <v>42.021774884030897</v>
          </cell>
          <cell r="M189">
            <v>5.8401637589311397</v>
          </cell>
          <cell r="N189">
            <v>78.988785974380804</v>
          </cell>
          <cell r="O189">
            <v>178.223318920645</v>
          </cell>
          <cell r="P189">
            <v>0.68963994380997895</v>
          </cell>
          <cell r="Q189">
            <v>3.0084037857672898</v>
          </cell>
          <cell r="R189">
            <v>99.772993551221603</v>
          </cell>
          <cell r="S189">
            <v>2274.54725466329</v>
          </cell>
          <cell r="T189">
            <v>721.42277281399902</v>
          </cell>
          <cell r="U189">
            <v>331.29351414421097</v>
          </cell>
          <cell r="V189">
            <v>298.30837412730398</v>
          </cell>
          <cell r="W189">
            <v>280.637554691064</v>
          </cell>
          <cell r="X189">
            <v>642.88503888671505</v>
          </cell>
          <cell r="Y189">
            <v>84.816419751260895</v>
          </cell>
          <cell r="Z189">
            <v>3648.0256205955998</v>
          </cell>
        </row>
        <row r="190">
          <cell r="A190" t="str">
            <v>Selangor</v>
          </cell>
          <cell r="B190">
            <v>10</v>
          </cell>
          <cell r="C190">
            <v>2873.5869735044298</v>
          </cell>
          <cell r="D190">
            <v>1919.87178957015</v>
          </cell>
          <cell r="E190">
            <v>4.7663474021765504</v>
          </cell>
          <cell r="F190">
            <v>948.94883653210195</v>
          </cell>
          <cell r="G190">
            <v>5.2282354095406901E-2</v>
          </cell>
          <cell r="I190">
            <v>173.78388784137201</v>
          </cell>
          <cell r="J190">
            <v>57388.191002190302</v>
          </cell>
          <cell r="K190">
            <v>9145.1344121986695</v>
          </cell>
          <cell r="L190">
            <v>658.68614929752005</v>
          </cell>
          <cell r="M190">
            <v>3205.7740136094299</v>
          </cell>
          <cell r="N190">
            <v>9106.4950050390908</v>
          </cell>
          <cell r="O190">
            <v>9596.8726905711701</v>
          </cell>
          <cell r="P190">
            <v>12120.3435515441</v>
          </cell>
          <cell r="Q190">
            <v>13554.885179930299</v>
          </cell>
          <cell r="R190">
            <v>10144.089580456801</v>
          </cell>
          <cell r="S190">
            <v>109673.337794666</v>
          </cell>
          <cell r="T190">
            <v>26316.5125620527</v>
          </cell>
          <cell r="U190">
            <v>36010.973321654797</v>
          </cell>
          <cell r="V190">
            <v>29168.735580597899</v>
          </cell>
          <cell r="W190">
            <v>8782.4639217673994</v>
          </cell>
          <cell r="X190">
            <v>9394.6524085932597</v>
          </cell>
          <cell r="Y190">
            <v>6295.2281592564996</v>
          </cell>
          <cell r="Z190">
            <v>186548.217397915</v>
          </cell>
        </row>
        <row r="191">
          <cell r="A191" t="str">
            <v>Terengganu</v>
          </cell>
          <cell r="B191">
            <v>11</v>
          </cell>
          <cell r="C191">
            <v>1554.2279757542899</v>
          </cell>
          <cell r="D191">
            <v>1198.20448964097</v>
          </cell>
          <cell r="E191">
            <v>103.412863951137</v>
          </cell>
          <cell r="F191">
            <v>252.61062216218701</v>
          </cell>
          <cell r="G191">
            <v>2.8277792919653901E-2</v>
          </cell>
          <cell r="I191">
            <v>21.902583824948501</v>
          </cell>
          <cell r="J191">
            <v>7670.0923387204703</v>
          </cell>
          <cell r="K191">
            <v>64.322648984943001</v>
          </cell>
          <cell r="L191">
            <v>42.864132053096398</v>
          </cell>
          <cell r="M191">
            <v>97.235170068299993</v>
          </cell>
          <cell r="N191">
            <v>7023.4126857194096</v>
          </cell>
          <cell r="O191">
            <v>364.86600226697902</v>
          </cell>
          <cell r="P191">
            <v>2.8807609174577098</v>
          </cell>
          <cell r="Q191">
            <v>74.510938710281096</v>
          </cell>
          <cell r="R191">
            <v>795.84075558622499</v>
          </cell>
          <cell r="S191">
            <v>10497.527787229001</v>
          </cell>
          <cell r="T191">
            <v>3895.6502935599401</v>
          </cell>
          <cell r="U191">
            <v>1936.3616513498</v>
          </cell>
          <cell r="V191">
            <v>982.59055145654202</v>
          </cell>
          <cell r="W191">
            <v>1012.52988625111</v>
          </cell>
          <cell r="X191">
            <v>2670.3954046116</v>
          </cell>
          <cell r="Y191">
            <v>14.0157405078594</v>
          </cell>
          <cell r="Z191">
            <v>20553.6071816228</v>
          </cell>
        </row>
        <row r="192">
          <cell r="A192" t="str">
            <v>Sabah</v>
          </cell>
          <cell r="B192">
            <v>12</v>
          </cell>
          <cell r="C192">
            <v>9410.6954707572204</v>
          </cell>
          <cell r="D192">
            <v>6788.29327785022</v>
          </cell>
          <cell r="E192">
            <v>701.74899572940399</v>
          </cell>
          <cell r="F192">
            <v>1920.6531971775901</v>
          </cell>
          <cell r="G192">
            <v>0.171219217452863</v>
          </cell>
          <cell r="I192">
            <v>9349.4960306194607</v>
          </cell>
          <cell r="J192">
            <v>3605.2665872625498</v>
          </cell>
          <cell r="K192">
            <v>2006.6271122629</v>
          </cell>
          <cell r="L192">
            <v>35.873470019840099</v>
          </cell>
          <cell r="M192">
            <v>726.236787169575</v>
          </cell>
          <cell r="N192">
            <v>229.85404437143899</v>
          </cell>
          <cell r="O192">
            <v>453.08445668788801</v>
          </cell>
          <cell r="P192">
            <v>13.031717106270399</v>
          </cell>
          <cell r="Q192">
            <v>140.558999644642</v>
          </cell>
          <cell r="R192">
            <v>1106.9610473805201</v>
          </cell>
          <cell r="S192">
            <v>22133.7737827686</v>
          </cell>
          <cell r="T192">
            <v>4100.9525660907102</v>
          </cell>
          <cell r="U192">
            <v>7043.4143607875403</v>
          </cell>
          <cell r="V192">
            <v>4460.10240379273</v>
          </cell>
          <cell r="W192">
            <v>1915.8505499156499</v>
          </cell>
          <cell r="X192">
            <v>4613.4539021819801</v>
          </cell>
          <cell r="Y192">
            <v>184.392118725611</v>
          </cell>
          <cell r="Z192">
            <v>45790.585037514</v>
          </cell>
        </row>
        <row r="193">
          <cell r="A193" t="str">
            <v>Sarawak</v>
          </cell>
          <cell r="B193">
            <v>13</v>
          </cell>
          <cell r="C193">
            <v>8500.9819954592695</v>
          </cell>
          <cell r="D193">
            <v>5007.7009603058596</v>
          </cell>
          <cell r="E193">
            <v>2927.3698797729899</v>
          </cell>
          <cell r="F193">
            <v>565.91115538041095</v>
          </cell>
          <cell r="G193">
            <v>0.15466779148962301</v>
          </cell>
          <cell r="I193">
            <v>16082.7212522643</v>
          </cell>
          <cell r="J193">
            <v>19926.047586987199</v>
          </cell>
          <cell r="K193">
            <v>867.52672601975598</v>
          </cell>
          <cell r="L193">
            <v>15.2615685336468</v>
          </cell>
          <cell r="M193">
            <v>1579.5850175294199</v>
          </cell>
          <cell r="N193">
            <v>15717.725999576</v>
          </cell>
          <cell r="O193">
            <v>641.92543226121495</v>
          </cell>
          <cell r="P193">
            <v>647.00830661870998</v>
          </cell>
          <cell r="Q193">
            <v>457.01453644846498</v>
          </cell>
          <cell r="R193">
            <v>2301.0924495561999</v>
          </cell>
          <cell r="S193">
            <v>27843.5206875031</v>
          </cell>
          <cell r="T193">
            <v>6131.7304483726402</v>
          </cell>
          <cell r="U193">
            <v>7340.1493415198602</v>
          </cell>
          <cell r="V193">
            <v>7138.3263984308596</v>
          </cell>
          <cell r="W193">
            <v>2668.2303733642402</v>
          </cell>
          <cell r="X193">
            <v>4565.0841258155097</v>
          </cell>
          <cell r="Y193">
            <v>232.84176556763501</v>
          </cell>
          <cell r="Z193">
            <v>74887.205737337703</v>
          </cell>
        </row>
        <row r="194">
          <cell r="A194" t="str">
            <v>WP Kuala Lumpur</v>
          </cell>
          <cell r="B194">
            <v>14</v>
          </cell>
          <cell r="C194">
            <v>1.4522015191577999</v>
          </cell>
          <cell r="D194">
            <v>1.4522015191577999</v>
          </cell>
          <cell r="E194">
            <v>0</v>
          </cell>
          <cell r="F194">
            <v>0</v>
          </cell>
          <cell r="G194">
            <v>2.6421512465969799E-5</v>
          </cell>
          <cell r="I194">
            <v>38.115332011266602</v>
          </cell>
          <cell r="J194">
            <v>5028.9893210533601</v>
          </cell>
          <cell r="K194">
            <v>487.25938630193099</v>
          </cell>
          <cell r="L194">
            <v>291.02525022970502</v>
          </cell>
          <cell r="M194">
            <v>682.35266066343604</v>
          </cell>
          <cell r="N194">
            <v>758.09189379295697</v>
          </cell>
          <cell r="O194">
            <v>801.37090367748306</v>
          </cell>
          <cell r="P194">
            <v>843.14870568153697</v>
          </cell>
          <cell r="Q194">
            <v>1165.74052070631</v>
          </cell>
          <cell r="R194">
            <v>6781.6547222751296</v>
          </cell>
          <cell r="S194">
            <v>109069.06637915599</v>
          </cell>
          <cell r="T194">
            <v>7276.13968971135</v>
          </cell>
          <cell r="U194">
            <v>40341.450519275902</v>
          </cell>
          <cell r="V194">
            <v>41086.511367503699</v>
          </cell>
          <cell r="W194">
            <v>5399.2865968689202</v>
          </cell>
          <cell r="X194">
            <v>14965.678205795801</v>
          </cell>
          <cell r="Y194">
            <v>1140.19933738243</v>
          </cell>
          <cell r="Z194">
            <v>122059.47729339699</v>
          </cell>
        </row>
        <row r="195">
          <cell r="A195" t="str">
            <v>WP Labuan</v>
          </cell>
          <cell r="B195">
            <v>15</v>
          </cell>
          <cell r="C195">
            <v>139.32715428529599</v>
          </cell>
          <cell r="D195">
            <v>7.9241830797108799</v>
          </cell>
          <cell r="E195">
            <v>0</v>
          </cell>
          <cell r="F195">
            <v>131.402971205585</v>
          </cell>
          <cell r="G195">
            <v>2.5349334064407002E-3</v>
          </cell>
          <cell r="I195">
            <v>0</v>
          </cell>
          <cell r="J195">
            <v>750.58651940238099</v>
          </cell>
          <cell r="K195">
            <v>9.1777708055619591</v>
          </cell>
          <cell r="L195">
            <v>2.6930070708899798</v>
          </cell>
          <cell r="M195">
            <v>1.15361241202134</v>
          </cell>
          <cell r="N195">
            <v>493.356230079439</v>
          </cell>
          <cell r="O195">
            <v>209.996322507017</v>
          </cell>
          <cell r="P195">
            <v>1.2068615879611899</v>
          </cell>
          <cell r="Q195">
            <v>33.002714939490602</v>
          </cell>
          <cell r="R195">
            <v>51.5224791213004</v>
          </cell>
          <cell r="S195">
            <v>2514.23810393146</v>
          </cell>
          <cell r="T195">
            <v>230.96421000186899</v>
          </cell>
          <cell r="U195">
            <v>280.79011811224899</v>
          </cell>
          <cell r="V195">
            <v>1801.2729670522999</v>
          </cell>
          <cell r="W195">
            <v>75.651371134487405</v>
          </cell>
          <cell r="X195">
            <v>125.559437630563</v>
          </cell>
          <cell r="Y195">
            <v>19.3768432572531</v>
          </cell>
          <cell r="Z195">
            <v>3475.05109999769</v>
          </cell>
        </row>
        <row r="196">
          <cell r="A196" t="str">
            <v>Supra1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I196">
            <v>37396.647797976802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37396.647797976802</v>
          </cell>
        </row>
        <row r="197">
          <cell r="A197" t="str">
            <v>MALAYSIA</v>
          </cell>
          <cell r="C197">
            <v>56094.863948008802</v>
          </cell>
          <cell r="D197">
            <v>42177.282744000098</v>
          </cell>
          <cell r="E197">
            <v>5680.5177895924298</v>
          </cell>
          <cell r="F197">
            <v>8237.0634144162996</v>
          </cell>
          <cell r="G197">
            <v>1.0205960588298699</v>
          </cell>
          <cell r="I197">
            <v>63679.570402235702</v>
          </cell>
          <cell r="J197">
            <v>193236.87487791901</v>
          </cell>
          <cell r="K197">
            <v>20520.3540832705</v>
          </cell>
          <cell r="L197">
            <v>3292.5069088150199</v>
          </cell>
          <cell r="M197">
            <v>11332.0197671565</v>
          </cell>
          <cell r="N197">
            <v>56890.6905584009</v>
          </cell>
          <cell r="O197">
            <v>25729.4159043656</v>
          </cell>
          <cell r="P197">
            <v>47395.620080784298</v>
          </cell>
          <cell r="Q197">
            <v>28076.267575125901</v>
          </cell>
          <cell r="R197">
            <v>29554.397320664899</v>
          </cell>
          <cell r="S197">
            <v>434459.632237071</v>
          </cell>
          <cell r="T197">
            <v>80322.4492331277</v>
          </cell>
          <cell r="U197">
            <v>132979.18733601301</v>
          </cell>
          <cell r="V197">
            <v>116531.80588113</v>
          </cell>
          <cell r="W197">
            <v>39519.567445151901</v>
          </cell>
          <cell r="X197">
            <v>65106.622341648297</v>
          </cell>
          <cell r="Y197">
            <v>10585.702477803399</v>
          </cell>
          <cell r="Z197">
            <v>787611.04126370198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13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9"/>
      <sheetName val="4.3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5.11"/>
      <sheetName val="7.6"/>
      <sheetName val="VA_CONSTANT"/>
      <sheetName val="ref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Sheet1"/>
      <sheetName val="VA_CONSTANT"/>
      <sheetName val="ref"/>
      <sheetName val="4.8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6"/>
    </sheetNames>
    <sheetDataSet>
      <sheetData sheetId="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.1"/>
      <sheetName val="7.2 "/>
      <sheetName val="7.3"/>
      <sheetName val="7.4"/>
      <sheetName val="7.5"/>
      <sheetName val="7.6"/>
      <sheetName val="7.7"/>
      <sheetName val="4.8"/>
      <sheetName val="VA_CONSTANT"/>
      <sheetName val="ref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  <sheetName val="ref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VA_CONSTAN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9"/>
    </sheetNames>
    <sheetDataSet>
      <sheetData sheetId="0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2"/>
      <sheetName val="4.3"/>
      <sheetName val="4.4"/>
      <sheetName val="4.5"/>
      <sheetName val="4.6"/>
      <sheetName val="4.7"/>
      <sheetName val="4.7samb"/>
      <sheetName val="4.9"/>
      <sheetName val="4.10"/>
      <sheetName val="4.11"/>
      <sheetName val="4.12"/>
      <sheetName val="4.13"/>
      <sheetName val="4.8"/>
      <sheetName val="VA_CONSTANT"/>
      <sheetName val="7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7.6"/>
      <sheetName val="VA_CONSTANT"/>
      <sheetName val="ref"/>
      <sheetName val="5.1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4.9"/>
      <sheetName val="4.8"/>
      <sheetName val="VA_CONSTA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7.6"/>
      <sheetName val="ref"/>
      <sheetName val="Sheet1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  <sheetData sheetId="102" refreshError="1"/>
      <sheetData sheetId="103" refreshError="1"/>
      <sheetData sheetId="104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3.1 (T1) (RM)"/>
      <sheetName val="43.1 (T2) (RM)"/>
      <sheetName val="43.1 (T3) (RM)"/>
      <sheetName val="43.2 (U1) (RM)"/>
      <sheetName val="43.2 (U2) (RM)"/>
      <sheetName val="43.2 (U3) (RM)"/>
      <sheetName val="43.3 (R1) (RM)"/>
      <sheetName val="43.3 (R2) (RM)"/>
      <sheetName val="43.3 (R3) (RM)"/>
      <sheetName val="48.1 (T1) (RM)"/>
      <sheetName val="48.1 (T2) (RM)"/>
      <sheetName val="48.1 (T3) (RM)"/>
      <sheetName val="48.2 (U1) (RM)"/>
      <sheetName val="48.2 (U2) (RM)"/>
      <sheetName val="48.2 (U3) (RM)"/>
      <sheetName val="48.3 (R1) (RM)"/>
      <sheetName val="48.3 (R2) (RM)"/>
      <sheetName val="48.3 (R3) (RM)"/>
      <sheetName val="48.4 (T1) (%)"/>
      <sheetName val="48.4 (T2) (%)"/>
      <sheetName val="48.4 (T3) (%)"/>
      <sheetName val="48.5 (U1) (%)"/>
      <sheetName val="48.5 (U2) (%)"/>
      <sheetName val="48.5 (U3) (%)"/>
      <sheetName val="48.6 (R1) (%)"/>
      <sheetName val="48.6 (R2) (%)"/>
      <sheetName val="48.6 (R3) (%)"/>
      <sheetName val="Wsheet"/>
      <sheetName val="Sheet2"/>
      <sheetName val="1.1 (RM) &amp; (%)"/>
      <sheetName val="1.2 (T1) (RM) &amp; (%)"/>
      <sheetName val="1.2 (T2) (RM) &amp; (%)"/>
      <sheetName val="1.2 (T3) (RM) &amp; (%)"/>
      <sheetName val="1.3 (U1) (RM) &amp; (%)"/>
      <sheetName val="1.3 (U2) (RM) &amp; (%)"/>
      <sheetName val="1.3 (U3) (RM) &amp; (%)"/>
      <sheetName val="1.4 (R1) (RM) &amp; (%)"/>
      <sheetName val="1.4 (R2) (RM) &amp; (%)"/>
      <sheetName val="1.4 (R3) (RM) &amp; (%)"/>
      <sheetName val="4.1 T (RM)"/>
      <sheetName val="4.2 U (RM)"/>
      <sheetName val="4.3 R (RM)"/>
      <sheetName val="4.4 T (%)"/>
      <sheetName val="4.5 U (%)"/>
      <sheetName val="4.6 R (%)"/>
      <sheetName val="6.1 T (RM &amp; %)"/>
      <sheetName val="6.2 U (RM &amp; %)"/>
      <sheetName val="6.3 R (RM &amp; %)"/>
      <sheetName val="5.1 T (RM)"/>
      <sheetName val="5.2 U (RM)"/>
      <sheetName val="5.3 R (RM)"/>
      <sheetName val="5.4 T (%)"/>
      <sheetName val="5.5 U (%)"/>
      <sheetName val="5.6 R (%)"/>
      <sheetName val="3.1 T (RM)"/>
      <sheetName val="3.2 U (RM)"/>
      <sheetName val="3.3 R (RM)"/>
      <sheetName val="3.4 T (%)"/>
      <sheetName val="3.5 U (%)"/>
      <sheetName val="3.6 R (%)"/>
      <sheetName val="7.1 T (RM)"/>
      <sheetName val="7.2 U (RM)"/>
      <sheetName val="7.3 R (RM)"/>
      <sheetName val="7.4 T (%)"/>
      <sheetName val="7.5 U (%)"/>
      <sheetName val="7.6 R (%)"/>
      <sheetName val="46.1 T (RM)"/>
      <sheetName val="46.2 U (RM)"/>
      <sheetName val="46.3 R (RM)"/>
      <sheetName val="46.4 T (%)"/>
      <sheetName val="46.5 U (%)"/>
      <sheetName val="46.6 R (%)"/>
      <sheetName val="50.1 T (RM)"/>
      <sheetName val="50.2 U (RM)"/>
      <sheetName val="50.3 R (RM)"/>
      <sheetName val="50.4 T (%)"/>
      <sheetName val="50.5 U (%)"/>
      <sheetName val="50.6 R (%)"/>
      <sheetName val="2.1 T (RM)"/>
      <sheetName val="2.2 U (RM)"/>
      <sheetName val="2.3 R (RM)"/>
      <sheetName val="2.4 T (%)"/>
      <sheetName val="2.5 U (%)"/>
      <sheetName val="2.6 R (%)"/>
      <sheetName val="47.1"/>
      <sheetName val="45.1"/>
      <sheetName val="49.1"/>
      <sheetName val="1.7(ab)"/>
      <sheetName val="1.9"/>
      <sheetName val="1.15(T)"/>
      <sheetName val="1.15(U)"/>
      <sheetName val="1.15(R)"/>
      <sheetName val="1.17(T1)"/>
      <sheetName val="1.17(T2)"/>
      <sheetName val="1.17(U1)"/>
      <sheetName val="1.17(U2)"/>
      <sheetName val="1.17(R1)"/>
      <sheetName val="1.17(R2)"/>
      <sheetName val="1.10(T)"/>
      <sheetName val="1.10(U)"/>
      <sheetName val="1.10(R)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>
        <row r="2">
          <cell r="B2" t="str">
            <v>MALAYSIA - TUR</v>
          </cell>
        </row>
        <row r="3">
          <cell r="B3" t="str">
            <v>PEN. MSIA - TUR</v>
          </cell>
        </row>
        <row r="4">
          <cell r="B4" t="str">
            <v>SABAH (w/o Labuan) - TUR</v>
          </cell>
        </row>
        <row r="5">
          <cell r="B5" t="str">
            <v>SABAH (with Labuan) - TUR</v>
          </cell>
        </row>
        <row r="6">
          <cell r="B6" t="str">
            <v>SARAWAK - TUR</v>
          </cell>
        </row>
        <row r="7">
          <cell r="B7" t="str">
            <v>W.P. LABUAN - TUR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/>
      <sheetData sheetId="101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2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4.9"/>
      <sheetName val="VA_CONSTANT"/>
      <sheetName val="4.8"/>
      <sheetName val="ref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  <sheetName val="7.6"/>
      <sheetName val="4.9"/>
      <sheetName val="ref"/>
      <sheetName val="VA_CONSTANT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sheet"/>
      <sheetName val="Sheet1"/>
      <sheetName val="Sheet2"/>
    </sheetNames>
    <sheetDataSet>
      <sheetData sheetId="0" refreshError="1"/>
      <sheetData sheetId="1">
        <row r="2">
          <cell r="B2" t="str">
            <v>MALAYSIA - Total</v>
          </cell>
        </row>
        <row r="3">
          <cell r="B3" t="str">
            <v>MALAYSIA - Urban</v>
          </cell>
        </row>
        <row r="4">
          <cell r="B4" t="str">
            <v>MALAYSIA - Rural</v>
          </cell>
        </row>
        <row r="5">
          <cell r="B5" t="str">
            <v>PEN. MSIA - Total</v>
          </cell>
        </row>
        <row r="6">
          <cell r="B6" t="str">
            <v>PEN. MSIA - Urban</v>
          </cell>
        </row>
        <row r="7">
          <cell r="B7" t="str">
            <v>PEN. MSIA - Rural</v>
          </cell>
        </row>
        <row r="8">
          <cell r="B8" t="str">
            <v>SABAH (w/o Labuan) - Total</v>
          </cell>
        </row>
        <row r="9">
          <cell r="B9" t="str">
            <v>SABAH (w/o Labuan) - Urban</v>
          </cell>
        </row>
        <row r="10">
          <cell r="B10" t="str">
            <v>SABAH (w/o Labuan) - Rural</v>
          </cell>
        </row>
        <row r="11">
          <cell r="B11" t="str">
            <v>SABAH (with Labuan) - Total</v>
          </cell>
        </row>
        <row r="12">
          <cell r="B12" t="str">
            <v>SABAH (with Labuan) - Urban</v>
          </cell>
        </row>
        <row r="13">
          <cell r="B13" t="str">
            <v>SABAH (with Labuan) - Rural</v>
          </cell>
        </row>
        <row r="14">
          <cell r="B14" t="str">
            <v>SARAWAK - Total</v>
          </cell>
        </row>
        <row r="15">
          <cell r="B15" t="str">
            <v>SARAWAK - Urban</v>
          </cell>
        </row>
        <row r="16">
          <cell r="B16" t="str">
            <v>SARAWAK - Rural</v>
          </cell>
        </row>
        <row r="17">
          <cell r="B17" t="str">
            <v>W.P. LABUAN - Total</v>
          </cell>
        </row>
        <row r="18">
          <cell r="B18" t="str">
            <v>W.P. LABUAN - Urban</v>
          </cell>
        </row>
        <row r="19">
          <cell r="B19" t="str">
            <v>W.P. LABUAN - Rural</v>
          </cell>
        </row>
      </sheetData>
      <sheetData sheetId="2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Index Page"/>
      <sheetName val="Inward"/>
      <sheetName val="Outward"/>
      <sheetName val="Report Form"/>
    </sheetNames>
    <sheetDataSet>
      <sheetData sheetId="0" refreshError="1"/>
      <sheetData sheetId="1">
        <row r="4">
          <cell r="E4" t="str">
            <v>Malaysia</v>
          </cell>
          <cell r="G4" t="str">
            <v>548</v>
          </cell>
        </row>
        <row r="5">
          <cell r="G5" t="str">
            <v>XDC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  <sheetName val="4.8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  <sheetData sheetId="4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4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VA-curr"/>
      <sheetName val="VA-cons"/>
      <sheetName val="VA_CONSTANT"/>
      <sheetName val="ref"/>
      <sheetName val="Tbl1_Msia"/>
      <sheetName val="Tbl3_05"/>
      <sheetName val="Tbl5_06"/>
      <sheetName val="Tbl7_06"/>
      <sheetName val="Tbl8_07"/>
      <sheetName val="Tbl10_07"/>
      <sheetName val="Tbl11_08"/>
      <sheetName val="Tbl13_08"/>
      <sheetName val="Tbl14_09"/>
      <sheetName val="Tbl16_09"/>
      <sheetName val="Tbl17_10"/>
      <sheetName val="Tbl19_10"/>
      <sheetName val="Tbl20_11"/>
      <sheetName val="Tbl22_11"/>
      <sheetName val="Tbl23_12"/>
      <sheetName val="Tbl25_12"/>
      <sheetName val="Tbl26_13"/>
      <sheetName val="Tbl28_13"/>
      <sheetName val="Tbl29_Curr&amp;perCapita"/>
      <sheetName val="JHR"/>
      <sheetName val="KDH"/>
      <sheetName val="KLTN"/>
      <sheetName val="MLK"/>
      <sheetName val="N9"/>
      <sheetName val="PHG"/>
      <sheetName val="PP"/>
      <sheetName val="PRK"/>
      <sheetName val="PRLS"/>
      <sheetName val="SLGR"/>
      <sheetName val="TRGN"/>
      <sheetName val="SBH"/>
      <sheetName val="SRWK"/>
      <sheetName val="WPKL"/>
      <sheetName val="WPL"/>
      <sheetName val="Sheet2"/>
      <sheetName val="Sheet3"/>
      <sheetName val="Sheet6"/>
      <sheetName val="Sheet4"/>
      <sheetName val="Sheet4 (2)"/>
      <sheetName val="Sheet5"/>
      <sheetName val="Sheet7"/>
      <sheetName val="4.9"/>
    </sheetNames>
    <sheetDataSet>
      <sheetData sheetId="0"/>
      <sheetData sheetId="1"/>
      <sheetData sheetId="2"/>
      <sheetData sheetId="3">
        <row r="1">
          <cell r="C1" t="str">
            <v>agri</v>
          </cell>
        </row>
      </sheetData>
      <sheetData sheetId="4">
        <row r="3">
          <cell r="B3" t="str">
            <v>row</v>
          </cell>
          <cell r="C3" t="str">
            <v>2005f</v>
          </cell>
          <cell r="D3" t="str">
            <v>2006f</v>
          </cell>
          <cell r="E3" t="str">
            <v>2007f</v>
          </cell>
          <cell r="F3" t="str">
            <v>2008f</v>
          </cell>
          <cell r="G3" t="str">
            <v>2009f</v>
          </cell>
          <cell r="H3" t="str">
            <v>2010f</v>
          </cell>
          <cell r="I3" t="str">
            <v>2011f</v>
          </cell>
          <cell r="J3" t="str">
            <v>2012e</v>
          </cell>
          <cell r="K3" t="str">
            <v>2013p</v>
          </cell>
        </row>
        <row r="4">
          <cell r="B4" t="str">
            <v>Johor</v>
          </cell>
          <cell r="C4">
            <v>5</v>
          </cell>
          <cell r="D4">
            <v>27</v>
          </cell>
          <cell r="E4">
            <v>49</v>
          </cell>
          <cell r="F4">
            <v>71</v>
          </cell>
          <cell r="G4">
            <v>93</v>
          </cell>
          <cell r="H4">
            <v>115</v>
          </cell>
          <cell r="I4">
            <v>137</v>
          </cell>
          <cell r="J4">
            <v>159</v>
          </cell>
          <cell r="K4">
            <v>181</v>
          </cell>
        </row>
        <row r="5">
          <cell r="B5" t="str">
            <v>Kedah</v>
          </cell>
          <cell r="C5">
            <v>6</v>
          </cell>
          <cell r="D5">
            <v>28</v>
          </cell>
          <cell r="E5">
            <v>50</v>
          </cell>
          <cell r="F5">
            <v>72</v>
          </cell>
          <cell r="G5">
            <v>94</v>
          </cell>
          <cell r="H5">
            <v>116</v>
          </cell>
          <cell r="I5">
            <v>138</v>
          </cell>
          <cell r="J5">
            <v>160</v>
          </cell>
          <cell r="K5">
            <v>182</v>
          </cell>
        </row>
        <row r="6">
          <cell r="B6" t="str">
            <v>Kelantan</v>
          </cell>
          <cell r="C6">
            <v>7</v>
          </cell>
          <cell r="D6">
            <v>29</v>
          </cell>
          <cell r="E6">
            <v>51</v>
          </cell>
          <cell r="F6">
            <v>73</v>
          </cell>
          <cell r="G6">
            <v>95</v>
          </cell>
          <cell r="H6">
            <v>117</v>
          </cell>
          <cell r="I6">
            <v>139</v>
          </cell>
          <cell r="J6">
            <v>161</v>
          </cell>
          <cell r="K6">
            <v>183</v>
          </cell>
        </row>
        <row r="7">
          <cell r="B7" t="str">
            <v>Melaka</v>
          </cell>
          <cell r="C7">
            <v>8</v>
          </cell>
          <cell r="D7">
            <v>30</v>
          </cell>
          <cell r="E7">
            <v>52</v>
          </cell>
          <cell r="F7">
            <v>74</v>
          </cell>
          <cell r="G7">
            <v>96</v>
          </cell>
          <cell r="H7">
            <v>118</v>
          </cell>
          <cell r="I7">
            <v>140</v>
          </cell>
          <cell r="J7">
            <v>162</v>
          </cell>
          <cell r="K7">
            <v>184</v>
          </cell>
        </row>
        <row r="8">
          <cell r="B8" t="str">
            <v>Negeri Sembilan</v>
          </cell>
          <cell r="C8">
            <v>9</v>
          </cell>
          <cell r="D8">
            <v>31</v>
          </cell>
          <cell r="E8">
            <v>53</v>
          </cell>
          <cell r="F8">
            <v>75</v>
          </cell>
          <cell r="G8">
            <v>97</v>
          </cell>
          <cell r="H8">
            <v>119</v>
          </cell>
          <cell r="I8">
            <v>141</v>
          </cell>
          <cell r="J8">
            <v>163</v>
          </cell>
          <cell r="K8">
            <v>185</v>
          </cell>
        </row>
        <row r="9">
          <cell r="B9" t="str">
            <v>Pahang</v>
          </cell>
          <cell r="C9">
            <v>10</v>
          </cell>
          <cell r="D9">
            <v>32</v>
          </cell>
          <cell r="E9">
            <v>54</v>
          </cell>
          <cell r="F9">
            <v>76</v>
          </cell>
          <cell r="G9">
            <v>98</v>
          </cell>
          <cell r="H9">
            <v>120</v>
          </cell>
          <cell r="I9">
            <v>142</v>
          </cell>
          <cell r="J9">
            <v>164</v>
          </cell>
          <cell r="K9">
            <v>186</v>
          </cell>
        </row>
        <row r="10">
          <cell r="B10" t="str">
            <v>Pulau Pinang</v>
          </cell>
          <cell r="C10">
            <v>11</v>
          </cell>
          <cell r="D10">
            <v>33</v>
          </cell>
          <cell r="E10">
            <v>55</v>
          </cell>
          <cell r="F10">
            <v>77</v>
          </cell>
          <cell r="G10">
            <v>99</v>
          </cell>
          <cell r="H10">
            <v>121</v>
          </cell>
          <cell r="I10">
            <v>143</v>
          </cell>
          <cell r="J10">
            <v>165</v>
          </cell>
          <cell r="K10">
            <v>187</v>
          </cell>
        </row>
        <row r="11">
          <cell r="B11" t="str">
            <v>Perak</v>
          </cell>
          <cell r="C11">
            <v>12</v>
          </cell>
          <cell r="D11">
            <v>34</v>
          </cell>
          <cell r="E11">
            <v>56</v>
          </cell>
          <cell r="F11">
            <v>78</v>
          </cell>
          <cell r="G11">
            <v>100</v>
          </cell>
          <cell r="H11">
            <v>122</v>
          </cell>
          <cell r="I11">
            <v>144</v>
          </cell>
          <cell r="J11">
            <v>166</v>
          </cell>
          <cell r="K11">
            <v>188</v>
          </cell>
        </row>
        <row r="12">
          <cell r="B12" t="str">
            <v>Perlis</v>
          </cell>
          <cell r="C12">
            <v>13</v>
          </cell>
          <cell r="D12">
            <v>35</v>
          </cell>
          <cell r="E12">
            <v>57</v>
          </cell>
          <cell r="F12">
            <v>79</v>
          </cell>
          <cell r="G12">
            <v>101</v>
          </cell>
          <cell r="H12">
            <v>123</v>
          </cell>
          <cell r="I12">
            <v>145</v>
          </cell>
          <cell r="J12">
            <v>167</v>
          </cell>
          <cell r="K12">
            <v>189</v>
          </cell>
        </row>
        <row r="13">
          <cell r="B13" t="str">
            <v>Selangor</v>
          </cell>
          <cell r="C13">
            <v>14</v>
          </cell>
          <cell r="D13">
            <v>36</v>
          </cell>
          <cell r="E13">
            <v>58</v>
          </cell>
          <cell r="F13">
            <v>80</v>
          </cell>
          <cell r="G13">
            <v>102</v>
          </cell>
          <cell r="H13">
            <v>124</v>
          </cell>
          <cell r="I13">
            <v>146</v>
          </cell>
          <cell r="J13">
            <v>168</v>
          </cell>
          <cell r="K13">
            <v>190</v>
          </cell>
        </row>
        <row r="14">
          <cell r="B14" t="str">
            <v>Terengganu</v>
          </cell>
          <cell r="C14">
            <v>15</v>
          </cell>
          <cell r="D14">
            <v>37</v>
          </cell>
          <cell r="E14">
            <v>59</v>
          </cell>
          <cell r="F14">
            <v>81</v>
          </cell>
          <cell r="G14">
            <v>103</v>
          </cell>
          <cell r="H14">
            <v>125</v>
          </cell>
          <cell r="I14">
            <v>147</v>
          </cell>
          <cell r="J14">
            <v>169</v>
          </cell>
          <cell r="K14">
            <v>191</v>
          </cell>
        </row>
        <row r="15">
          <cell r="B15" t="str">
            <v>Sabah</v>
          </cell>
          <cell r="C15">
            <v>16</v>
          </cell>
          <cell r="D15">
            <v>38</v>
          </cell>
          <cell r="E15">
            <v>60</v>
          </cell>
          <cell r="F15">
            <v>82</v>
          </cell>
          <cell r="G15">
            <v>104</v>
          </cell>
          <cell r="H15">
            <v>126</v>
          </cell>
          <cell r="I15">
            <v>148</v>
          </cell>
          <cell r="J15">
            <v>170</v>
          </cell>
          <cell r="K15">
            <v>192</v>
          </cell>
        </row>
        <row r="16">
          <cell r="B16" t="str">
            <v>Sarawak</v>
          </cell>
          <cell r="C16">
            <v>17</v>
          </cell>
          <cell r="D16">
            <v>39</v>
          </cell>
          <cell r="E16">
            <v>61</v>
          </cell>
          <cell r="F16">
            <v>83</v>
          </cell>
          <cell r="G16">
            <v>105</v>
          </cell>
          <cell r="H16">
            <v>127</v>
          </cell>
          <cell r="I16">
            <v>149</v>
          </cell>
          <cell r="J16">
            <v>171</v>
          </cell>
          <cell r="K16">
            <v>193</v>
          </cell>
        </row>
        <row r="17">
          <cell r="B17" t="str">
            <v>WP Kuala Lumpur</v>
          </cell>
          <cell r="C17">
            <v>18</v>
          </cell>
          <cell r="D17">
            <v>40</v>
          </cell>
          <cell r="E17">
            <v>62</v>
          </cell>
          <cell r="F17">
            <v>84</v>
          </cell>
          <cell r="G17">
            <v>106</v>
          </cell>
          <cell r="H17">
            <v>128</v>
          </cell>
          <cell r="I17">
            <v>150</v>
          </cell>
          <cell r="J17">
            <v>172</v>
          </cell>
          <cell r="K17">
            <v>194</v>
          </cell>
        </row>
        <row r="18">
          <cell r="B18" t="str">
            <v>WP Labuan</v>
          </cell>
          <cell r="C18">
            <v>19</v>
          </cell>
          <cell r="D18">
            <v>41</v>
          </cell>
          <cell r="E18">
            <v>63</v>
          </cell>
          <cell r="F18">
            <v>85</v>
          </cell>
          <cell r="G18">
            <v>107</v>
          </cell>
          <cell r="H18">
            <v>129</v>
          </cell>
          <cell r="I18">
            <v>151</v>
          </cell>
          <cell r="J18">
            <v>173</v>
          </cell>
          <cell r="K18">
            <v>195</v>
          </cell>
        </row>
        <row r="19">
          <cell r="B19" t="str">
            <v>Supra</v>
          </cell>
          <cell r="C19">
            <v>20</v>
          </cell>
          <cell r="D19">
            <v>42</v>
          </cell>
          <cell r="E19">
            <v>64</v>
          </cell>
          <cell r="F19">
            <v>86</v>
          </cell>
          <cell r="G19">
            <v>108</v>
          </cell>
          <cell r="H19">
            <v>130</v>
          </cell>
          <cell r="I19">
            <v>152</v>
          </cell>
          <cell r="J19">
            <v>174</v>
          </cell>
          <cell r="K19">
            <v>196</v>
          </cell>
        </row>
        <row r="20">
          <cell r="B20" t="str">
            <v>Malaysia</v>
          </cell>
          <cell r="C20">
            <v>21</v>
          </cell>
          <cell r="D20">
            <v>43</v>
          </cell>
          <cell r="E20">
            <v>65</v>
          </cell>
          <cell r="F20">
            <v>87</v>
          </cell>
          <cell r="G20">
            <v>109</v>
          </cell>
          <cell r="H20">
            <v>131</v>
          </cell>
          <cell r="I20">
            <v>153</v>
          </cell>
          <cell r="J20">
            <v>175</v>
          </cell>
          <cell r="K20">
            <v>197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4.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  <sheetName val="4.9"/>
      <sheetName val="Sheet2"/>
      <sheetName val="JAD_A5"/>
      <sheetName val="4.8"/>
      <sheetName val="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0Johor"/>
      <sheetName val="5.10Kedah"/>
      <sheetName val="5.10Kelantan"/>
      <sheetName val="5.10Melaka"/>
      <sheetName val="5.10N.s"/>
      <sheetName val="5.10Pahang"/>
      <sheetName val="5.10Perak"/>
      <sheetName val="5.10Perlis,P.P"/>
      <sheetName val="5.10Sabah"/>
      <sheetName val="5.10Sabah(samb)"/>
      <sheetName val="5.10Sarawak"/>
      <sheetName val="5.10Sarawak(samb)"/>
      <sheetName val="5.10Selangor"/>
      <sheetName val="5.10T'ganu"/>
      <sheetName val="5.11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.1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830E0-42F0-479C-BCE8-190FF9FDE0E1}">
  <sheetPr>
    <pageSetUpPr fitToPage="1"/>
  </sheetPr>
  <dimension ref="A1:M45"/>
  <sheetViews>
    <sheetView tabSelected="1" view="pageBreakPreview" zoomScale="130" zoomScaleNormal="130" zoomScaleSheetLayoutView="130" workbookViewId="0"/>
  </sheetViews>
  <sheetFormatPr defaultColWidth="9.265625" defaultRowHeight="14.25"/>
  <cols>
    <col min="1" max="1" width="1.73046875" style="1" customWidth="1"/>
    <col min="2" max="2" width="11.73046875" style="1" customWidth="1"/>
    <col min="3" max="3" width="42.73046875" style="1" customWidth="1"/>
    <col min="4" max="4" width="12.73046875" style="1" customWidth="1"/>
    <col min="5" max="5" width="13.73046875" style="1" customWidth="1"/>
    <col min="6" max="6" width="13.265625" style="1" customWidth="1"/>
    <col min="7" max="7" width="13.3984375" style="1" customWidth="1"/>
    <col min="8" max="8" width="14.265625" style="1" customWidth="1"/>
    <col min="9" max="9" width="13.73046875" style="1" customWidth="1"/>
    <col min="10" max="10" width="1.73046875" style="1" customWidth="1"/>
    <col min="11" max="16384" width="9.265625" style="1"/>
  </cols>
  <sheetData>
    <row r="1" spans="1:13" ht="8.1" customHeight="1"/>
    <row r="2" spans="1:13" ht="8.1" customHeight="1"/>
    <row r="3" spans="1:13" ht="16.350000000000001" customHeight="1">
      <c r="B3" s="39" t="s">
        <v>417</v>
      </c>
      <c r="C3" s="30" t="s">
        <v>16</v>
      </c>
      <c r="I3" s="2"/>
    </row>
    <row r="4" spans="1:13" ht="16.350000000000001" customHeight="1">
      <c r="B4" s="40" t="s">
        <v>418</v>
      </c>
      <c r="C4" s="31" t="s">
        <v>17</v>
      </c>
      <c r="D4" s="3"/>
      <c r="E4" s="3"/>
      <c r="F4" s="3"/>
      <c r="G4" s="3"/>
      <c r="H4" s="3"/>
      <c r="I4" s="2"/>
    </row>
    <row r="5" spans="1:13" ht="13.15" customHeight="1" thickBot="1">
      <c r="A5" s="4"/>
      <c r="B5" s="4"/>
      <c r="C5" s="4"/>
      <c r="D5" s="4"/>
      <c r="E5" s="4"/>
      <c r="F5" s="5"/>
      <c r="G5" s="5"/>
      <c r="H5" s="5"/>
      <c r="I5" s="5"/>
    </row>
    <row r="6" spans="1:13" s="9" customFormat="1" ht="43.15" customHeight="1" thickBot="1">
      <c r="A6" s="6"/>
      <c r="B6" s="740" t="s">
        <v>4</v>
      </c>
      <c r="C6" s="741"/>
      <c r="D6" s="6"/>
      <c r="E6" s="6"/>
      <c r="F6" s="7">
        <v>2017</v>
      </c>
      <c r="G6" s="7">
        <v>2018</v>
      </c>
      <c r="H6" s="7">
        <v>2019</v>
      </c>
      <c r="I6" s="7">
        <v>2020</v>
      </c>
      <c r="J6" s="8"/>
    </row>
    <row r="7" spans="1:13" s="9" customFormat="1" ht="16.350000000000001" customHeight="1">
      <c r="B7" s="10"/>
      <c r="C7" s="11"/>
      <c r="D7" s="33"/>
      <c r="E7" s="33"/>
      <c r="F7" s="33"/>
      <c r="G7" s="33"/>
      <c r="H7" s="33"/>
      <c r="I7" s="33"/>
    </row>
    <row r="8" spans="1:13" s="5" customFormat="1" ht="32.25" customHeight="1">
      <c r="B8" s="738" t="s">
        <v>7</v>
      </c>
      <c r="C8" s="738"/>
      <c r="D8" s="738"/>
      <c r="E8" s="34"/>
      <c r="F8" s="34">
        <v>23501.174999999999</v>
      </c>
      <c r="G8" s="34">
        <v>24142.690999999999</v>
      </c>
      <c r="H8" s="34">
        <v>25489.681</v>
      </c>
      <c r="I8" s="34">
        <v>25220.819</v>
      </c>
    </row>
    <row r="9" spans="1:13" s="5" customFormat="1" ht="27.75" customHeight="1">
      <c r="B9" s="739" t="s">
        <v>8</v>
      </c>
      <c r="C9" s="739"/>
      <c r="D9" s="34"/>
      <c r="E9" s="34"/>
      <c r="F9" s="14">
        <v>5476.893</v>
      </c>
      <c r="G9" s="14">
        <v>5430.6229999999996</v>
      </c>
      <c r="H9" s="14">
        <v>5814.5209999999997</v>
      </c>
      <c r="I9" s="15">
        <v>5828.5690000000004</v>
      </c>
    </row>
    <row r="10" spans="1:13" s="5" customFormat="1" ht="27.75" customHeight="1">
      <c r="B10" s="739" t="s">
        <v>9</v>
      </c>
      <c r="C10" s="739"/>
      <c r="D10" s="34"/>
      <c r="E10" s="34"/>
      <c r="F10" s="14">
        <v>300.233</v>
      </c>
      <c r="G10" s="14">
        <v>359.49599999999998</v>
      </c>
      <c r="H10" s="14">
        <v>416.80399999999997</v>
      </c>
      <c r="I10" s="15">
        <v>363.274</v>
      </c>
    </row>
    <row r="11" spans="1:13" s="5" customFormat="1" ht="27.75" customHeight="1">
      <c r="B11" s="739" t="s">
        <v>10</v>
      </c>
      <c r="C11" s="739"/>
      <c r="D11" s="34"/>
      <c r="E11" s="34"/>
      <c r="F11" s="14">
        <v>1277.854</v>
      </c>
      <c r="G11" s="14">
        <v>1281.173</v>
      </c>
      <c r="H11" s="14">
        <v>1300.3910000000001</v>
      </c>
      <c r="I11" s="15">
        <v>1233.511</v>
      </c>
    </row>
    <row r="12" spans="1:13" s="5" customFormat="1" ht="27.75" customHeight="1">
      <c r="B12" s="739" t="s">
        <v>11</v>
      </c>
      <c r="C12" s="739"/>
      <c r="D12" s="34"/>
      <c r="E12" s="34"/>
      <c r="F12" s="14">
        <v>520.89800000000002</v>
      </c>
      <c r="G12" s="14">
        <v>324.42500000000001</v>
      </c>
      <c r="H12" s="14">
        <v>383.13499999999999</v>
      </c>
      <c r="I12" s="15">
        <v>396.45600000000002</v>
      </c>
    </row>
    <row r="13" spans="1:13" s="5" customFormat="1" ht="27.75" customHeight="1">
      <c r="B13" s="739" t="s">
        <v>12</v>
      </c>
      <c r="C13" s="739"/>
      <c r="D13" s="34"/>
      <c r="E13" s="34"/>
      <c r="F13" s="14">
        <v>15899.029</v>
      </c>
      <c r="G13" s="14">
        <v>16721.126</v>
      </c>
      <c r="H13" s="14">
        <v>17545.100999999999</v>
      </c>
      <c r="I13" s="15">
        <v>17375.356</v>
      </c>
      <c r="M13" s="5" t="s">
        <v>2</v>
      </c>
    </row>
    <row r="14" spans="1:13" s="5" customFormat="1" ht="27.75" customHeight="1">
      <c r="B14" s="739" t="s">
        <v>13</v>
      </c>
      <c r="C14" s="739"/>
      <c r="D14" s="34"/>
      <c r="E14" s="34"/>
      <c r="F14" s="14">
        <v>26.268000000000001</v>
      </c>
      <c r="G14" s="14">
        <v>25.847999999999999</v>
      </c>
      <c r="H14" s="14">
        <v>29.728999999999999</v>
      </c>
      <c r="I14" s="15">
        <v>23.652999999999999</v>
      </c>
    </row>
    <row r="15" spans="1:13" s="5" customFormat="1" ht="15" customHeight="1">
      <c r="B15" s="12"/>
      <c r="D15" s="34"/>
      <c r="E15" s="34"/>
      <c r="F15" s="34"/>
      <c r="G15" s="34"/>
      <c r="H15" s="34"/>
      <c r="I15" s="16"/>
    </row>
    <row r="16" spans="1:13" s="5" customFormat="1" ht="15" customHeight="1">
      <c r="B16" s="12"/>
      <c r="D16" s="34"/>
      <c r="E16" s="34"/>
      <c r="F16" s="34"/>
      <c r="G16" s="34"/>
      <c r="H16" s="34"/>
      <c r="I16" s="16"/>
    </row>
    <row r="17" spans="2:13" s="5" customFormat="1" ht="32.25" customHeight="1">
      <c r="B17" s="738" t="s">
        <v>3</v>
      </c>
      <c r="C17" s="738"/>
      <c r="D17" s="34"/>
      <c r="E17" s="34"/>
      <c r="F17" s="35">
        <v>4.5999999999999996</v>
      </c>
      <c r="G17" s="35">
        <v>2.7</v>
      </c>
      <c r="H17" s="33">
        <v>5.6</v>
      </c>
      <c r="I17" s="41">
        <v>-1.1000000000000001</v>
      </c>
    </row>
    <row r="18" spans="2:13" s="5" customFormat="1" ht="27.75" customHeight="1">
      <c r="B18" s="739" t="s">
        <v>8</v>
      </c>
      <c r="C18" s="739"/>
      <c r="D18" s="34"/>
      <c r="E18" s="34"/>
      <c r="F18" s="21">
        <v>3.6</v>
      </c>
      <c r="G18" s="42">
        <v>-0.8</v>
      </c>
      <c r="H18" s="21">
        <v>7.1</v>
      </c>
      <c r="I18" s="32">
        <v>0.2</v>
      </c>
    </row>
    <row r="19" spans="2:13" s="5" customFormat="1" ht="27.75" customHeight="1">
      <c r="B19" s="739" t="s">
        <v>9</v>
      </c>
      <c r="C19" s="739"/>
      <c r="D19" s="34"/>
      <c r="E19" s="34"/>
      <c r="F19" s="21">
        <v>16.7</v>
      </c>
      <c r="G19" s="21">
        <v>19.7</v>
      </c>
      <c r="H19" s="21">
        <v>15.9</v>
      </c>
      <c r="I19" s="42">
        <v>-12.8</v>
      </c>
    </row>
    <row r="20" spans="2:13" s="5" customFormat="1" ht="27.75" customHeight="1">
      <c r="B20" s="739" t="s">
        <v>10</v>
      </c>
      <c r="C20" s="739"/>
      <c r="D20" s="34"/>
      <c r="E20" s="34"/>
      <c r="F20" s="21">
        <v>9</v>
      </c>
      <c r="G20" s="21">
        <v>0.3</v>
      </c>
      <c r="H20" s="21">
        <v>1.5</v>
      </c>
      <c r="I20" s="42">
        <v>-5.0999999999999996</v>
      </c>
    </row>
    <row r="21" spans="2:13" s="5" customFormat="1" ht="27.75" customHeight="1">
      <c r="B21" s="739" t="s">
        <v>11</v>
      </c>
      <c r="C21" s="739"/>
      <c r="D21" s="34"/>
      <c r="E21" s="34"/>
      <c r="F21" s="42">
        <v>-9.5</v>
      </c>
      <c r="G21" s="42">
        <v>-37.700000000000003</v>
      </c>
      <c r="H21" s="21">
        <v>18.100000000000001</v>
      </c>
      <c r="I21" s="21">
        <v>3.5</v>
      </c>
    </row>
    <row r="22" spans="2:13" s="5" customFormat="1" ht="27.75" customHeight="1">
      <c r="B22" s="739" t="s">
        <v>12</v>
      </c>
      <c r="C22" s="739"/>
      <c r="D22" s="34"/>
      <c r="E22" s="34"/>
      <c r="F22" s="21">
        <v>4.9000000000000004</v>
      </c>
      <c r="G22" s="21">
        <v>5.2</v>
      </c>
      <c r="H22" s="21">
        <v>4.9000000000000004</v>
      </c>
      <c r="I22" s="42">
        <v>-1</v>
      </c>
      <c r="M22" s="5" t="s">
        <v>2</v>
      </c>
    </row>
    <row r="23" spans="2:13" s="5" customFormat="1" ht="27.75" customHeight="1">
      <c r="B23" s="739" t="s">
        <v>13</v>
      </c>
      <c r="C23" s="739"/>
      <c r="D23" s="34"/>
      <c r="E23" s="34"/>
      <c r="F23" s="21">
        <v>6.2</v>
      </c>
      <c r="G23" s="42">
        <v>-1.6</v>
      </c>
      <c r="H23" s="21">
        <v>15</v>
      </c>
      <c r="I23" s="42">
        <v>-20.399999999999999</v>
      </c>
    </row>
    <row r="24" spans="2:13" s="5" customFormat="1" ht="15" customHeight="1">
      <c r="B24" s="12"/>
      <c r="D24" s="34"/>
      <c r="E24" s="34"/>
      <c r="F24" s="34"/>
      <c r="G24" s="34"/>
      <c r="H24" s="34"/>
      <c r="I24" s="16"/>
    </row>
    <row r="25" spans="2:13" s="5" customFormat="1" ht="15" customHeight="1">
      <c r="B25" s="12"/>
      <c r="D25" s="34"/>
      <c r="E25" s="34"/>
      <c r="F25" s="34"/>
      <c r="G25" s="34"/>
      <c r="H25" s="34"/>
      <c r="I25" s="16"/>
    </row>
    <row r="26" spans="2:13" s="5" customFormat="1" ht="32.25" customHeight="1">
      <c r="B26" s="738" t="s">
        <v>14</v>
      </c>
      <c r="C26" s="738"/>
      <c r="D26" s="34"/>
      <c r="E26" s="34"/>
      <c r="F26" s="34">
        <v>25049.364000000001</v>
      </c>
      <c r="G26" s="34">
        <v>25469.47</v>
      </c>
      <c r="H26" s="34">
        <v>27025.319</v>
      </c>
      <c r="I26" s="34">
        <v>26850.716</v>
      </c>
    </row>
    <row r="27" spans="2:13" s="9" customFormat="1" ht="16.350000000000001" customHeight="1">
      <c r="B27" s="13"/>
      <c r="C27" s="11"/>
      <c r="D27" s="33"/>
      <c r="E27" s="33"/>
      <c r="F27" s="33"/>
      <c r="G27" s="33"/>
      <c r="H27" s="33"/>
      <c r="I27" s="33"/>
    </row>
    <row r="28" spans="2:13" s="9" customFormat="1" ht="16.350000000000001" customHeight="1">
      <c r="B28" s="738"/>
      <c r="C28" s="738"/>
      <c r="D28" s="33"/>
      <c r="E28" s="33"/>
      <c r="F28" s="33"/>
      <c r="G28" s="33"/>
      <c r="H28" s="33"/>
      <c r="I28" s="33"/>
    </row>
    <row r="29" spans="2:13" s="5" customFormat="1" ht="32.25" customHeight="1">
      <c r="B29" s="738" t="s">
        <v>15</v>
      </c>
      <c r="C29" s="738"/>
      <c r="D29" s="34"/>
      <c r="E29" s="34"/>
      <c r="F29" s="34">
        <v>13695.392</v>
      </c>
      <c r="G29" s="34">
        <v>13689.758</v>
      </c>
      <c r="H29" s="34">
        <v>14345.837</v>
      </c>
      <c r="I29" s="34">
        <v>14095.708000000001</v>
      </c>
    </row>
    <row r="30" spans="2:13" s="9" customFormat="1" ht="16.350000000000001" customHeight="1">
      <c r="B30" s="13"/>
      <c r="C30" s="11"/>
      <c r="D30" s="33"/>
      <c r="E30" s="33"/>
      <c r="F30" s="33"/>
      <c r="G30" s="33"/>
      <c r="H30" s="33"/>
      <c r="I30" s="33"/>
    </row>
    <row r="31" spans="2:13" s="9" customFormat="1" ht="16.350000000000001" customHeight="1">
      <c r="B31" s="13"/>
      <c r="C31" s="11"/>
      <c r="D31" s="33"/>
      <c r="E31" s="33"/>
      <c r="F31" s="33"/>
      <c r="G31" s="33"/>
      <c r="H31" s="33"/>
      <c r="I31" s="33"/>
    </row>
    <row r="32" spans="2:13" s="5" customFormat="1" ht="15" customHeight="1">
      <c r="B32" s="12"/>
      <c r="C32" s="17"/>
      <c r="D32" s="18"/>
      <c r="E32" s="18"/>
      <c r="F32" s="18"/>
      <c r="G32" s="18"/>
      <c r="H32" s="18"/>
      <c r="I32" s="18"/>
      <c r="K32" s="19"/>
    </row>
    <row r="33" spans="1:12" s="5" customFormat="1" ht="15" customHeight="1">
      <c r="B33" s="20"/>
      <c r="C33" s="17"/>
      <c r="D33" s="21"/>
      <c r="E33" s="21"/>
      <c r="F33" s="21"/>
      <c r="G33" s="21"/>
      <c r="H33" s="21"/>
      <c r="I33" s="22"/>
      <c r="K33" s="19"/>
    </row>
    <row r="34" spans="1:12" s="5" customFormat="1" ht="15" customHeight="1">
      <c r="B34" s="20"/>
      <c r="C34" s="17"/>
      <c r="D34" s="21"/>
      <c r="E34" s="21"/>
      <c r="F34" s="21"/>
      <c r="G34" s="21"/>
      <c r="H34" s="21"/>
      <c r="I34" s="22"/>
      <c r="K34" s="19"/>
    </row>
    <row r="35" spans="1:12" s="5" customFormat="1" ht="15" customHeight="1">
      <c r="B35" s="20"/>
      <c r="C35" s="17"/>
      <c r="D35" s="21"/>
      <c r="E35" s="21"/>
      <c r="F35" s="21"/>
      <c r="G35" s="21"/>
      <c r="H35" s="21"/>
      <c r="I35" s="22"/>
      <c r="K35" s="19"/>
    </row>
    <row r="36" spans="1:12" s="3" customFormat="1" ht="8.1" customHeight="1" thickBot="1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5"/>
      <c r="L36" s="5"/>
    </row>
    <row r="37" spans="1:12" s="3" customFormat="1" ht="15" customHeight="1" thickTop="1">
      <c r="D37" s="24"/>
      <c r="E37" s="25"/>
      <c r="F37" s="25"/>
      <c r="G37" s="25"/>
      <c r="H37" s="25"/>
      <c r="I37" s="24"/>
      <c r="J37" s="26" t="s">
        <v>0</v>
      </c>
      <c r="K37" s="5"/>
      <c r="L37" s="5"/>
    </row>
    <row r="38" spans="1:12" s="3" customFormat="1" ht="15" customHeight="1">
      <c r="B38" s="27"/>
      <c r="C38" s="24"/>
      <c r="D38" s="24"/>
      <c r="E38" s="24"/>
      <c r="F38" s="24"/>
      <c r="G38" s="24"/>
      <c r="H38" s="24"/>
      <c r="I38" s="24"/>
      <c r="J38" s="28" t="s">
        <v>1</v>
      </c>
    </row>
    <row r="39" spans="1:12" s="3" customFormat="1">
      <c r="B39" s="29"/>
      <c r="C39" s="24"/>
      <c r="D39" s="24"/>
      <c r="E39" s="24"/>
      <c r="F39" s="24"/>
      <c r="G39" s="24"/>
      <c r="H39" s="24"/>
      <c r="I39" s="24"/>
    </row>
    <row r="41" spans="1:12">
      <c r="B41" s="36" t="s">
        <v>5</v>
      </c>
    </row>
    <row r="42" spans="1:12">
      <c r="B42" s="37" t="s">
        <v>18</v>
      </c>
    </row>
    <row r="43" spans="1:12">
      <c r="B43" s="38" t="s">
        <v>19</v>
      </c>
    </row>
    <row r="44" spans="1:12">
      <c r="B44" s="43" t="s">
        <v>20</v>
      </c>
    </row>
    <row r="45" spans="1:12">
      <c r="B45" s="44" t="s">
        <v>21</v>
      </c>
    </row>
  </sheetData>
  <mergeCells count="18">
    <mergeCell ref="B12:C12"/>
    <mergeCell ref="B8:D8"/>
    <mergeCell ref="B6:C6"/>
    <mergeCell ref="B9:C9"/>
    <mergeCell ref="B10:C10"/>
    <mergeCell ref="B11:C11"/>
    <mergeCell ref="B29:C29"/>
    <mergeCell ref="B13:C13"/>
    <mergeCell ref="B14:C14"/>
    <mergeCell ref="B17:C17"/>
    <mergeCell ref="B18:C18"/>
    <mergeCell ref="B19:C19"/>
    <mergeCell ref="B20:C20"/>
    <mergeCell ref="B21:C21"/>
    <mergeCell ref="B22:C22"/>
    <mergeCell ref="B23:C23"/>
    <mergeCell ref="B26:C26"/>
    <mergeCell ref="B28:C2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5" orientation="portrait" r:id="rId1"/>
  <headerFooter scaleWithDoc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0BF61-54E4-4261-9D9E-1308046A0C2C}">
  <sheetPr>
    <pageSetUpPr fitToPage="1"/>
  </sheetPr>
  <dimension ref="A1:J78"/>
  <sheetViews>
    <sheetView view="pageBreakPreview" topLeftCell="A49" zoomScaleNormal="100" zoomScaleSheetLayoutView="100" workbookViewId="0">
      <selection activeCell="B3" sqref="B3:B4"/>
    </sheetView>
  </sheetViews>
  <sheetFormatPr defaultColWidth="9.1328125" defaultRowHeight="14.25"/>
  <cols>
    <col min="1" max="1" width="1.73046875" style="273" customWidth="1"/>
    <col min="2" max="2" width="11.86328125" style="273" customWidth="1"/>
    <col min="3" max="3" width="74.59765625" style="273" customWidth="1"/>
    <col min="4" max="4" width="10.73046875" style="273" customWidth="1"/>
    <col min="5" max="5" width="12.73046875" style="274" customWidth="1"/>
    <col min="6" max="6" width="1.73046875" style="273" customWidth="1"/>
    <col min="7" max="16384" width="9.1328125" style="273"/>
  </cols>
  <sheetData>
    <row r="1" spans="1:10" ht="8.1" customHeight="1"/>
    <row r="2" spans="1:10" ht="8.1" customHeight="1"/>
    <row r="3" spans="1:10" ht="16.350000000000001" customHeight="1">
      <c r="B3" s="275" t="s">
        <v>405</v>
      </c>
      <c r="C3" s="276" t="s">
        <v>200</v>
      </c>
      <c r="E3" s="277"/>
    </row>
    <row r="4" spans="1:10" ht="16.350000000000001" customHeight="1">
      <c r="B4" s="278" t="s">
        <v>406</v>
      </c>
      <c r="C4" s="279" t="s">
        <v>201</v>
      </c>
      <c r="D4" s="280"/>
      <c r="E4" s="277"/>
    </row>
    <row r="5" spans="1:10" ht="13.15" customHeight="1" thickBot="1">
      <c r="A5" s="281"/>
      <c r="B5" s="281"/>
      <c r="C5" s="281"/>
      <c r="D5" s="280"/>
      <c r="E5" s="282"/>
    </row>
    <row r="6" spans="1:10" s="286" customFormat="1" ht="42.95" customHeight="1" thickBot="1">
      <c r="A6" s="6"/>
      <c r="B6" s="740" t="s">
        <v>202</v>
      </c>
      <c r="C6" s="741"/>
      <c r="D6" s="283"/>
      <c r="E6" s="284">
        <v>2020</v>
      </c>
      <c r="F6" s="285"/>
    </row>
    <row r="7" spans="1:10" s="286" customFormat="1" ht="16.350000000000001" customHeight="1">
      <c r="B7" s="287"/>
      <c r="C7" s="288"/>
      <c r="D7" s="289"/>
      <c r="E7" s="289"/>
    </row>
    <row r="8" spans="1:10" s="290" customFormat="1" ht="15" customHeight="1">
      <c r="B8" s="291" t="s">
        <v>203</v>
      </c>
      <c r="D8" s="292"/>
      <c r="E8" s="293"/>
    </row>
    <row r="9" spans="1:10" s="294" customFormat="1" ht="15" customHeight="1">
      <c r="B9" s="295" t="s">
        <v>204</v>
      </c>
      <c r="D9" s="296"/>
      <c r="E9" s="297"/>
      <c r="J9" s="298"/>
    </row>
    <row r="10" spans="1:10" s="290" customFormat="1" ht="8.1" customHeight="1">
      <c r="B10" s="299"/>
      <c r="D10" s="300"/>
      <c r="E10" s="300"/>
      <c r="F10" s="300"/>
      <c r="G10" s="300"/>
      <c r="H10" s="300"/>
      <c r="I10" s="301"/>
    </row>
    <row r="11" spans="1:10" s="290" customFormat="1" ht="15" customHeight="1">
      <c r="B11" s="302" t="s">
        <v>205</v>
      </c>
      <c r="C11" s="303"/>
      <c r="D11" s="300"/>
      <c r="E11" s="304">
        <v>517</v>
      </c>
      <c r="F11" s="300"/>
      <c r="G11" s="300"/>
      <c r="H11" s="300"/>
      <c r="I11" s="301"/>
    </row>
    <row r="12" spans="1:10" s="290" customFormat="1" ht="8.1" customHeight="1">
      <c r="B12" s="299"/>
      <c r="D12" s="300"/>
      <c r="E12" s="305"/>
    </row>
    <row r="13" spans="1:10" s="290" customFormat="1" ht="15" customHeight="1">
      <c r="B13" s="306" t="s">
        <v>206</v>
      </c>
      <c r="C13" s="303"/>
      <c r="D13" s="300"/>
      <c r="E13" s="305"/>
    </row>
    <row r="14" spans="1:10" s="290" customFormat="1" ht="15" customHeight="1">
      <c r="B14" s="307" t="s">
        <v>207</v>
      </c>
      <c r="C14" s="303"/>
      <c r="D14" s="308"/>
      <c r="E14" s="309">
        <v>466</v>
      </c>
    </row>
    <row r="15" spans="1:10" s="290" customFormat="1" ht="15" customHeight="1">
      <c r="B15" s="307" t="s">
        <v>208</v>
      </c>
      <c r="C15" s="303"/>
      <c r="D15" s="308"/>
      <c r="E15" s="309">
        <v>51</v>
      </c>
    </row>
    <row r="16" spans="1:10" s="290" customFormat="1" ht="7.5" customHeight="1">
      <c r="B16" s="310"/>
      <c r="C16" s="311"/>
      <c r="D16" s="308"/>
      <c r="E16" s="309"/>
    </row>
    <row r="17" spans="2:5" s="290" customFormat="1" ht="15" customHeight="1">
      <c r="B17" s="306" t="s">
        <v>209</v>
      </c>
      <c r="C17" s="303"/>
      <c r="D17" s="300"/>
      <c r="E17" s="309"/>
    </row>
    <row r="18" spans="2:5" s="290" customFormat="1" ht="15" customHeight="1">
      <c r="B18" s="307" t="s">
        <v>210</v>
      </c>
      <c r="C18" s="303"/>
      <c r="D18" s="308"/>
      <c r="E18" s="309">
        <v>449</v>
      </c>
    </row>
    <row r="19" spans="2:5" s="290" customFormat="1" ht="15" customHeight="1">
      <c r="B19" s="307" t="s">
        <v>211</v>
      </c>
      <c r="C19" s="303"/>
      <c r="D19" s="308"/>
      <c r="E19" s="309">
        <v>68</v>
      </c>
    </row>
    <row r="20" spans="2:5" s="290" customFormat="1" ht="7.5" customHeight="1">
      <c r="B20" s="310"/>
      <c r="C20" s="311"/>
      <c r="D20" s="300"/>
      <c r="E20" s="309"/>
    </row>
    <row r="21" spans="2:5" s="290" customFormat="1" ht="15" customHeight="1">
      <c r="B21" s="306" t="s">
        <v>212</v>
      </c>
      <c r="C21" s="311"/>
      <c r="D21" s="300"/>
      <c r="E21" s="309"/>
    </row>
    <row r="22" spans="2:5" s="290" customFormat="1" ht="15" customHeight="1">
      <c r="B22" s="312" t="s">
        <v>213</v>
      </c>
      <c r="C22" s="311"/>
      <c r="D22" s="300"/>
      <c r="E22" s="309"/>
    </row>
    <row r="23" spans="2:5" s="290" customFormat="1" ht="15" customHeight="1">
      <c r="B23" s="313" t="s">
        <v>214</v>
      </c>
      <c r="C23" s="303"/>
      <c r="D23" s="314"/>
      <c r="E23" s="309">
        <v>73</v>
      </c>
    </row>
    <row r="24" spans="2:5" s="290" customFormat="1" ht="15" customHeight="1">
      <c r="B24" s="313" t="s">
        <v>215</v>
      </c>
      <c r="C24" s="303"/>
      <c r="D24" s="314"/>
      <c r="E24" s="309">
        <v>5</v>
      </c>
    </row>
    <row r="25" spans="2:5" s="290" customFormat="1" ht="15" customHeight="1">
      <c r="B25" s="313" t="s">
        <v>216</v>
      </c>
      <c r="C25" s="303"/>
      <c r="D25" s="314"/>
      <c r="E25" s="309">
        <v>88</v>
      </c>
    </row>
    <row r="26" spans="2:5" s="290" customFormat="1" ht="15" customHeight="1">
      <c r="B26" s="313" t="s">
        <v>217</v>
      </c>
      <c r="C26" s="303"/>
      <c r="D26" s="314"/>
      <c r="E26" s="309">
        <v>45</v>
      </c>
    </row>
    <row r="27" spans="2:5" s="290" customFormat="1" ht="15" customHeight="1">
      <c r="B27" s="313" t="s">
        <v>218</v>
      </c>
      <c r="C27" s="303"/>
      <c r="D27" s="314"/>
      <c r="E27" s="309">
        <v>14</v>
      </c>
    </row>
    <row r="28" spans="2:5" s="290" customFormat="1" ht="15" customHeight="1">
      <c r="B28" s="313" t="s">
        <v>219</v>
      </c>
      <c r="C28" s="311"/>
      <c r="D28" s="300"/>
      <c r="E28" s="309">
        <v>76</v>
      </c>
    </row>
    <row r="29" spans="2:5" s="290" customFormat="1" ht="15" customHeight="1">
      <c r="B29" s="313" t="s">
        <v>220</v>
      </c>
      <c r="C29" s="311"/>
      <c r="D29" s="300"/>
      <c r="E29" s="309">
        <v>25</v>
      </c>
    </row>
    <row r="30" spans="2:5" s="290" customFormat="1" ht="15" customHeight="1">
      <c r="B30" s="315" t="s">
        <v>221</v>
      </c>
      <c r="C30" s="311"/>
      <c r="D30" s="300"/>
      <c r="E30" s="309"/>
    </row>
    <row r="31" spans="2:5" s="290" customFormat="1" ht="15" customHeight="1">
      <c r="B31" s="313" t="s">
        <v>222</v>
      </c>
      <c r="C31" s="311"/>
      <c r="D31" s="300"/>
      <c r="E31" s="309">
        <v>6</v>
      </c>
    </row>
    <row r="32" spans="2:5" s="290" customFormat="1" ht="15" customHeight="1">
      <c r="B32" s="313" t="s">
        <v>223</v>
      </c>
      <c r="C32" s="311"/>
      <c r="D32" s="300"/>
      <c r="E32" s="309">
        <v>16</v>
      </c>
    </row>
    <row r="33" spans="1:10" s="290" customFormat="1" ht="15" customHeight="1">
      <c r="B33" s="315" t="s">
        <v>224</v>
      </c>
      <c r="C33" s="311"/>
      <c r="D33" s="300"/>
      <c r="E33" s="309"/>
    </row>
    <row r="34" spans="1:10" s="290" customFormat="1" ht="15" customHeight="1">
      <c r="B34" s="313" t="s">
        <v>225</v>
      </c>
      <c r="C34" s="311"/>
      <c r="D34" s="300"/>
      <c r="E34" s="309">
        <v>169</v>
      </c>
    </row>
    <row r="35" spans="1:10" s="290" customFormat="1" ht="15" customHeight="1">
      <c r="B35" s="316"/>
      <c r="C35" s="311"/>
      <c r="D35" s="300"/>
      <c r="E35" s="308"/>
    </row>
    <row r="36" spans="1:10" s="317" customFormat="1" ht="8.1" customHeight="1" thickBot="1">
      <c r="E36" s="318"/>
      <c r="G36" s="290"/>
      <c r="H36" s="290"/>
    </row>
    <row r="37" spans="1:10" s="317" customFormat="1" ht="8.1" customHeight="1">
      <c r="A37" s="319"/>
      <c r="B37" s="320"/>
      <c r="C37" s="321"/>
      <c r="D37" s="322"/>
      <c r="E37" s="323"/>
      <c r="F37" s="319"/>
      <c r="G37" s="290"/>
      <c r="H37" s="290"/>
    </row>
    <row r="38" spans="1:10" s="290" customFormat="1" ht="15" customHeight="1">
      <c r="B38" s="291" t="s">
        <v>226</v>
      </c>
      <c r="D38" s="292"/>
      <c r="E38" s="324"/>
    </row>
    <row r="39" spans="1:10" s="294" customFormat="1" ht="15" customHeight="1">
      <c r="B39" s="295" t="s">
        <v>227</v>
      </c>
      <c r="D39" s="296"/>
      <c r="E39" s="325"/>
      <c r="J39" s="298"/>
    </row>
    <row r="40" spans="1:10" s="290" customFormat="1" ht="8.1" customHeight="1">
      <c r="B40" s="299"/>
      <c r="D40" s="300"/>
      <c r="E40" s="308"/>
      <c r="F40" s="300"/>
      <c r="G40" s="300"/>
      <c r="H40" s="300"/>
      <c r="I40" s="301"/>
    </row>
    <row r="41" spans="1:10" s="290" customFormat="1" ht="15" customHeight="1">
      <c r="B41" s="302" t="s">
        <v>205</v>
      </c>
      <c r="C41" s="303"/>
      <c r="D41" s="300"/>
      <c r="E41" s="326">
        <v>5</v>
      </c>
      <c r="F41" s="300"/>
      <c r="G41" s="300"/>
      <c r="H41" s="300"/>
      <c r="I41" s="301"/>
    </row>
    <row r="42" spans="1:10" s="290" customFormat="1" ht="8.1" customHeight="1">
      <c r="B42" s="299"/>
      <c r="D42" s="300"/>
      <c r="E42" s="327"/>
    </row>
    <row r="43" spans="1:10" s="290" customFormat="1" ht="15" customHeight="1">
      <c r="B43" s="306" t="s">
        <v>206</v>
      </c>
      <c r="C43" s="303"/>
      <c r="D43" s="300"/>
      <c r="E43" s="328"/>
    </row>
    <row r="44" spans="1:10" s="290" customFormat="1" ht="15" customHeight="1">
      <c r="B44" s="307" t="s">
        <v>207</v>
      </c>
      <c r="C44" s="303"/>
      <c r="D44" s="308"/>
      <c r="E44" s="329">
        <v>5</v>
      </c>
    </row>
    <row r="45" spans="1:10" s="290" customFormat="1" ht="15" customHeight="1">
      <c r="B45" s="307" t="s">
        <v>208</v>
      </c>
      <c r="C45" s="303"/>
      <c r="D45" s="308"/>
      <c r="E45" s="330" t="s">
        <v>228</v>
      </c>
    </row>
    <row r="46" spans="1:10" s="290" customFormat="1" ht="7.5" customHeight="1">
      <c r="B46" s="310"/>
      <c r="C46" s="311"/>
      <c r="D46" s="308"/>
      <c r="E46" s="329"/>
    </row>
    <row r="47" spans="1:10" s="290" customFormat="1" ht="15" customHeight="1">
      <c r="B47" s="306" t="s">
        <v>209</v>
      </c>
      <c r="C47" s="303"/>
      <c r="D47" s="300"/>
      <c r="E47" s="329"/>
    </row>
    <row r="48" spans="1:10" s="290" customFormat="1" ht="15" customHeight="1">
      <c r="B48" s="307" t="s">
        <v>210</v>
      </c>
      <c r="C48" s="303"/>
      <c r="D48" s="308"/>
      <c r="E48" s="329">
        <v>5</v>
      </c>
    </row>
    <row r="49" spans="2:5" s="290" customFormat="1" ht="15" customHeight="1">
      <c r="B49" s="307" t="s">
        <v>211</v>
      </c>
      <c r="C49" s="303"/>
      <c r="D49" s="308"/>
      <c r="E49" s="330" t="s">
        <v>228</v>
      </c>
    </row>
    <row r="50" spans="2:5" s="290" customFormat="1" ht="7.5" customHeight="1">
      <c r="B50" s="310"/>
      <c r="C50" s="311"/>
      <c r="D50" s="300"/>
      <c r="E50" s="328"/>
    </row>
    <row r="51" spans="2:5" s="290" customFormat="1" ht="15" customHeight="1">
      <c r="B51" s="306" t="s">
        <v>212</v>
      </c>
      <c r="C51" s="311"/>
      <c r="D51" s="300"/>
      <c r="E51" s="300"/>
    </row>
    <row r="52" spans="2:5" s="290" customFormat="1" ht="15" customHeight="1">
      <c r="B52" s="312" t="s">
        <v>213</v>
      </c>
      <c r="C52" s="311"/>
      <c r="D52" s="300"/>
      <c r="E52" s="300"/>
    </row>
    <row r="53" spans="2:5" s="290" customFormat="1" ht="15" customHeight="1">
      <c r="B53" s="313" t="s">
        <v>214</v>
      </c>
      <c r="C53" s="303"/>
      <c r="D53" s="331"/>
      <c r="E53" s="329">
        <v>1</v>
      </c>
    </row>
    <row r="54" spans="2:5" s="290" customFormat="1" ht="15" customHeight="1">
      <c r="B54" s="313" t="s">
        <v>215</v>
      </c>
      <c r="C54" s="303"/>
      <c r="D54" s="331"/>
      <c r="E54" s="330" t="s">
        <v>228</v>
      </c>
    </row>
    <row r="55" spans="2:5" s="290" customFormat="1" ht="15" customHeight="1">
      <c r="B55" s="313" t="s">
        <v>216</v>
      </c>
      <c r="C55" s="303"/>
      <c r="D55" s="331"/>
      <c r="E55" s="330" t="s">
        <v>228</v>
      </c>
    </row>
    <row r="56" spans="2:5" s="290" customFormat="1" ht="15" customHeight="1">
      <c r="B56" s="313" t="s">
        <v>217</v>
      </c>
      <c r="C56" s="303"/>
      <c r="D56" s="331"/>
      <c r="E56" s="330" t="s">
        <v>228</v>
      </c>
    </row>
    <row r="57" spans="2:5" s="290" customFormat="1" ht="15" customHeight="1">
      <c r="B57" s="313" t="s">
        <v>218</v>
      </c>
      <c r="C57" s="303"/>
      <c r="D57" s="331"/>
      <c r="E57" s="330" t="s">
        <v>228</v>
      </c>
    </row>
    <row r="58" spans="2:5" s="290" customFormat="1" ht="15" customHeight="1">
      <c r="B58" s="313" t="s">
        <v>219</v>
      </c>
      <c r="C58" s="311"/>
      <c r="D58" s="300"/>
      <c r="E58" s="330" t="s">
        <v>228</v>
      </c>
    </row>
    <row r="59" spans="2:5" s="290" customFormat="1" ht="15" customHeight="1">
      <c r="B59" s="313" t="s">
        <v>220</v>
      </c>
      <c r="C59" s="311"/>
      <c r="D59" s="300"/>
      <c r="E59" s="329">
        <v>1</v>
      </c>
    </row>
    <row r="60" spans="2:5" s="290" customFormat="1" ht="15" customHeight="1">
      <c r="B60" s="315" t="s">
        <v>221</v>
      </c>
      <c r="C60" s="311"/>
      <c r="D60" s="300"/>
      <c r="E60" s="332"/>
    </row>
    <row r="61" spans="2:5" s="290" customFormat="1" ht="15" customHeight="1">
      <c r="B61" s="313" t="s">
        <v>222</v>
      </c>
      <c r="C61" s="311"/>
      <c r="D61" s="300"/>
      <c r="E61" s="330" t="s">
        <v>228</v>
      </c>
    </row>
    <row r="62" spans="2:5" s="290" customFormat="1" ht="15" customHeight="1">
      <c r="B62" s="313" t="s">
        <v>223</v>
      </c>
      <c r="C62" s="311"/>
      <c r="D62" s="300"/>
      <c r="E62" s="330" t="s">
        <v>228</v>
      </c>
    </row>
    <row r="63" spans="2:5" s="290" customFormat="1" ht="15" customHeight="1">
      <c r="B63" s="315" t="s">
        <v>224</v>
      </c>
      <c r="C63" s="311"/>
      <c r="D63" s="300"/>
      <c r="E63" s="332"/>
    </row>
    <row r="64" spans="2:5" s="290" customFormat="1" ht="15" customHeight="1">
      <c r="B64" s="313" t="s">
        <v>225</v>
      </c>
      <c r="C64" s="311"/>
      <c r="D64" s="300"/>
      <c r="E64" s="329">
        <v>3</v>
      </c>
    </row>
    <row r="65" spans="1:8" s="290" customFormat="1" ht="15" customHeight="1">
      <c r="B65" s="316"/>
      <c r="C65" s="311"/>
      <c r="D65" s="300"/>
      <c r="E65" s="308"/>
    </row>
    <row r="66" spans="1:8" s="317" customFormat="1" ht="8.1" customHeight="1" thickBot="1">
      <c r="A66" s="333"/>
      <c r="B66" s="333"/>
      <c r="C66" s="333"/>
      <c r="D66" s="333"/>
      <c r="E66" s="334"/>
      <c r="F66" s="333"/>
      <c r="G66" s="290"/>
      <c r="H66" s="290"/>
    </row>
    <row r="67" spans="1:8" s="317" customFormat="1" ht="38.25" customHeight="1">
      <c r="C67" s="761" t="s">
        <v>229</v>
      </c>
      <c r="D67" s="761"/>
      <c r="E67" s="761"/>
      <c r="F67" s="761"/>
      <c r="G67" s="290"/>
      <c r="H67" s="290"/>
    </row>
    <row r="68" spans="1:8" s="317" customFormat="1" ht="38.25" customHeight="1">
      <c r="B68" s="335"/>
      <c r="C68" s="762" t="s">
        <v>230</v>
      </c>
      <c r="D68" s="762"/>
      <c r="E68" s="762"/>
      <c r="F68" s="762"/>
      <c r="H68" s="290"/>
    </row>
    <row r="69" spans="1:8" s="317" customFormat="1">
      <c r="B69" s="79"/>
      <c r="C69" s="336"/>
      <c r="D69" s="336"/>
      <c r="E69" s="337"/>
      <c r="H69" s="290"/>
    </row>
    <row r="70" spans="1:8">
      <c r="H70" s="290"/>
    </row>
    <row r="71" spans="1:8">
      <c r="H71" s="290"/>
    </row>
    <row r="72" spans="1:8">
      <c r="H72" s="290"/>
    </row>
    <row r="73" spans="1:8">
      <c r="H73" s="290"/>
    </row>
    <row r="74" spans="1:8">
      <c r="H74" s="290"/>
    </row>
    <row r="75" spans="1:8">
      <c r="H75" s="290"/>
    </row>
    <row r="76" spans="1:8">
      <c r="H76" s="290"/>
    </row>
    <row r="77" spans="1:8">
      <c r="H77" s="317"/>
    </row>
    <row r="78" spans="1:8">
      <c r="H78" s="317"/>
    </row>
  </sheetData>
  <mergeCells count="3">
    <mergeCell ref="B6:C6"/>
    <mergeCell ref="C67:F67"/>
    <mergeCell ref="C68:F68"/>
  </mergeCells>
  <conditionalFormatting sqref="C13 C37 C43 C26:C27 C56:C57">
    <cfRule type="cellIs" dxfId="47" priority="23" stopIfTrue="1" operator="lessThan">
      <formula>0</formula>
    </cfRule>
  </conditionalFormatting>
  <conditionalFormatting sqref="C14">
    <cfRule type="cellIs" dxfId="46" priority="21" stopIfTrue="1" operator="lessThan">
      <formula>0</formula>
    </cfRule>
    <cfRule type="cellIs" dxfId="45" priority="22" stopIfTrue="1" operator="lessThan">
      <formula>0</formula>
    </cfRule>
  </conditionalFormatting>
  <conditionalFormatting sqref="C15">
    <cfRule type="cellIs" dxfId="44" priority="19" stopIfTrue="1" operator="lessThan">
      <formula>0</formula>
    </cfRule>
    <cfRule type="cellIs" dxfId="43" priority="20" stopIfTrue="1" operator="lessThan">
      <formula>0</formula>
    </cfRule>
  </conditionalFormatting>
  <conditionalFormatting sqref="C18">
    <cfRule type="cellIs" dxfId="42" priority="18" stopIfTrue="1" operator="lessThan">
      <formula>0</formula>
    </cfRule>
  </conditionalFormatting>
  <conditionalFormatting sqref="C19">
    <cfRule type="cellIs" dxfId="41" priority="17" stopIfTrue="1" operator="lessThan">
      <formula>0</formula>
    </cfRule>
  </conditionalFormatting>
  <conditionalFormatting sqref="C23">
    <cfRule type="cellIs" dxfId="40" priority="16" stopIfTrue="1" operator="lessThan">
      <formula>0</formula>
    </cfRule>
  </conditionalFormatting>
  <conditionalFormatting sqref="C24">
    <cfRule type="cellIs" dxfId="39" priority="15" stopIfTrue="1" operator="lessThan">
      <formula>0</formula>
    </cfRule>
  </conditionalFormatting>
  <conditionalFormatting sqref="C25">
    <cfRule type="cellIs" dxfId="38" priority="14" stopIfTrue="1" operator="lessThan">
      <formula>0</formula>
    </cfRule>
  </conditionalFormatting>
  <conditionalFormatting sqref="C17">
    <cfRule type="cellIs" dxfId="37" priority="13" stopIfTrue="1" operator="lessThan">
      <formula>0</formula>
    </cfRule>
  </conditionalFormatting>
  <conditionalFormatting sqref="C44">
    <cfRule type="cellIs" dxfId="36" priority="11" stopIfTrue="1" operator="lessThan">
      <formula>0</formula>
    </cfRule>
    <cfRule type="cellIs" dxfId="35" priority="12" stopIfTrue="1" operator="lessThan">
      <formula>0</formula>
    </cfRule>
  </conditionalFormatting>
  <conditionalFormatting sqref="C45">
    <cfRule type="cellIs" dxfId="34" priority="9" stopIfTrue="1" operator="lessThan">
      <formula>0</formula>
    </cfRule>
    <cfRule type="cellIs" dxfId="33" priority="10" stopIfTrue="1" operator="lessThan">
      <formula>0</formula>
    </cfRule>
  </conditionalFormatting>
  <conditionalFormatting sqref="C48">
    <cfRule type="cellIs" dxfId="32" priority="8" stopIfTrue="1" operator="lessThan">
      <formula>0</formula>
    </cfRule>
  </conditionalFormatting>
  <conditionalFormatting sqref="C49">
    <cfRule type="cellIs" dxfId="31" priority="7" stopIfTrue="1" operator="lessThan">
      <formula>0</formula>
    </cfRule>
  </conditionalFormatting>
  <conditionalFormatting sqref="C53">
    <cfRule type="cellIs" dxfId="30" priority="6" stopIfTrue="1" operator="lessThan">
      <formula>0</formula>
    </cfRule>
  </conditionalFormatting>
  <conditionalFormatting sqref="C54">
    <cfRule type="cellIs" dxfId="29" priority="5" stopIfTrue="1" operator="lessThan">
      <formula>0</formula>
    </cfRule>
  </conditionalFormatting>
  <conditionalFormatting sqref="C55">
    <cfRule type="cellIs" dxfId="28" priority="4" stopIfTrue="1" operator="lessThan">
      <formula>0</formula>
    </cfRule>
  </conditionalFormatting>
  <conditionalFormatting sqref="C47">
    <cfRule type="cellIs" dxfId="27" priority="3" stopIfTrue="1" operator="lessThan">
      <formula>0</formula>
    </cfRule>
  </conditionalFormatting>
  <conditionalFormatting sqref="C11">
    <cfRule type="cellIs" dxfId="26" priority="2" stopIfTrue="1" operator="lessThan">
      <formula>0</formula>
    </cfRule>
  </conditionalFormatting>
  <conditionalFormatting sqref="C41">
    <cfRule type="cellIs" dxfId="25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  <headerFooter scaleWithDoc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456BF-5374-40DD-AB1E-D2B7577B2B3E}">
  <dimension ref="A1:K78"/>
  <sheetViews>
    <sheetView view="pageBreakPreview" topLeftCell="A37" zoomScale="70" zoomScaleNormal="100" zoomScaleSheetLayoutView="70" workbookViewId="0">
      <selection activeCell="B3" sqref="B3:B4"/>
    </sheetView>
  </sheetViews>
  <sheetFormatPr defaultColWidth="9.1328125" defaultRowHeight="14.25"/>
  <cols>
    <col min="1" max="1" width="1.73046875" style="273" customWidth="1"/>
    <col min="2" max="2" width="11.86328125" style="273" customWidth="1"/>
    <col min="3" max="3" width="74.59765625" style="273" customWidth="1"/>
    <col min="4" max="4" width="10.73046875" style="273" customWidth="1"/>
    <col min="5" max="5" width="12.73046875" style="274" customWidth="1"/>
    <col min="6" max="6" width="1.73046875" style="273" customWidth="1"/>
    <col min="7" max="16384" width="9.1328125" style="273"/>
  </cols>
  <sheetData>
    <row r="1" spans="1:11" ht="8.1" customHeight="1"/>
    <row r="2" spans="1:11" ht="8.1" customHeight="1"/>
    <row r="3" spans="1:11" ht="16.350000000000001" customHeight="1">
      <c r="B3" s="275" t="s">
        <v>405</v>
      </c>
      <c r="C3" s="338" t="s">
        <v>231</v>
      </c>
      <c r="E3" s="277"/>
      <c r="K3" s="338"/>
    </row>
    <row r="4" spans="1:11" ht="16.350000000000001" customHeight="1">
      <c r="B4" s="278" t="s">
        <v>406</v>
      </c>
      <c r="C4" s="339" t="s">
        <v>232</v>
      </c>
      <c r="D4" s="280"/>
      <c r="E4" s="277"/>
      <c r="K4" s="339"/>
    </row>
    <row r="5" spans="1:11" ht="13.15" customHeight="1" thickBot="1">
      <c r="A5" s="281"/>
      <c r="B5" s="281"/>
      <c r="C5" s="281"/>
      <c r="D5" s="280"/>
      <c r="E5" s="282"/>
    </row>
    <row r="6" spans="1:11" s="286" customFormat="1" ht="42.95" customHeight="1" thickBot="1">
      <c r="A6" s="6"/>
      <c r="B6" s="740" t="s">
        <v>202</v>
      </c>
      <c r="C6" s="741"/>
      <c r="D6" s="283"/>
      <c r="E6" s="284">
        <v>2020</v>
      </c>
      <c r="F6" s="285"/>
    </row>
    <row r="7" spans="1:11" s="286" customFormat="1" ht="16.350000000000001" customHeight="1">
      <c r="B7" s="287"/>
      <c r="C7" s="288"/>
      <c r="D7" s="289"/>
      <c r="E7" s="289"/>
    </row>
    <row r="8" spans="1:11" s="290" customFormat="1" ht="15" customHeight="1">
      <c r="B8" s="291" t="s">
        <v>233</v>
      </c>
      <c r="D8" s="292"/>
      <c r="E8" s="293"/>
    </row>
    <row r="9" spans="1:11" s="294" customFormat="1" ht="15" customHeight="1">
      <c r="B9" s="295" t="s">
        <v>234</v>
      </c>
      <c r="D9" s="296"/>
      <c r="E9" s="297"/>
      <c r="J9" s="298"/>
    </row>
    <row r="10" spans="1:11" s="290" customFormat="1" ht="8.1" customHeight="1">
      <c r="B10" s="299"/>
      <c r="D10" s="300"/>
      <c r="E10" s="300"/>
      <c r="F10" s="300"/>
      <c r="G10" s="300"/>
      <c r="H10" s="300"/>
      <c r="I10" s="301"/>
    </row>
    <row r="11" spans="1:11" s="290" customFormat="1" ht="15" customHeight="1">
      <c r="B11" s="302" t="s">
        <v>205</v>
      </c>
      <c r="C11" s="303"/>
      <c r="D11" s="300"/>
      <c r="E11" s="340">
        <v>0.75940070505287893</v>
      </c>
      <c r="F11" s="300"/>
      <c r="G11" s="300"/>
      <c r="H11" s="300"/>
      <c r="I11" s="301"/>
    </row>
    <row r="12" spans="1:11" s="290" customFormat="1" ht="8.1" customHeight="1">
      <c r="B12" s="299"/>
      <c r="D12" s="300"/>
      <c r="E12" s="332"/>
    </row>
    <row r="13" spans="1:11" s="290" customFormat="1" ht="15" customHeight="1">
      <c r="B13" s="306" t="s">
        <v>206</v>
      </c>
      <c r="C13" s="303"/>
      <c r="D13" s="300"/>
      <c r="E13" s="332"/>
    </row>
    <row r="14" spans="1:11" s="290" customFormat="1" ht="15" customHeight="1">
      <c r="B14" s="307" t="s">
        <v>207</v>
      </c>
      <c r="C14" s="303"/>
      <c r="D14" s="308"/>
      <c r="E14" s="341" t="s">
        <v>34</v>
      </c>
    </row>
    <row r="15" spans="1:11" s="290" customFormat="1" ht="15" customHeight="1">
      <c r="B15" s="307" t="s">
        <v>208</v>
      </c>
      <c r="C15" s="303"/>
      <c r="D15" s="308"/>
      <c r="E15" s="341" t="s">
        <v>34</v>
      </c>
    </row>
    <row r="16" spans="1:11" s="290" customFormat="1" ht="7.5" customHeight="1">
      <c r="B16" s="310"/>
      <c r="C16" s="311"/>
      <c r="D16" s="308"/>
      <c r="E16" s="332"/>
    </row>
    <row r="17" spans="2:5" s="290" customFormat="1" ht="15" customHeight="1">
      <c r="B17" s="306" t="s">
        <v>209</v>
      </c>
      <c r="C17" s="303"/>
      <c r="D17" s="300"/>
      <c r="E17" s="332"/>
    </row>
    <row r="18" spans="2:5" s="290" customFormat="1" ht="15" customHeight="1">
      <c r="B18" s="307" t="s">
        <v>210</v>
      </c>
      <c r="C18" s="303"/>
      <c r="D18" s="308"/>
      <c r="E18" s="341">
        <v>1.03</v>
      </c>
    </row>
    <row r="19" spans="2:5" s="290" customFormat="1" ht="15" customHeight="1">
      <c r="B19" s="307" t="s">
        <v>211</v>
      </c>
      <c r="C19" s="303"/>
      <c r="D19" s="308"/>
      <c r="E19" s="341">
        <v>0.28000000000000003</v>
      </c>
    </row>
    <row r="20" spans="2:5" s="290" customFormat="1" ht="7.5" customHeight="1">
      <c r="B20" s="310"/>
      <c r="C20" s="311"/>
      <c r="D20" s="300"/>
      <c r="E20" s="341"/>
    </row>
    <row r="21" spans="2:5" s="290" customFormat="1" ht="15" customHeight="1">
      <c r="B21" s="306" t="s">
        <v>212</v>
      </c>
      <c r="C21" s="311"/>
      <c r="D21" s="300"/>
      <c r="E21" s="341"/>
    </row>
    <row r="22" spans="2:5" s="290" customFormat="1" ht="15" customHeight="1">
      <c r="B22" s="312" t="s">
        <v>213</v>
      </c>
      <c r="C22" s="311"/>
      <c r="D22" s="300"/>
      <c r="E22" s="341"/>
    </row>
    <row r="23" spans="2:5" s="290" customFormat="1" ht="15" customHeight="1">
      <c r="B23" s="313" t="s">
        <v>214</v>
      </c>
      <c r="C23" s="303"/>
      <c r="D23" s="314"/>
      <c r="E23" s="341">
        <v>0.83333333333333337</v>
      </c>
    </row>
    <row r="24" spans="2:5" s="290" customFormat="1" ht="15" customHeight="1">
      <c r="B24" s="313" t="s">
        <v>215</v>
      </c>
      <c r="C24" s="303"/>
      <c r="D24" s="314"/>
      <c r="E24" s="341">
        <v>2</v>
      </c>
    </row>
    <row r="25" spans="2:5" s="290" customFormat="1" ht="15" customHeight="1">
      <c r="B25" s="313" t="s">
        <v>216</v>
      </c>
      <c r="C25" s="303"/>
      <c r="D25" s="314"/>
      <c r="E25" s="341">
        <v>1.2359550561797752</v>
      </c>
    </row>
    <row r="26" spans="2:5" s="290" customFormat="1" ht="15" customHeight="1">
      <c r="B26" s="313" t="s">
        <v>217</v>
      </c>
      <c r="C26" s="303"/>
      <c r="D26" s="314"/>
      <c r="E26" s="341">
        <v>0.59055118110236215</v>
      </c>
    </row>
    <row r="27" spans="2:5" s="290" customFormat="1" ht="15" customHeight="1">
      <c r="B27" s="313" t="s">
        <v>218</v>
      </c>
      <c r="C27" s="303"/>
      <c r="D27" s="314"/>
      <c r="E27" s="341">
        <v>3.7837837837837838</v>
      </c>
    </row>
    <row r="28" spans="2:5" s="290" customFormat="1" ht="15" customHeight="1">
      <c r="B28" s="313" t="s">
        <v>219</v>
      </c>
      <c r="C28" s="311"/>
      <c r="D28" s="300"/>
      <c r="E28" s="341">
        <v>0.53333333333333333</v>
      </c>
    </row>
    <row r="29" spans="2:5" s="290" customFormat="1" ht="15" customHeight="1">
      <c r="B29" s="313" t="s">
        <v>220</v>
      </c>
      <c r="C29" s="311"/>
      <c r="D29" s="300"/>
      <c r="E29" s="341">
        <v>1.0683760683760686</v>
      </c>
    </row>
    <row r="30" spans="2:5" s="290" customFormat="1" ht="15" customHeight="1">
      <c r="B30" s="315" t="s">
        <v>221</v>
      </c>
      <c r="C30" s="311"/>
      <c r="D30" s="300"/>
      <c r="E30" s="341"/>
    </row>
    <row r="31" spans="2:5" s="290" customFormat="1" ht="15" customHeight="1">
      <c r="B31" s="313" t="s">
        <v>222</v>
      </c>
      <c r="C31" s="311"/>
      <c r="D31" s="300"/>
      <c r="E31" s="341">
        <v>8.2987551867219914E-2</v>
      </c>
    </row>
    <row r="32" spans="2:5" s="290" customFormat="1" ht="15" customHeight="1">
      <c r="B32" s="313" t="s">
        <v>223</v>
      </c>
      <c r="C32" s="311"/>
      <c r="D32" s="300"/>
      <c r="E32" s="341">
        <v>1.0810810810810811</v>
      </c>
    </row>
    <row r="33" spans="1:10" s="290" customFormat="1" ht="15" customHeight="1">
      <c r="B33" s="315" t="s">
        <v>224</v>
      </c>
      <c r="C33" s="311"/>
      <c r="D33" s="300"/>
      <c r="E33" s="341"/>
    </row>
    <row r="34" spans="1:10" s="290" customFormat="1" ht="15" customHeight="1">
      <c r="B34" s="313" t="s">
        <v>225</v>
      </c>
      <c r="C34" s="311"/>
      <c r="D34" s="300"/>
      <c r="E34" s="341">
        <v>0.90519550080342792</v>
      </c>
    </row>
    <row r="35" spans="1:10" s="290" customFormat="1" ht="15" customHeight="1">
      <c r="B35" s="316"/>
      <c r="C35" s="311"/>
      <c r="D35" s="300"/>
      <c r="E35" s="341"/>
    </row>
    <row r="36" spans="1:10" s="317" customFormat="1" ht="8.1" customHeight="1" thickBot="1">
      <c r="E36" s="342"/>
      <c r="G36" s="290"/>
      <c r="H36" s="290"/>
    </row>
    <row r="37" spans="1:10" s="317" customFormat="1" ht="8.1" customHeight="1">
      <c r="A37" s="319"/>
      <c r="B37" s="320"/>
      <c r="C37" s="321"/>
      <c r="D37" s="322"/>
      <c r="E37" s="343"/>
      <c r="F37" s="319"/>
      <c r="G37" s="290"/>
      <c r="H37" s="290"/>
    </row>
    <row r="38" spans="1:10" s="290" customFormat="1" ht="15" customHeight="1">
      <c r="B38" s="291" t="s">
        <v>235</v>
      </c>
      <c r="D38" s="292"/>
      <c r="E38" s="324"/>
    </row>
    <row r="39" spans="1:10" s="294" customFormat="1" ht="15" customHeight="1">
      <c r="B39" s="295" t="s">
        <v>236</v>
      </c>
      <c r="D39" s="296"/>
      <c r="E39" s="344"/>
      <c r="J39" s="298"/>
    </row>
    <row r="40" spans="1:10" s="290" customFormat="1" ht="8.1" customHeight="1">
      <c r="B40" s="299"/>
      <c r="D40" s="300"/>
      <c r="E40" s="300"/>
      <c r="F40" s="300"/>
      <c r="G40" s="300"/>
      <c r="H40" s="300"/>
      <c r="I40" s="301"/>
    </row>
    <row r="41" spans="1:10" s="290" customFormat="1" ht="15" customHeight="1">
      <c r="B41" s="302" t="s">
        <v>205</v>
      </c>
      <c r="C41" s="303"/>
      <c r="D41" s="300"/>
      <c r="E41" s="340">
        <v>0.73443008225616924</v>
      </c>
      <c r="F41" s="300"/>
      <c r="G41" s="300"/>
      <c r="H41" s="300"/>
      <c r="I41" s="301"/>
    </row>
    <row r="42" spans="1:10" s="290" customFormat="1" ht="8.1" customHeight="1">
      <c r="B42" s="299"/>
      <c r="D42" s="300"/>
      <c r="E42" s="332"/>
    </row>
    <row r="43" spans="1:10" s="290" customFormat="1" ht="15" customHeight="1">
      <c r="B43" s="306" t="s">
        <v>206</v>
      </c>
      <c r="C43" s="303"/>
      <c r="D43" s="300"/>
      <c r="E43" s="332"/>
    </row>
    <row r="44" spans="1:10" s="290" customFormat="1" ht="15" customHeight="1">
      <c r="B44" s="307" t="s">
        <v>207</v>
      </c>
      <c r="C44" s="303"/>
      <c r="D44" s="308"/>
      <c r="E44" s="341" t="s">
        <v>34</v>
      </c>
    </row>
    <row r="45" spans="1:10" s="290" customFormat="1" ht="15" customHeight="1">
      <c r="B45" s="307" t="s">
        <v>208</v>
      </c>
      <c r="C45" s="303"/>
      <c r="D45" s="308"/>
      <c r="E45" s="341" t="s">
        <v>34</v>
      </c>
    </row>
    <row r="46" spans="1:10" s="290" customFormat="1" ht="7.5" customHeight="1">
      <c r="B46" s="310"/>
      <c r="C46" s="311"/>
      <c r="D46" s="308"/>
      <c r="E46" s="332"/>
    </row>
    <row r="47" spans="1:10" s="290" customFormat="1" ht="15" customHeight="1">
      <c r="B47" s="306" t="s">
        <v>209</v>
      </c>
      <c r="C47" s="303"/>
      <c r="D47" s="300"/>
      <c r="E47" s="332"/>
    </row>
    <row r="48" spans="1:10" s="290" customFormat="1" ht="15" customHeight="1">
      <c r="B48" s="307" t="s">
        <v>210</v>
      </c>
      <c r="C48" s="303"/>
      <c r="D48" s="308"/>
      <c r="E48" s="341">
        <v>1.1499999999999999</v>
      </c>
    </row>
    <row r="49" spans="2:5" s="290" customFormat="1" ht="15" customHeight="1">
      <c r="B49" s="307" t="s">
        <v>211</v>
      </c>
      <c r="C49" s="303"/>
      <c r="D49" s="308"/>
      <c r="E49" s="345" t="s">
        <v>228</v>
      </c>
    </row>
    <row r="50" spans="2:5" s="290" customFormat="1" ht="7.5" customHeight="1">
      <c r="B50" s="310"/>
      <c r="C50" s="311"/>
      <c r="D50" s="300"/>
      <c r="E50" s="332"/>
    </row>
    <row r="51" spans="2:5" s="290" customFormat="1" ht="15" customHeight="1">
      <c r="B51" s="306" t="s">
        <v>212</v>
      </c>
      <c r="C51" s="311"/>
      <c r="D51" s="300"/>
      <c r="E51" s="332"/>
    </row>
    <row r="52" spans="2:5" s="290" customFormat="1" ht="15" customHeight="1">
      <c r="B52" s="312" t="s">
        <v>213</v>
      </c>
      <c r="C52" s="311"/>
      <c r="D52" s="300"/>
      <c r="E52" s="332"/>
    </row>
    <row r="53" spans="2:5" s="290" customFormat="1" ht="15" customHeight="1">
      <c r="B53" s="313" t="s">
        <v>214</v>
      </c>
      <c r="C53" s="303"/>
      <c r="D53" s="331"/>
      <c r="E53" s="341">
        <v>1.1415525114155252</v>
      </c>
    </row>
    <row r="54" spans="2:5" s="290" customFormat="1" ht="15" customHeight="1">
      <c r="B54" s="313" t="s">
        <v>215</v>
      </c>
      <c r="C54" s="303"/>
      <c r="D54" s="331"/>
      <c r="E54" s="345" t="s">
        <v>228</v>
      </c>
    </row>
    <row r="55" spans="2:5" s="290" customFormat="1" ht="15" customHeight="1">
      <c r="B55" s="313" t="s">
        <v>216</v>
      </c>
      <c r="C55" s="303"/>
      <c r="D55" s="331"/>
      <c r="E55" s="345" t="s">
        <v>228</v>
      </c>
    </row>
    <row r="56" spans="2:5" s="290" customFormat="1" ht="15" customHeight="1">
      <c r="B56" s="313" t="s">
        <v>217</v>
      </c>
      <c r="C56" s="303"/>
      <c r="D56" s="331"/>
      <c r="E56" s="345" t="s">
        <v>228</v>
      </c>
    </row>
    <row r="57" spans="2:5" s="290" customFormat="1" ht="15" customHeight="1">
      <c r="B57" s="313" t="s">
        <v>218</v>
      </c>
      <c r="C57" s="303"/>
      <c r="D57" s="331"/>
      <c r="E57" s="345" t="s">
        <v>228</v>
      </c>
    </row>
    <row r="58" spans="2:5" s="290" customFormat="1" ht="15" customHeight="1">
      <c r="B58" s="313" t="s">
        <v>219</v>
      </c>
      <c r="C58" s="311"/>
      <c r="D58" s="300"/>
      <c r="E58" s="345" t="s">
        <v>228</v>
      </c>
    </row>
    <row r="59" spans="2:5" s="290" customFormat="1" ht="15" customHeight="1">
      <c r="B59" s="313" t="s">
        <v>220</v>
      </c>
      <c r="C59" s="311"/>
      <c r="D59" s="300"/>
      <c r="E59" s="341">
        <v>4.2735042735042734</v>
      </c>
    </row>
    <row r="60" spans="2:5" s="290" customFormat="1" ht="15" customHeight="1">
      <c r="B60" s="315" t="s">
        <v>221</v>
      </c>
      <c r="C60" s="311"/>
      <c r="D60" s="300"/>
      <c r="E60" s="346"/>
    </row>
    <row r="61" spans="2:5" s="290" customFormat="1" ht="15" customHeight="1">
      <c r="B61" s="313" t="s">
        <v>222</v>
      </c>
      <c r="C61" s="311"/>
      <c r="D61" s="300"/>
      <c r="E61" s="345" t="s">
        <v>228</v>
      </c>
    </row>
    <row r="62" spans="2:5" s="290" customFormat="1" ht="15" customHeight="1">
      <c r="B62" s="313" t="s">
        <v>223</v>
      </c>
      <c r="C62" s="311"/>
      <c r="D62" s="300"/>
      <c r="E62" s="345" t="s">
        <v>228</v>
      </c>
    </row>
    <row r="63" spans="2:5" s="290" customFormat="1" ht="15" customHeight="1">
      <c r="B63" s="315" t="s">
        <v>224</v>
      </c>
      <c r="C63" s="311"/>
      <c r="D63" s="300"/>
      <c r="E63" s="346"/>
    </row>
    <row r="64" spans="2:5" s="290" customFormat="1" ht="15" customHeight="1">
      <c r="B64" s="313" t="s">
        <v>225</v>
      </c>
      <c r="C64" s="311"/>
      <c r="D64" s="300"/>
      <c r="E64" s="341">
        <v>1.6068559185859668</v>
      </c>
    </row>
    <row r="65" spans="1:8" s="290" customFormat="1" ht="15" customHeight="1">
      <c r="B65" s="316"/>
      <c r="C65" s="311"/>
      <c r="D65" s="300"/>
      <c r="E65" s="341"/>
    </row>
    <row r="66" spans="1:8" s="317" customFormat="1" ht="8.1" customHeight="1" thickBot="1">
      <c r="A66" s="333"/>
      <c r="B66" s="333"/>
      <c r="C66" s="333"/>
      <c r="D66" s="333"/>
      <c r="E66" s="334"/>
      <c r="F66" s="333"/>
      <c r="G66" s="290"/>
      <c r="H66" s="290"/>
    </row>
    <row r="67" spans="1:8" s="317" customFormat="1" ht="38.25" customHeight="1">
      <c r="C67" s="761" t="s">
        <v>229</v>
      </c>
      <c r="D67" s="761"/>
      <c r="E67" s="761"/>
      <c r="F67" s="761"/>
      <c r="G67" s="290"/>
      <c r="H67" s="290"/>
    </row>
    <row r="68" spans="1:8" s="317" customFormat="1" ht="38.25" customHeight="1">
      <c r="B68" s="335"/>
      <c r="C68" s="762" t="s">
        <v>230</v>
      </c>
      <c r="D68" s="762"/>
      <c r="E68" s="762"/>
      <c r="F68" s="762"/>
      <c r="H68" s="290"/>
    </row>
    <row r="69" spans="1:8" s="317" customFormat="1">
      <c r="B69" s="79"/>
      <c r="C69" s="336"/>
      <c r="D69" s="336"/>
      <c r="E69" s="337"/>
      <c r="F69" s="336"/>
      <c r="H69" s="290"/>
    </row>
    <row r="70" spans="1:8">
      <c r="H70" s="290"/>
    </row>
    <row r="71" spans="1:8">
      <c r="H71" s="290"/>
    </row>
    <row r="72" spans="1:8">
      <c r="H72" s="290"/>
    </row>
    <row r="73" spans="1:8">
      <c r="H73" s="290"/>
    </row>
    <row r="74" spans="1:8">
      <c r="H74" s="290"/>
    </row>
    <row r="75" spans="1:8">
      <c r="H75" s="290"/>
    </row>
    <row r="76" spans="1:8">
      <c r="H76" s="290"/>
    </row>
    <row r="77" spans="1:8">
      <c r="H77" s="317"/>
    </row>
    <row r="78" spans="1:8">
      <c r="H78" s="317"/>
    </row>
  </sheetData>
  <mergeCells count="3">
    <mergeCell ref="B6:C6"/>
    <mergeCell ref="C67:F67"/>
    <mergeCell ref="C68:F68"/>
  </mergeCells>
  <conditionalFormatting sqref="C13 C37 C43 C26:C27 C56:C57">
    <cfRule type="cellIs" dxfId="24" priority="23" stopIfTrue="1" operator="lessThan">
      <formula>0</formula>
    </cfRule>
  </conditionalFormatting>
  <conditionalFormatting sqref="C14">
    <cfRule type="cellIs" dxfId="23" priority="21" stopIfTrue="1" operator="lessThan">
      <formula>0</formula>
    </cfRule>
    <cfRule type="cellIs" dxfId="22" priority="22" stopIfTrue="1" operator="lessThan">
      <formula>0</formula>
    </cfRule>
  </conditionalFormatting>
  <conditionalFormatting sqref="C15">
    <cfRule type="cellIs" dxfId="21" priority="19" stopIfTrue="1" operator="lessThan">
      <formula>0</formula>
    </cfRule>
    <cfRule type="cellIs" dxfId="20" priority="20" stopIfTrue="1" operator="lessThan">
      <formula>0</formula>
    </cfRule>
  </conditionalFormatting>
  <conditionalFormatting sqref="C18">
    <cfRule type="cellIs" dxfId="19" priority="18" stopIfTrue="1" operator="lessThan">
      <formula>0</formula>
    </cfRule>
  </conditionalFormatting>
  <conditionalFormatting sqref="C19">
    <cfRule type="cellIs" dxfId="18" priority="17" stopIfTrue="1" operator="lessThan">
      <formula>0</formula>
    </cfRule>
  </conditionalFormatting>
  <conditionalFormatting sqref="C23">
    <cfRule type="cellIs" dxfId="17" priority="16" stopIfTrue="1" operator="lessThan">
      <formula>0</formula>
    </cfRule>
  </conditionalFormatting>
  <conditionalFormatting sqref="C24">
    <cfRule type="cellIs" dxfId="16" priority="15" stopIfTrue="1" operator="lessThan">
      <formula>0</formula>
    </cfRule>
  </conditionalFormatting>
  <conditionalFormatting sqref="C25">
    <cfRule type="cellIs" dxfId="15" priority="14" stopIfTrue="1" operator="lessThan">
      <formula>0</formula>
    </cfRule>
  </conditionalFormatting>
  <conditionalFormatting sqref="C17">
    <cfRule type="cellIs" dxfId="14" priority="13" stopIfTrue="1" operator="lessThan">
      <formula>0</formula>
    </cfRule>
  </conditionalFormatting>
  <conditionalFormatting sqref="C44">
    <cfRule type="cellIs" dxfId="13" priority="11" stopIfTrue="1" operator="lessThan">
      <formula>0</formula>
    </cfRule>
    <cfRule type="cellIs" dxfId="12" priority="12" stopIfTrue="1" operator="lessThan">
      <formula>0</formula>
    </cfRule>
  </conditionalFormatting>
  <conditionalFormatting sqref="C45">
    <cfRule type="cellIs" dxfId="11" priority="9" stopIfTrue="1" operator="lessThan">
      <formula>0</formula>
    </cfRule>
    <cfRule type="cellIs" dxfId="10" priority="10" stopIfTrue="1" operator="lessThan">
      <formula>0</formula>
    </cfRule>
  </conditionalFormatting>
  <conditionalFormatting sqref="C48">
    <cfRule type="cellIs" dxfId="9" priority="8" stopIfTrue="1" operator="lessThan">
      <formula>0</formula>
    </cfRule>
  </conditionalFormatting>
  <conditionalFormatting sqref="C49">
    <cfRule type="cellIs" dxfId="8" priority="7" stopIfTrue="1" operator="lessThan">
      <formula>0</formula>
    </cfRule>
  </conditionalFormatting>
  <conditionalFormatting sqref="C53">
    <cfRule type="cellIs" dxfId="7" priority="6" stopIfTrue="1" operator="lessThan">
      <formula>0</formula>
    </cfRule>
  </conditionalFormatting>
  <conditionalFormatting sqref="C54">
    <cfRule type="cellIs" dxfId="6" priority="5" stopIfTrue="1" operator="lessThan">
      <formula>0</formula>
    </cfRule>
  </conditionalFormatting>
  <conditionalFormatting sqref="C55">
    <cfRule type="cellIs" dxfId="5" priority="4" stopIfTrue="1" operator="lessThan">
      <formula>0</formula>
    </cfRule>
  </conditionalFormatting>
  <conditionalFormatting sqref="C47">
    <cfRule type="cellIs" dxfId="4" priority="3" stopIfTrue="1" operator="lessThan">
      <formula>0</formula>
    </cfRule>
  </conditionalFormatting>
  <conditionalFormatting sqref="C11">
    <cfRule type="cellIs" dxfId="3" priority="2" stopIfTrue="1" operator="lessThan">
      <formula>0</formula>
    </cfRule>
  </conditionalFormatting>
  <conditionalFormatting sqref="C41">
    <cfRule type="cellIs" dxfId="2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74" orientation="portrait" r:id="rId1"/>
  <headerFooter scaleWithDoc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C55A7-9625-4A93-B650-BEBDC374F770}">
  <dimension ref="A2:G51"/>
  <sheetViews>
    <sheetView zoomScale="75" zoomScaleNormal="75" workbookViewId="0">
      <selection activeCell="C2" sqref="C2:C3"/>
    </sheetView>
  </sheetViews>
  <sheetFormatPr defaultColWidth="9.1328125" defaultRowHeight="13.15"/>
  <cols>
    <col min="1" max="1" width="0.73046875" style="347" customWidth="1"/>
    <col min="2" max="2" width="1" style="347" customWidth="1"/>
    <col min="3" max="3" width="13.73046875" style="347" customWidth="1"/>
    <col min="4" max="4" width="91.265625" style="382" customWidth="1"/>
    <col min="5" max="5" width="2" style="347" customWidth="1"/>
    <col min="6" max="6" width="0.73046875" style="347" customWidth="1"/>
    <col min="7" max="7" width="11.265625" style="347" customWidth="1"/>
    <col min="8" max="16384" width="9.1328125" style="347"/>
  </cols>
  <sheetData>
    <row r="2" spans="2:7" ht="14.25">
      <c r="C2" s="348" t="s">
        <v>164</v>
      </c>
      <c r="D2" s="349" t="s">
        <v>238</v>
      </c>
      <c r="E2" s="350"/>
      <c r="F2" s="350"/>
      <c r="G2" s="350"/>
    </row>
    <row r="3" spans="2:7" s="353" customFormat="1" ht="14.25">
      <c r="B3" s="351" t="s">
        <v>239</v>
      </c>
      <c r="C3" s="352" t="s">
        <v>166</v>
      </c>
      <c r="D3" s="351" t="s">
        <v>241</v>
      </c>
      <c r="E3" s="351"/>
      <c r="F3" s="351"/>
      <c r="G3" s="351"/>
    </row>
    <row r="4" spans="2:7" s="357" customFormat="1" ht="18" customHeight="1" thickBot="1">
      <c r="B4" s="354"/>
      <c r="C4" s="763"/>
      <c r="D4" s="763"/>
      <c r="E4" s="355"/>
      <c r="F4" s="356"/>
    </row>
    <row r="5" spans="2:7" s="354" customFormat="1" ht="4.9000000000000004" customHeight="1">
      <c r="B5" s="358"/>
      <c r="C5" s="764"/>
      <c r="D5" s="764"/>
      <c r="E5" s="359"/>
      <c r="F5" s="360"/>
      <c r="G5" s="361"/>
    </row>
    <row r="6" spans="2:7" s="357" customFormat="1" ht="34.9" customHeight="1" thickBot="1">
      <c r="B6" s="362"/>
      <c r="C6" s="765"/>
      <c r="D6" s="765"/>
      <c r="E6" s="363"/>
      <c r="F6" s="363"/>
      <c r="G6" s="364" t="s">
        <v>242</v>
      </c>
    </row>
    <row r="7" spans="2:7" s="365" customFormat="1" ht="8.25" customHeight="1">
      <c r="C7" s="766"/>
      <c r="D7" s="766"/>
      <c r="E7" s="366"/>
      <c r="F7" s="366"/>
      <c r="G7" s="367"/>
    </row>
    <row r="8" spans="2:7" s="353" customFormat="1" ht="15.75" customHeight="1">
      <c r="C8" s="767" t="s">
        <v>243</v>
      </c>
      <c r="D8" s="767"/>
      <c r="E8" s="365"/>
      <c r="F8" s="365"/>
      <c r="G8" s="368">
        <v>17233</v>
      </c>
    </row>
    <row r="9" spans="2:7" ht="15.75" customHeight="1">
      <c r="C9" s="748" t="s">
        <v>244</v>
      </c>
      <c r="D9" s="748"/>
      <c r="E9" s="353"/>
      <c r="F9" s="353"/>
      <c r="G9" s="369"/>
    </row>
    <row r="10" spans="2:7" ht="18.75" customHeight="1">
      <c r="C10" s="768"/>
      <c r="D10" s="768"/>
      <c r="G10" s="370"/>
    </row>
    <row r="11" spans="2:7" s="353" customFormat="1" ht="15.75" customHeight="1">
      <c r="C11" s="769" t="s">
        <v>245</v>
      </c>
      <c r="D11" s="769"/>
      <c r="E11" s="347"/>
      <c r="F11" s="347"/>
      <c r="G11" s="370">
        <v>170674</v>
      </c>
    </row>
    <row r="12" spans="2:7" ht="15.75" customHeight="1">
      <c r="C12" s="748" t="s">
        <v>246</v>
      </c>
      <c r="D12" s="748"/>
      <c r="E12" s="353"/>
      <c r="F12" s="353"/>
      <c r="G12" s="369"/>
    </row>
    <row r="13" spans="2:7" ht="18.75" customHeight="1">
      <c r="C13" s="768"/>
      <c r="D13" s="768"/>
      <c r="G13" s="370"/>
    </row>
    <row r="14" spans="2:7" s="353" customFormat="1" ht="15.75" customHeight="1">
      <c r="C14" s="769" t="s">
        <v>247</v>
      </c>
      <c r="D14" s="769"/>
      <c r="E14" s="347"/>
      <c r="F14" s="347"/>
      <c r="G14" s="370">
        <v>109486</v>
      </c>
    </row>
    <row r="15" spans="2:7" ht="15.75" customHeight="1">
      <c r="C15" s="748" t="s">
        <v>248</v>
      </c>
      <c r="D15" s="748"/>
      <c r="E15" s="353"/>
      <c r="F15" s="353"/>
      <c r="G15" s="371"/>
    </row>
    <row r="16" spans="2:7" ht="18.75" customHeight="1">
      <c r="C16" s="768"/>
      <c r="D16" s="768"/>
      <c r="G16" s="372"/>
    </row>
    <row r="17" spans="3:7" s="353" customFormat="1" ht="15.75" customHeight="1">
      <c r="C17" s="769" t="s">
        <v>249</v>
      </c>
      <c r="D17" s="769"/>
      <c r="E17" s="347"/>
      <c r="F17" s="347"/>
      <c r="G17" s="370">
        <v>5101</v>
      </c>
    </row>
    <row r="18" spans="3:7" ht="15.75" customHeight="1">
      <c r="C18" s="748" t="s">
        <v>250</v>
      </c>
      <c r="D18" s="748"/>
      <c r="E18" s="353"/>
      <c r="F18" s="353"/>
      <c r="G18" s="369"/>
    </row>
    <row r="19" spans="3:7" ht="18.75" customHeight="1">
      <c r="C19" s="768"/>
      <c r="D19" s="768"/>
      <c r="G19" s="370"/>
    </row>
    <row r="20" spans="3:7" s="353" customFormat="1" ht="15.75" customHeight="1">
      <c r="C20" s="769" t="s">
        <v>251</v>
      </c>
      <c r="D20" s="769"/>
      <c r="E20" s="347"/>
      <c r="F20" s="347"/>
      <c r="G20" s="370">
        <v>85</v>
      </c>
    </row>
    <row r="21" spans="3:7" ht="15.75" customHeight="1">
      <c r="C21" s="748" t="s">
        <v>252</v>
      </c>
      <c r="D21" s="748"/>
      <c r="E21" s="353"/>
      <c r="F21" s="353"/>
      <c r="G21" s="369"/>
    </row>
    <row r="22" spans="3:7" ht="18.75" customHeight="1">
      <c r="C22" s="768"/>
      <c r="D22" s="768"/>
      <c r="G22" s="370"/>
    </row>
    <row r="23" spans="3:7" s="353" customFormat="1" ht="15.75" customHeight="1">
      <c r="C23" s="769" t="s">
        <v>253</v>
      </c>
      <c r="D23" s="769"/>
      <c r="E23" s="347"/>
      <c r="F23" s="347"/>
      <c r="G23" s="372" t="s">
        <v>228</v>
      </c>
    </row>
    <row r="24" spans="3:7" ht="15.75" customHeight="1">
      <c r="C24" s="748" t="s">
        <v>254</v>
      </c>
      <c r="D24" s="748"/>
      <c r="E24" s="353"/>
      <c r="F24" s="353"/>
      <c r="G24" s="371"/>
    </row>
    <row r="25" spans="3:7" ht="18.75" customHeight="1">
      <c r="C25" s="768"/>
      <c r="D25" s="768"/>
      <c r="G25" s="372"/>
    </row>
    <row r="26" spans="3:7" s="353" customFormat="1" ht="15.75" customHeight="1">
      <c r="C26" s="769" t="s">
        <v>255</v>
      </c>
      <c r="D26" s="769"/>
      <c r="E26" s="347"/>
      <c r="F26" s="347"/>
      <c r="G26" s="370">
        <v>10141</v>
      </c>
    </row>
    <row r="27" spans="3:7" ht="15.75" customHeight="1">
      <c r="C27" s="748" t="s">
        <v>256</v>
      </c>
      <c r="D27" s="748"/>
      <c r="E27" s="353"/>
      <c r="F27" s="353"/>
      <c r="G27" s="369"/>
    </row>
    <row r="28" spans="3:7" ht="18.75" customHeight="1">
      <c r="C28" s="768"/>
      <c r="D28" s="768"/>
      <c r="G28" s="370"/>
    </row>
    <row r="29" spans="3:7" s="353" customFormat="1" ht="15.75" customHeight="1">
      <c r="C29" s="769" t="s">
        <v>257</v>
      </c>
      <c r="D29" s="769"/>
      <c r="E29" s="347"/>
      <c r="F29" s="347"/>
      <c r="G29" s="370">
        <v>1952</v>
      </c>
    </row>
    <row r="30" spans="3:7" ht="15.75" customHeight="1">
      <c r="C30" s="748" t="s">
        <v>258</v>
      </c>
      <c r="D30" s="748"/>
      <c r="E30" s="353"/>
      <c r="F30" s="353"/>
      <c r="G30" s="369"/>
    </row>
    <row r="31" spans="3:7" ht="18.75" customHeight="1">
      <c r="C31" s="768"/>
      <c r="D31" s="768"/>
      <c r="G31" s="370"/>
    </row>
    <row r="32" spans="3:7" s="353" customFormat="1" ht="15.75" customHeight="1">
      <c r="C32" s="769" t="s">
        <v>259</v>
      </c>
      <c r="D32" s="769"/>
      <c r="E32" s="347"/>
      <c r="F32" s="347"/>
      <c r="G32" s="370">
        <v>436</v>
      </c>
    </row>
    <row r="33" spans="1:7" ht="15.75" customHeight="1">
      <c r="C33" s="748" t="s">
        <v>260</v>
      </c>
      <c r="D33" s="748"/>
      <c r="E33" s="353"/>
      <c r="F33" s="353"/>
      <c r="G33" s="369"/>
    </row>
    <row r="34" spans="1:7" ht="18.75" customHeight="1">
      <c r="C34" s="768"/>
      <c r="D34" s="768"/>
      <c r="G34" s="370"/>
    </row>
    <row r="35" spans="1:7" s="353" customFormat="1" ht="15.75" customHeight="1">
      <c r="C35" s="769" t="s">
        <v>261</v>
      </c>
      <c r="D35" s="769"/>
      <c r="E35" s="347"/>
      <c r="F35" s="347"/>
      <c r="G35" s="370">
        <v>31</v>
      </c>
    </row>
    <row r="36" spans="1:7" ht="15.75" customHeight="1">
      <c r="C36" s="748" t="s">
        <v>262</v>
      </c>
      <c r="D36" s="748"/>
      <c r="E36" s="353"/>
      <c r="F36" s="353"/>
      <c r="G36" s="371"/>
    </row>
    <row r="37" spans="1:7" ht="18.75" customHeight="1">
      <c r="C37" s="768"/>
      <c r="D37" s="768"/>
      <c r="G37" s="372"/>
    </row>
    <row r="38" spans="1:7" s="353" customFormat="1" ht="15.75" customHeight="1">
      <c r="C38" s="769" t="s">
        <v>263</v>
      </c>
      <c r="D38" s="769"/>
      <c r="E38" s="347"/>
      <c r="F38" s="347"/>
      <c r="G38" s="370">
        <v>240</v>
      </c>
    </row>
    <row r="39" spans="1:7" ht="15.75" customHeight="1">
      <c r="C39" s="748" t="s">
        <v>264</v>
      </c>
      <c r="D39" s="748"/>
      <c r="E39" s="353"/>
      <c r="F39" s="353"/>
      <c r="G39" s="371"/>
    </row>
    <row r="40" spans="1:7" ht="18.75" customHeight="1">
      <c r="C40" s="768"/>
      <c r="D40" s="768"/>
      <c r="G40" s="372"/>
    </row>
    <row r="41" spans="1:7" s="353" customFormat="1" ht="15.75" customHeight="1">
      <c r="C41" s="769" t="s">
        <v>265</v>
      </c>
      <c r="D41" s="769"/>
      <c r="E41" s="347"/>
      <c r="F41" s="347"/>
      <c r="G41" s="373" t="s">
        <v>228</v>
      </c>
    </row>
    <row r="42" spans="1:7" s="357" customFormat="1" ht="15.75" customHeight="1">
      <c r="A42" s="347"/>
      <c r="C42" s="748" t="s">
        <v>266</v>
      </c>
      <c r="D42" s="748"/>
      <c r="E42" s="353"/>
      <c r="F42" s="353"/>
      <c r="G42" s="353"/>
    </row>
    <row r="43" spans="1:7" s="374" customFormat="1" ht="15.75" customHeight="1" thickBot="1">
      <c r="C43" s="771"/>
      <c r="D43" s="771"/>
      <c r="E43" s="375"/>
      <c r="F43" s="375"/>
      <c r="G43" s="376"/>
    </row>
    <row r="44" spans="1:7" s="374" customFormat="1" ht="15" customHeight="1">
      <c r="C44" s="772" t="s">
        <v>267</v>
      </c>
      <c r="D44" s="772"/>
      <c r="E44" s="772"/>
      <c r="F44" s="772"/>
      <c r="G44" s="772"/>
    </row>
    <row r="45" spans="1:7" s="374" customFormat="1" ht="15" customHeight="1">
      <c r="A45" s="377"/>
      <c r="C45" s="773" t="s">
        <v>268</v>
      </c>
      <c r="D45" s="773"/>
      <c r="E45" s="773"/>
      <c r="F45" s="773"/>
      <c r="G45" s="773"/>
    </row>
    <row r="46" spans="1:7" s="374" customFormat="1" ht="15" customHeight="1">
      <c r="C46" s="770" t="s">
        <v>269</v>
      </c>
      <c r="D46" s="770"/>
      <c r="E46" s="770"/>
      <c r="F46" s="770"/>
      <c r="G46" s="770"/>
    </row>
    <row r="47" spans="1:7" s="374" customFormat="1" ht="12">
      <c r="B47" s="378"/>
      <c r="C47" s="378"/>
      <c r="D47" s="379"/>
      <c r="G47" s="380" t="s">
        <v>270</v>
      </c>
    </row>
    <row r="48" spans="1:7" s="374" customFormat="1" ht="12">
      <c r="B48" s="226" t="s">
        <v>271</v>
      </c>
      <c r="C48" s="381"/>
      <c r="D48" s="379"/>
    </row>
    <row r="49" spans="2:7">
      <c r="B49" s="378" t="s">
        <v>272</v>
      </c>
      <c r="D49" s="379"/>
      <c r="E49" s="374"/>
      <c r="F49" s="374"/>
      <c r="G49" s="374"/>
    </row>
    <row r="50" spans="2:7">
      <c r="B50" s="381" t="s">
        <v>273</v>
      </c>
      <c r="C50" s="378"/>
    </row>
    <row r="51" spans="2:7">
      <c r="C51" s="381"/>
    </row>
  </sheetData>
  <mergeCells count="43">
    <mergeCell ref="C46:G46"/>
    <mergeCell ref="C40:D40"/>
    <mergeCell ref="C41:D41"/>
    <mergeCell ref="C42:D42"/>
    <mergeCell ref="C43:D43"/>
    <mergeCell ref="C44:G44"/>
    <mergeCell ref="C45:G45"/>
    <mergeCell ref="C39:D39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27:D27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15:D15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9F0C3-FC50-43FF-9C8A-C92B48C8E9BF}">
  <sheetPr>
    <pageSetUpPr fitToPage="1"/>
  </sheetPr>
  <dimension ref="A2:N64"/>
  <sheetViews>
    <sheetView view="pageBreakPreview" zoomScaleNormal="100" zoomScaleSheetLayoutView="100" workbookViewId="0">
      <selection activeCell="B3" sqref="B3:B4"/>
    </sheetView>
  </sheetViews>
  <sheetFormatPr defaultColWidth="9.1328125" defaultRowHeight="13.15"/>
  <cols>
    <col min="1" max="1" width="1.73046875" style="401" customWidth="1"/>
    <col min="2" max="2" width="12.1328125" style="409" customWidth="1"/>
    <col min="3" max="3" width="22.73046875" style="409" customWidth="1"/>
    <col min="4" max="4" width="19.1328125" style="411" customWidth="1"/>
    <col min="5" max="5" width="19.1328125" style="404" customWidth="1"/>
    <col min="6" max="6" width="19.1328125" style="400" customWidth="1"/>
    <col min="7" max="7" width="1.73046875" style="401" customWidth="1"/>
    <col min="8" max="16384" width="9.1328125" style="401"/>
  </cols>
  <sheetData>
    <row r="2" spans="1:7" s="383" customFormat="1" ht="12" customHeight="1">
      <c r="B2" s="384"/>
      <c r="C2" s="384"/>
      <c r="D2" s="385"/>
      <c r="E2" s="386"/>
      <c r="F2" s="387"/>
    </row>
    <row r="3" spans="1:7" s="383" customFormat="1" ht="15" customHeight="1">
      <c r="B3" s="386" t="s">
        <v>199</v>
      </c>
      <c r="C3" s="388" t="s">
        <v>274</v>
      </c>
      <c r="D3" s="389"/>
      <c r="F3" s="388"/>
      <c r="G3" s="388"/>
    </row>
    <row r="4" spans="1:7" s="390" customFormat="1" ht="15" customHeight="1">
      <c r="B4" s="391" t="s">
        <v>404</v>
      </c>
      <c r="C4" s="390" t="s">
        <v>275</v>
      </c>
      <c r="D4" s="392"/>
      <c r="E4" s="392"/>
      <c r="F4" s="392"/>
    </row>
    <row r="5" spans="1:7" s="383" customFormat="1" ht="8.1" customHeight="1" thickBot="1">
      <c r="A5" s="393"/>
      <c r="B5" s="394"/>
      <c r="C5" s="394"/>
      <c r="D5" s="395"/>
      <c r="E5" s="396"/>
      <c r="F5" s="397"/>
      <c r="G5" s="393"/>
    </row>
    <row r="6" spans="1:7" s="400" customFormat="1" ht="30" customHeight="1" thickBot="1">
      <c r="A6" s="398"/>
      <c r="B6" s="398"/>
      <c r="C6" s="398"/>
      <c r="D6" s="399">
        <v>2018</v>
      </c>
      <c r="E6" s="399">
        <v>2019</v>
      </c>
      <c r="F6" s="399">
        <v>2020</v>
      </c>
      <c r="G6" s="398"/>
    </row>
    <row r="7" spans="1:7" ht="6" customHeight="1">
      <c r="B7" s="402"/>
      <c r="C7" s="402"/>
      <c r="D7" s="403"/>
    </row>
    <row r="8" spans="1:7" ht="21.95" customHeight="1">
      <c r="B8" s="402"/>
      <c r="C8" s="402"/>
      <c r="D8" s="403"/>
    </row>
    <row r="9" spans="1:7" ht="12.95" customHeight="1">
      <c r="B9" s="402" t="s">
        <v>276</v>
      </c>
      <c r="C9" s="405"/>
      <c r="D9" s="406">
        <v>211.56805518705227</v>
      </c>
      <c r="E9" s="406">
        <v>184.47</v>
      </c>
      <c r="F9" s="406">
        <v>129.15</v>
      </c>
    </row>
    <row r="10" spans="1:7" ht="12.95" customHeight="1">
      <c r="B10" s="407" t="s">
        <v>277</v>
      </c>
      <c r="C10" s="408"/>
      <c r="D10" s="403"/>
      <c r="E10" s="406"/>
      <c r="F10" s="406"/>
    </row>
    <row r="11" spans="1:7" ht="12.95" customHeight="1">
      <c r="B11" s="408"/>
      <c r="C11" s="408"/>
      <c r="D11" s="403"/>
      <c r="E11" s="406"/>
      <c r="F11" s="406"/>
    </row>
    <row r="12" spans="1:7" ht="12.95" customHeight="1">
      <c r="B12" s="408" t="s">
        <v>278</v>
      </c>
      <c r="D12" s="410">
        <v>3987</v>
      </c>
      <c r="E12" s="410">
        <v>3545</v>
      </c>
      <c r="F12" s="410">
        <v>2531</v>
      </c>
    </row>
    <row r="13" spans="1:7" ht="12.95" customHeight="1">
      <c r="B13" s="407" t="s">
        <v>279</v>
      </c>
      <c r="E13" s="410"/>
      <c r="F13" s="410"/>
    </row>
    <row r="14" spans="1:7" ht="12.95" customHeight="1">
      <c r="B14" s="407"/>
      <c r="E14" s="410"/>
      <c r="F14" s="410"/>
    </row>
    <row r="15" spans="1:7" s="402" customFormat="1" ht="12.95" customHeight="1">
      <c r="B15" s="408" t="s">
        <v>280</v>
      </c>
      <c r="C15" s="408"/>
      <c r="D15" s="406">
        <v>511</v>
      </c>
      <c r="E15" s="406">
        <v>470</v>
      </c>
      <c r="F15" s="406">
        <v>504</v>
      </c>
    </row>
    <row r="16" spans="1:7" ht="12.95" customHeight="1">
      <c r="B16" s="407" t="s">
        <v>281</v>
      </c>
      <c r="E16" s="410"/>
      <c r="F16" s="410"/>
    </row>
    <row r="17" spans="2:6" ht="12.95" customHeight="1">
      <c r="B17" s="412"/>
      <c r="E17" s="410"/>
      <c r="F17" s="410"/>
    </row>
    <row r="18" spans="2:6" ht="12.95" customHeight="1">
      <c r="B18" s="413" t="s">
        <v>282</v>
      </c>
      <c r="D18" s="410">
        <v>6</v>
      </c>
      <c r="E18" s="410">
        <v>9</v>
      </c>
      <c r="F18" s="410">
        <v>13</v>
      </c>
    </row>
    <row r="19" spans="2:6" ht="12.95" customHeight="1">
      <c r="B19" s="412" t="s">
        <v>283</v>
      </c>
      <c r="E19" s="410"/>
      <c r="F19" s="410"/>
    </row>
    <row r="20" spans="2:6" ht="12.95" customHeight="1">
      <c r="B20" s="414"/>
      <c r="E20" s="410"/>
      <c r="F20" s="410"/>
    </row>
    <row r="21" spans="2:6" ht="12.95" customHeight="1">
      <c r="B21" s="413" t="s">
        <v>284</v>
      </c>
      <c r="D21" s="410">
        <v>101</v>
      </c>
      <c r="E21" s="410">
        <v>73</v>
      </c>
      <c r="F21" s="410">
        <v>108</v>
      </c>
    </row>
    <row r="22" spans="2:6" ht="12.95" customHeight="1">
      <c r="B22" s="412" t="s">
        <v>285</v>
      </c>
      <c r="E22" s="410"/>
      <c r="F22" s="410"/>
    </row>
    <row r="23" spans="2:6" ht="12.95" customHeight="1">
      <c r="B23" s="414"/>
      <c r="E23" s="410"/>
      <c r="F23" s="410"/>
    </row>
    <row r="24" spans="2:6" ht="12.95" customHeight="1">
      <c r="B24" s="413" t="s">
        <v>286</v>
      </c>
      <c r="D24" s="410">
        <v>214</v>
      </c>
      <c r="E24" s="410">
        <v>210</v>
      </c>
      <c r="F24" s="410">
        <v>172</v>
      </c>
    </row>
    <row r="25" spans="2:6" ht="12.95" customHeight="1">
      <c r="B25" s="412" t="s">
        <v>287</v>
      </c>
      <c r="E25" s="410"/>
      <c r="F25" s="410"/>
    </row>
    <row r="26" spans="2:6" ht="12.95" customHeight="1">
      <c r="B26" s="414"/>
      <c r="E26" s="410"/>
      <c r="F26" s="410"/>
    </row>
    <row r="27" spans="2:6" ht="12.95" customHeight="1">
      <c r="B27" s="413" t="s">
        <v>288</v>
      </c>
      <c r="D27" s="410">
        <v>190</v>
      </c>
      <c r="E27" s="410">
        <v>178</v>
      </c>
      <c r="F27" s="410">
        <v>211</v>
      </c>
    </row>
    <row r="28" spans="2:6" ht="12.95" customHeight="1">
      <c r="B28" s="412" t="s">
        <v>289</v>
      </c>
      <c r="E28" s="410"/>
      <c r="F28" s="410"/>
    </row>
    <row r="29" spans="2:6" ht="12.95" customHeight="1">
      <c r="B29" s="407"/>
      <c r="E29" s="410"/>
      <c r="F29" s="410"/>
    </row>
    <row r="30" spans="2:6" s="402" customFormat="1" ht="12.95" customHeight="1">
      <c r="B30" s="408" t="s">
        <v>290</v>
      </c>
      <c r="C30" s="408"/>
      <c r="D30" s="406">
        <v>3476</v>
      </c>
      <c r="E30" s="406">
        <v>3075</v>
      </c>
      <c r="F30" s="406">
        <v>2027</v>
      </c>
    </row>
    <row r="31" spans="2:6" s="402" customFormat="1" ht="12.95" customHeight="1">
      <c r="B31" s="407" t="s">
        <v>291</v>
      </c>
      <c r="C31" s="408"/>
      <c r="D31" s="403"/>
      <c r="E31" s="406"/>
      <c r="F31" s="406"/>
    </row>
    <row r="32" spans="2:6" ht="12.95" customHeight="1">
      <c r="B32" s="407"/>
      <c r="E32" s="410"/>
      <c r="F32" s="410"/>
    </row>
    <row r="33" spans="2:6" ht="12.95" customHeight="1">
      <c r="B33" s="413" t="s">
        <v>292</v>
      </c>
      <c r="D33" s="410">
        <v>699</v>
      </c>
      <c r="E33" s="410">
        <v>929</v>
      </c>
      <c r="F33" s="410">
        <v>626</v>
      </c>
    </row>
    <row r="34" spans="2:6" ht="12.95" customHeight="1">
      <c r="B34" s="412" t="s">
        <v>293</v>
      </c>
      <c r="D34" s="400"/>
      <c r="E34" s="410"/>
      <c r="F34" s="410"/>
    </row>
    <row r="35" spans="2:6" ht="12.95" customHeight="1">
      <c r="B35" s="412"/>
      <c r="D35" s="400"/>
      <c r="E35" s="410"/>
      <c r="F35" s="410"/>
    </row>
    <row r="36" spans="2:6" ht="12.95" customHeight="1">
      <c r="B36" s="413" t="s">
        <v>294</v>
      </c>
      <c r="D36" s="410"/>
      <c r="E36" s="410"/>
      <c r="F36" s="410"/>
    </row>
    <row r="37" spans="2:6" ht="12.95" customHeight="1">
      <c r="B37" s="412" t="s">
        <v>295</v>
      </c>
      <c r="D37" s="400"/>
      <c r="E37" s="410"/>
      <c r="F37" s="410"/>
    </row>
    <row r="38" spans="2:6" ht="12.95" customHeight="1">
      <c r="B38" s="415"/>
      <c r="D38" s="400"/>
      <c r="E38" s="410"/>
      <c r="F38" s="410"/>
    </row>
    <row r="39" spans="2:6" ht="12.95" customHeight="1">
      <c r="B39" s="416" t="s">
        <v>296</v>
      </c>
      <c r="D39" s="410">
        <v>64</v>
      </c>
      <c r="E39" s="410">
        <v>20</v>
      </c>
      <c r="F39" s="410">
        <v>14</v>
      </c>
    </row>
    <row r="40" spans="2:6" ht="12.95" customHeight="1">
      <c r="B40" s="417" t="s">
        <v>297</v>
      </c>
      <c r="D40" s="400"/>
      <c r="E40" s="410"/>
      <c r="F40" s="410"/>
    </row>
    <row r="41" spans="2:6" ht="12.95" customHeight="1">
      <c r="B41" s="418"/>
      <c r="D41" s="400"/>
      <c r="E41" s="410"/>
      <c r="F41" s="410"/>
    </row>
    <row r="42" spans="2:6" ht="12.95" customHeight="1">
      <c r="B42" s="416" t="s">
        <v>298</v>
      </c>
      <c r="D42" s="410">
        <v>489</v>
      </c>
      <c r="E42" s="410">
        <v>301</v>
      </c>
      <c r="F42" s="410">
        <v>118</v>
      </c>
    </row>
    <row r="43" spans="2:6" ht="12.95" customHeight="1">
      <c r="B43" s="417" t="s">
        <v>299</v>
      </c>
      <c r="D43" s="400"/>
      <c r="E43" s="410"/>
      <c r="F43" s="410"/>
    </row>
    <row r="44" spans="2:6" ht="12.95" customHeight="1">
      <c r="B44" s="418"/>
      <c r="D44" s="400"/>
      <c r="E44" s="410"/>
      <c r="F44" s="410"/>
    </row>
    <row r="45" spans="2:6" ht="12.95" customHeight="1">
      <c r="B45" s="416" t="s">
        <v>300</v>
      </c>
      <c r="D45" s="410">
        <v>1611</v>
      </c>
      <c r="E45" s="410">
        <v>1069</v>
      </c>
      <c r="F45" s="410">
        <v>709</v>
      </c>
    </row>
    <row r="46" spans="2:6" ht="12.95" customHeight="1">
      <c r="B46" s="417" t="s">
        <v>301</v>
      </c>
      <c r="D46" s="400"/>
    </row>
    <row r="47" spans="2:6" ht="12.95" customHeight="1">
      <c r="B47" s="415"/>
      <c r="D47" s="400"/>
      <c r="E47" s="410"/>
      <c r="F47" s="410"/>
    </row>
    <row r="48" spans="2:6" ht="12.95" customHeight="1">
      <c r="B48" s="413" t="s">
        <v>302</v>
      </c>
      <c r="D48" s="400" t="s">
        <v>228</v>
      </c>
      <c r="E48" s="400">
        <v>1</v>
      </c>
      <c r="F48" s="400" t="s">
        <v>228</v>
      </c>
    </row>
    <row r="49" spans="1:14" ht="12.75" customHeight="1">
      <c r="B49" s="412" t="s">
        <v>303</v>
      </c>
      <c r="D49" s="400"/>
      <c r="E49" s="410"/>
      <c r="F49" s="410"/>
    </row>
    <row r="50" spans="1:14" ht="14.1" customHeight="1">
      <c r="B50" s="415"/>
      <c r="D50" s="400"/>
      <c r="E50" s="410"/>
      <c r="F50" s="410"/>
    </row>
    <row r="51" spans="1:14" ht="14.1" customHeight="1">
      <c r="B51" s="413" t="s">
        <v>304</v>
      </c>
      <c r="D51" s="410">
        <v>613</v>
      </c>
      <c r="E51" s="410">
        <v>755</v>
      </c>
      <c r="F51" s="410">
        <v>560</v>
      </c>
    </row>
    <row r="52" spans="1:14" ht="14.1" customHeight="1">
      <c r="B52" s="412" t="s">
        <v>305</v>
      </c>
      <c r="D52" s="400"/>
      <c r="E52" s="410"/>
      <c r="F52" s="410"/>
    </row>
    <row r="53" spans="1:14" ht="6" customHeight="1" thickBot="1">
      <c r="A53" s="419"/>
      <c r="B53" s="420"/>
      <c r="C53" s="421"/>
      <c r="D53" s="422"/>
      <c r="E53" s="423"/>
      <c r="F53" s="423"/>
      <c r="G53" s="419"/>
    </row>
    <row r="54" spans="1:14">
      <c r="B54" s="424"/>
      <c r="G54" s="425" t="s">
        <v>306</v>
      </c>
    </row>
    <row r="55" spans="1:14">
      <c r="B55" s="414"/>
      <c r="G55" s="426" t="s">
        <v>307</v>
      </c>
    </row>
    <row r="57" spans="1:14" s="427" customFormat="1" ht="16.5" customHeight="1">
      <c r="B57" s="428" t="s">
        <v>308</v>
      </c>
      <c r="J57" s="426"/>
    </row>
    <row r="58" spans="1:14" s="427" customFormat="1" ht="13.5">
      <c r="B58" s="428" t="s">
        <v>309</v>
      </c>
      <c r="C58" s="429"/>
      <c r="D58" s="430"/>
      <c r="E58" s="428"/>
      <c r="F58" s="428"/>
      <c r="G58" s="428"/>
    </row>
    <row r="59" spans="1:14" s="427" customFormat="1" ht="12">
      <c r="B59" s="431" t="s">
        <v>310</v>
      </c>
      <c r="C59" s="432"/>
      <c r="D59" s="433"/>
      <c r="E59" s="428"/>
      <c r="H59" s="434"/>
      <c r="I59" s="435"/>
    </row>
    <row r="60" spans="1:14" s="427" customFormat="1" ht="12">
      <c r="B60" s="436" t="s">
        <v>311</v>
      </c>
      <c r="C60" s="432"/>
      <c r="D60" s="433"/>
      <c r="E60" s="428"/>
      <c r="H60" s="434"/>
      <c r="I60" s="435"/>
    </row>
    <row r="61" spans="1:14" s="427" customFormat="1" ht="12">
      <c r="B61" s="437"/>
      <c r="C61" s="438"/>
      <c r="D61" s="439"/>
      <c r="E61" s="440"/>
      <c r="F61" s="441"/>
      <c r="G61" s="441"/>
      <c r="H61" s="441"/>
      <c r="I61" s="441"/>
      <c r="J61" s="441"/>
      <c r="K61" s="441"/>
      <c r="L61" s="441"/>
      <c r="M61" s="441"/>
      <c r="N61" s="441"/>
    </row>
    <row r="62" spans="1:14" s="441" customFormat="1" ht="12">
      <c r="B62" s="442"/>
      <c r="C62" s="438"/>
      <c r="D62" s="439"/>
      <c r="E62" s="440"/>
    </row>
    <row r="63" spans="1:14" s="427" customFormat="1" ht="12.95" customHeight="1">
      <c r="B63" s="443"/>
      <c r="C63" s="438"/>
      <c r="D63" s="439"/>
      <c r="E63" s="440"/>
      <c r="N63" s="441"/>
    </row>
    <row r="64" spans="1:14" s="427" customFormat="1" ht="12">
      <c r="B64" s="442"/>
      <c r="C64" s="438"/>
      <c r="D64" s="439"/>
      <c r="E64" s="440"/>
      <c r="F64" s="441"/>
      <c r="G64" s="441"/>
      <c r="H64" s="441"/>
      <c r="I64" s="441"/>
      <c r="J64" s="441"/>
      <c r="K64" s="441"/>
      <c r="L64" s="441"/>
      <c r="M64" s="441"/>
      <c r="N64" s="44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9" orientation="portrait" r:id="rId1"/>
  <colBreaks count="1" manualBreakCount="1">
    <brk id="7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C36B5-BF0A-43B2-9D6F-460CC3DE8C68}">
  <sheetPr>
    <pageSetUpPr fitToPage="1"/>
  </sheetPr>
  <dimension ref="A1:T89"/>
  <sheetViews>
    <sheetView view="pageBreakPreview" zoomScale="90" zoomScaleNormal="90" zoomScaleSheetLayoutView="90" workbookViewId="0">
      <selection activeCell="B3" sqref="B3:B5"/>
    </sheetView>
  </sheetViews>
  <sheetFormatPr defaultColWidth="9.1328125" defaultRowHeight="14.25"/>
  <cols>
    <col min="1" max="1" width="1.73046875" style="172" customWidth="1"/>
    <col min="2" max="2" width="11.59765625" style="444" customWidth="1"/>
    <col min="3" max="3" width="9.1328125" style="444" customWidth="1"/>
    <col min="4" max="4" width="11.73046875" style="173" customWidth="1"/>
    <col min="5" max="5" width="19.59765625" style="95" customWidth="1"/>
    <col min="6" max="6" width="2" style="95" customWidth="1"/>
    <col min="7" max="7" width="19.59765625" style="265" customWidth="1"/>
    <col min="8" max="9" width="19.59765625" style="95" customWidth="1"/>
    <col min="10" max="10" width="1.73046875" style="172" customWidth="1"/>
    <col min="11" max="11" width="18.265625" style="172" customWidth="1"/>
    <col min="12" max="16384" width="9.1328125" style="172"/>
  </cols>
  <sheetData>
    <row r="1" spans="1:13" ht="8.1" customHeight="1"/>
    <row r="2" spans="1:13" ht="8.1" customHeight="1">
      <c r="J2" s="174"/>
    </row>
    <row r="3" spans="1:13" s="161" customFormat="1" ht="16.5" customHeight="1">
      <c r="B3" s="445" t="s">
        <v>237</v>
      </c>
      <c r="C3" s="446" t="s">
        <v>313</v>
      </c>
      <c r="D3" s="164"/>
      <c r="E3" s="447"/>
      <c r="F3" s="447"/>
      <c r="G3" s="448"/>
      <c r="H3" s="447"/>
      <c r="I3" s="447"/>
      <c r="J3" s="449"/>
    </row>
    <row r="4" spans="1:13" s="161" customFormat="1" ht="15" customHeight="1">
      <c r="B4" s="445"/>
      <c r="C4" s="446" t="s">
        <v>314</v>
      </c>
      <c r="D4" s="164"/>
      <c r="E4" s="447"/>
      <c r="F4" s="447"/>
      <c r="G4" s="448"/>
      <c r="H4" s="447"/>
      <c r="I4" s="447"/>
      <c r="J4" s="449"/>
    </row>
    <row r="5" spans="1:13" s="450" customFormat="1" ht="16.5" customHeight="1">
      <c r="B5" s="450" t="s">
        <v>240</v>
      </c>
      <c r="C5" s="451" t="s">
        <v>316</v>
      </c>
      <c r="D5" s="452"/>
      <c r="E5" s="452"/>
      <c r="F5" s="452"/>
      <c r="G5" s="452"/>
      <c r="H5" s="452"/>
      <c r="I5" s="452"/>
      <c r="J5" s="453"/>
    </row>
    <row r="6" spans="1:13" ht="16.5" customHeight="1">
      <c r="A6" s="454"/>
      <c r="B6" s="455"/>
      <c r="C6" s="455"/>
      <c r="D6" s="456"/>
      <c r="E6" s="457"/>
      <c r="F6" s="457"/>
      <c r="G6" s="458"/>
      <c r="H6" s="457"/>
      <c r="I6" s="457"/>
      <c r="J6" s="454"/>
    </row>
    <row r="7" spans="1:13" ht="9.9499999999999993" customHeight="1">
      <c r="A7" s="210"/>
      <c r="B7" s="459"/>
      <c r="C7" s="459"/>
      <c r="D7" s="460"/>
      <c r="E7" s="461"/>
      <c r="F7" s="461"/>
      <c r="G7" s="462"/>
      <c r="H7" s="461"/>
      <c r="I7" s="461"/>
      <c r="J7" s="210"/>
    </row>
    <row r="8" spans="1:13" ht="13.15">
      <c r="A8" s="210"/>
      <c r="B8" s="769" t="s">
        <v>317</v>
      </c>
      <c r="C8" s="769"/>
      <c r="D8" s="774" t="s">
        <v>318</v>
      </c>
      <c r="E8" s="463" t="s">
        <v>319</v>
      </c>
      <c r="F8" s="463"/>
      <c r="G8" s="775" t="s">
        <v>320</v>
      </c>
      <c r="H8" s="775"/>
      <c r="I8" s="775"/>
      <c r="J8" s="464"/>
    </row>
    <row r="9" spans="1:13" ht="18.75" customHeight="1">
      <c r="A9" s="210"/>
      <c r="B9" s="769"/>
      <c r="C9" s="769"/>
      <c r="D9" s="774"/>
      <c r="E9" s="465" t="s">
        <v>321</v>
      </c>
      <c r="F9" s="465"/>
      <c r="G9" s="466"/>
      <c r="H9" s="467" t="s">
        <v>322</v>
      </c>
      <c r="I9" s="468"/>
      <c r="J9" s="467"/>
    </row>
    <row r="10" spans="1:13" s="472" customFormat="1" ht="24.75" customHeight="1">
      <c r="A10" s="459"/>
      <c r="B10" s="769"/>
      <c r="C10" s="769"/>
      <c r="D10" s="469"/>
      <c r="E10" s="470" t="s">
        <v>323</v>
      </c>
      <c r="F10" s="470"/>
      <c r="G10" s="463" t="s">
        <v>171</v>
      </c>
      <c r="H10" s="463" t="s">
        <v>324</v>
      </c>
      <c r="I10" s="463" t="s">
        <v>325</v>
      </c>
      <c r="J10" s="471"/>
    </row>
    <row r="11" spans="1:13" s="472" customFormat="1" ht="13.15">
      <c r="A11" s="459"/>
      <c r="B11" s="473"/>
      <c r="C11" s="473"/>
      <c r="D11" s="469"/>
      <c r="E11" s="470"/>
      <c r="F11" s="470"/>
      <c r="G11" s="470" t="s">
        <v>172</v>
      </c>
      <c r="H11" s="470" t="s">
        <v>289</v>
      </c>
      <c r="I11" s="470" t="s">
        <v>326</v>
      </c>
      <c r="J11" s="471"/>
    </row>
    <row r="12" spans="1:13" ht="13.15">
      <c r="A12" s="474"/>
      <c r="B12" s="475"/>
      <c r="C12" s="475"/>
      <c r="D12" s="475"/>
      <c r="E12" s="476"/>
      <c r="F12" s="476"/>
      <c r="G12" s="477"/>
      <c r="H12" s="478"/>
      <c r="I12" s="479"/>
      <c r="J12" s="474"/>
      <c r="M12" s="480"/>
    </row>
    <row r="13" spans="1:13" ht="13.15">
      <c r="B13" s="481"/>
      <c r="C13" s="481"/>
      <c r="D13" s="482"/>
      <c r="E13" s="483"/>
      <c r="F13" s="483"/>
      <c r="G13" s="483"/>
      <c r="H13" s="484"/>
      <c r="I13" s="484"/>
    </row>
    <row r="14" spans="1:13" ht="13.15">
      <c r="A14" s="480"/>
      <c r="B14" s="485" t="s">
        <v>4</v>
      </c>
      <c r="C14" s="486"/>
      <c r="D14" s="487">
        <v>2018</v>
      </c>
      <c r="E14" s="488">
        <f>SUM(E18,E46,E54,E22,E50,E26,E30,E34,E38,E42)</f>
        <v>10983</v>
      </c>
      <c r="F14" s="488"/>
      <c r="G14" s="488">
        <f>SUM(G18,G46,G54,G22,G50,G26,G30,G34,G38,G42)</f>
        <v>2046</v>
      </c>
      <c r="H14" s="488">
        <f>SUM(H18,H46,H54,H22,H50,H26,H30,H34,H38,H42)</f>
        <v>1626</v>
      </c>
      <c r="I14" s="488">
        <f>SUM(I18,I46,I54,I22,I50,I26,I30,I34,I38,I42)</f>
        <v>420</v>
      </c>
      <c r="J14" s="483"/>
    </row>
    <row r="15" spans="1:13" ht="13.15">
      <c r="A15" s="480"/>
      <c r="B15" s="486"/>
      <c r="C15" s="486"/>
      <c r="D15" s="487">
        <v>2019</v>
      </c>
      <c r="E15" s="488">
        <f t="shared" ref="E15:E16" si="0">SUM(E19,E47,E55,E23,E51,E27,E31,E35,E39,E43)</f>
        <v>11295</v>
      </c>
      <c r="F15" s="488"/>
      <c r="G15" s="488">
        <f>SUM(G19,G47,G55,G23,G51,G27,G31,G35,G39,G43)</f>
        <v>1813</v>
      </c>
      <c r="H15" s="488">
        <f>SUM(H19,H47,H55,H23,H51,H27,H31,H35,H39,H43)</f>
        <v>1475</v>
      </c>
      <c r="I15" s="488">
        <f t="shared" ref="I15:I16" si="1">SUM(I19,I47,I55,I23,I51,I27,I31,I35,I39,I43)</f>
        <v>338</v>
      </c>
    </row>
    <row r="16" spans="1:13" ht="13.15">
      <c r="A16" s="480"/>
      <c r="B16" s="486"/>
      <c r="C16" s="486"/>
      <c r="D16" s="120">
        <v>2020</v>
      </c>
      <c r="E16" s="488">
        <f t="shared" si="0"/>
        <v>9752</v>
      </c>
      <c r="F16" s="488"/>
      <c r="G16" s="488">
        <f>SUM(G20,G48,G56,G24,G52,G28,G32,G36,G40,G44)</f>
        <v>2168</v>
      </c>
      <c r="H16" s="488">
        <f>SUM(H20,H48,H56,H24,H52,H28,H32,H36,H40,H44)</f>
        <v>1892</v>
      </c>
      <c r="I16" s="488">
        <f t="shared" si="1"/>
        <v>276</v>
      </c>
    </row>
    <row r="17" spans="1:20" ht="8.1" customHeight="1">
      <c r="A17" s="480"/>
      <c r="B17" s="486"/>
      <c r="C17" s="486"/>
      <c r="D17" s="489"/>
      <c r="E17" s="490"/>
      <c r="F17" s="490"/>
      <c r="G17" s="490"/>
      <c r="H17" s="491"/>
      <c r="I17" s="491"/>
    </row>
    <row r="18" spans="1:20" ht="13.15">
      <c r="A18" s="480"/>
      <c r="B18" s="492" t="s">
        <v>143</v>
      </c>
      <c r="C18" s="493"/>
      <c r="D18" s="489">
        <v>2018</v>
      </c>
      <c r="E18" s="490">
        <v>679</v>
      </c>
      <c r="F18" s="490"/>
      <c r="G18" s="494">
        <f>SUM(H18:I18)</f>
        <v>341</v>
      </c>
      <c r="H18" s="495">
        <v>307</v>
      </c>
      <c r="I18" s="495">
        <v>34</v>
      </c>
      <c r="O18" s="495"/>
    </row>
    <row r="19" spans="1:20" ht="13.15">
      <c r="A19" s="480"/>
      <c r="B19" s="492"/>
      <c r="C19" s="493"/>
      <c r="D19" s="489">
        <v>2019</v>
      </c>
      <c r="E19" s="490">
        <v>692</v>
      </c>
      <c r="F19" s="496"/>
      <c r="G19" s="494">
        <f>SUM(H19:I19)</f>
        <v>188</v>
      </c>
      <c r="H19" s="495">
        <v>156</v>
      </c>
      <c r="I19" s="496">
        <v>32</v>
      </c>
    </row>
    <row r="20" spans="1:20" ht="13.15">
      <c r="A20" s="480"/>
      <c r="B20" s="492"/>
      <c r="C20" s="493"/>
      <c r="D20" s="126">
        <v>2020</v>
      </c>
      <c r="E20" s="496">
        <v>604</v>
      </c>
      <c r="F20" s="496"/>
      <c r="G20" s="494">
        <f>SUM(H20,I20)</f>
        <v>246</v>
      </c>
      <c r="H20" s="491">
        <v>222</v>
      </c>
      <c r="I20" s="491">
        <v>24</v>
      </c>
    </row>
    <row r="21" spans="1:20" ht="8.1" customHeight="1">
      <c r="A21" s="480"/>
      <c r="B21" s="492"/>
      <c r="C21" s="493"/>
      <c r="D21" s="489"/>
      <c r="E21" s="496"/>
      <c r="F21" s="496"/>
      <c r="G21" s="494"/>
      <c r="H21" s="491"/>
      <c r="I21" s="491"/>
    </row>
    <row r="22" spans="1:20" ht="13.15">
      <c r="A22" s="480"/>
      <c r="B22" s="492" t="s">
        <v>147</v>
      </c>
      <c r="C22" s="493"/>
      <c r="D22" s="489">
        <v>2018</v>
      </c>
      <c r="E22" s="490">
        <v>4241</v>
      </c>
      <c r="F22" s="496"/>
      <c r="G22" s="494">
        <f>SUM(H22:I22)</f>
        <v>185</v>
      </c>
      <c r="H22" s="495">
        <v>77</v>
      </c>
      <c r="I22" s="491">
        <v>108</v>
      </c>
    </row>
    <row r="23" spans="1:20" ht="13.15">
      <c r="A23" s="480"/>
      <c r="B23" s="492"/>
      <c r="C23" s="493"/>
      <c r="D23" s="489">
        <v>2019</v>
      </c>
      <c r="E23" s="490">
        <v>4225</v>
      </c>
      <c r="F23" s="496"/>
      <c r="G23" s="494">
        <f>SUM(H23:I23)</f>
        <v>164</v>
      </c>
      <c r="H23" s="495">
        <v>98</v>
      </c>
      <c r="I23" s="495">
        <v>66</v>
      </c>
    </row>
    <row r="24" spans="1:20" ht="13.15">
      <c r="A24" s="480"/>
      <c r="B24" s="492"/>
      <c r="C24" s="493"/>
      <c r="D24" s="126">
        <v>2020</v>
      </c>
      <c r="E24" s="496">
        <v>3774</v>
      </c>
      <c r="F24" s="496"/>
      <c r="G24" s="494">
        <f>SUM(H24:I24)</f>
        <v>452</v>
      </c>
      <c r="H24" s="491">
        <v>395</v>
      </c>
      <c r="I24" s="491">
        <v>57</v>
      </c>
    </row>
    <row r="25" spans="1:20" ht="8.1" customHeight="1">
      <c r="A25" s="480"/>
      <c r="B25" s="492"/>
      <c r="C25" s="493"/>
      <c r="D25" s="489"/>
      <c r="E25" s="496"/>
      <c r="F25" s="496"/>
      <c r="G25" s="494"/>
      <c r="H25" s="491"/>
      <c r="I25" s="491"/>
      <c r="M25" s="210"/>
      <c r="N25" s="210"/>
      <c r="O25" s="210"/>
      <c r="P25" s="210"/>
      <c r="Q25" s="210"/>
      <c r="R25" s="210"/>
      <c r="S25" s="210"/>
      <c r="T25" s="210"/>
    </row>
    <row r="26" spans="1:20" ht="13.15">
      <c r="A26" s="480"/>
      <c r="B26" s="492" t="s">
        <v>148</v>
      </c>
      <c r="C26" s="493"/>
      <c r="D26" s="489">
        <v>2018</v>
      </c>
      <c r="E26" s="490">
        <v>733</v>
      </c>
      <c r="F26" s="496"/>
      <c r="G26" s="494">
        <f>SUM(H26:I26)</f>
        <v>233</v>
      </c>
      <c r="H26" s="495">
        <v>195</v>
      </c>
      <c r="I26" s="495">
        <v>38</v>
      </c>
      <c r="M26" s="210"/>
      <c r="N26" s="210"/>
      <c r="O26" s="210"/>
      <c r="P26" s="210"/>
      <c r="Q26" s="210"/>
      <c r="R26" s="210"/>
      <c r="S26" s="210"/>
      <c r="T26" s="210"/>
    </row>
    <row r="27" spans="1:20" ht="13.15">
      <c r="A27" s="480"/>
      <c r="B27" s="492"/>
      <c r="C27" s="493"/>
      <c r="D27" s="489">
        <v>2019</v>
      </c>
      <c r="E27" s="490">
        <v>714</v>
      </c>
      <c r="F27" s="496"/>
      <c r="G27" s="494">
        <f>SUM(H27:I27)</f>
        <v>155</v>
      </c>
      <c r="H27" s="495">
        <v>114</v>
      </c>
      <c r="I27" s="496">
        <v>41</v>
      </c>
      <c r="M27" s="210"/>
      <c r="N27" s="210"/>
      <c r="O27" s="210"/>
      <c r="P27" s="210"/>
      <c r="Q27" s="210"/>
      <c r="R27" s="210"/>
      <c r="S27" s="210"/>
      <c r="T27" s="210"/>
    </row>
    <row r="28" spans="1:20" ht="13.15">
      <c r="A28" s="480"/>
      <c r="B28" s="492"/>
      <c r="C28" s="493"/>
      <c r="D28" s="126">
        <v>2020</v>
      </c>
      <c r="E28" s="490">
        <v>582</v>
      </c>
      <c r="F28" s="496"/>
      <c r="G28" s="494">
        <f>SUM(H28:I28)</f>
        <v>110</v>
      </c>
      <c r="H28" s="491">
        <v>91</v>
      </c>
      <c r="I28" s="491">
        <v>19</v>
      </c>
      <c r="L28" s="210"/>
      <c r="M28" s="210"/>
      <c r="N28" s="210"/>
      <c r="O28" s="210"/>
      <c r="P28" s="210"/>
      <c r="Q28" s="210"/>
      <c r="R28" s="210"/>
      <c r="S28" s="210"/>
      <c r="T28" s="210"/>
    </row>
    <row r="29" spans="1:20" ht="8.1" customHeight="1">
      <c r="A29" s="480"/>
      <c r="B29" s="492"/>
      <c r="C29" s="493"/>
      <c r="D29" s="489"/>
      <c r="E29" s="490"/>
      <c r="F29" s="496"/>
      <c r="G29" s="490"/>
      <c r="H29" s="491"/>
      <c r="I29" s="491"/>
      <c r="M29" s="210"/>
      <c r="N29" s="210"/>
      <c r="O29" s="210"/>
      <c r="P29" s="210"/>
      <c r="Q29" s="210"/>
      <c r="R29" s="210"/>
      <c r="S29" s="210"/>
      <c r="T29" s="210"/>
    </row>
    <row r="30" spans="1:20" ht="13.15">
      <c r="A30" s="480"/>
      <c r="B30" s="492" t="s">
        <v>149</v>
      </c>
      <c r="C30" s="493"/>
      <c r="D30" s="489">
        <v>2018</v>
      </c>
      <c r="E30" s="490">
        <v>979</v>
      </c>
      <c r="F30" s="496"/>
      <c r="G30" s="494">
        <f>SUM(H30:I30)</f>
        <v>302</v>
      </c>
      <c r="H30" s="495">
        <v>246</v>
      </c>
      <c r="I30" s="495">
        <v>56</v>
      </c>
      <c r="K30" s="210"/>
      <c r="L30" s="210"/>
      <c r="M30" s="210"/>
      <c r="N30" s="210"/>
      <c r="O30" s="210"/>
      <c r="P30" s="210"/>
      <c r="Q30" s="210"/>
      <c r="R30" s="210"/>
      <c r="S30" s="210"/>
      <c r="T30" s="210"/>
    </row>
    <row r="31" spans="1:20" ht="13.15">
      <c r="A31" s="480"/>
      <c r="B31" s="492"/>
      <c r="C31" s="493"/>
      <c r="D31" s="489">
        <v>2019</v>
      </c>
      <c r="E31" s="490">
        <v>1054</v>
      </c>
      <c r="F31" s="490"/>
      <c r="G31" s="494">
        <f>SUM(H31:I31)</f>
        <v>256</v>
      </c>
      <c r="H31" s="495">
        <v>219</v>
      </c>
      <c r="I31" s="495">
        <v>37</v>
      </c>
      <c r="K31" s="210"/>
      <c r="L31" s="210"/>
      <c r="M31" s="210"/>
      <c r="N31" s="210"/>
      <c r="O31" s="210"/>
      <c r="P31" s="210"/>
      <c r="Q31" s="210"/>
      <c r="R31" s="210"/>
      <c r="S31" s="210"/>
      <c r="T31" s="210"/>
    </row>
    <row r="32" spans="1:20" ht="13.15">
      <c r="A32" s="480"/>
      <c r="B32" s="492"/>
      <c r="C32" s="493"/>
      <c r="D32" s="126">
        <v>2020</v>
      </c>
      <c r="E32" s="490">
        <v>863</v>
      </c>
      <c r="F32" s="490"/>
      <c r="G32" s="494">
        <f>SUM(H32:I32)</f>
        <v>319</v>
      </c>
      <c r="H32" s="491">
        <v>272</v>
      </c>
      <c r="I32" s="491">
        <v>47</v>
      </c>
      <c r="K32" s="210"/>
      <c r="L32" s="210"/>
      <c r="M32" s="210"/>
      <c r="N32" s="210"/>
      <c r="O32" s="210"/>
      <c r="P32" s="210"/>
      <c r="Q32" s="210"/>
      <c r="R32" s="210"/>
      <c r="S32" s="210"/>
      <c r="T32" s="210"/>
    </row>
    <row r="33" spans="1:20" ht="8.1" customHeight="1">
      <c r="A33" s="480"/>
      <c r="B33" s="492"/>
      <c r="C33" s="493"/>
      <c r="D33" s="489"/>
      <c r="E33" s="490"/>
      <c r="F33" s="496"/>
      <c r="G33" s="490"/>
      <c r="H33" s="491"/>
      <c r="I33" s="491"/>
      <c r="K33" s="210"/>
      <c r="L33" s="210"/>
      <c r="M33" s="210"/>
      <c r="N33" s="210"/>
      <c r="O33" s="210"/>
      <c r="P33" s="210"/>
      <c r="Q33" s="210"/>
      <c r="R33" s="210"/>
      <c r="S33" s="210"/>
      <c r="T33" s="210"/>
    </row>
    <row r="34" spans="1:20" ht="13.15">
      <c r="A34" s="480"/>
      <c r="B34" s="492" t="s">
        <v>150</v>
      </c>
      <c r="C34" s="493"/>
      <c r="D34" s="489">
        <v>2018</v>
      </c>
      <c r="E34" s="490">
        <v>728</v>
      </c>
      <c r="F34" s="490"/>
      <c r="G34" s="494">
        <f>SUM(H34:I34)</f>
        <v>262</v>
      </c>
      <c r="H34" s="495">
        <v>227</v>
      </c>
      <c r="I34" s="495">
        <v>35</v>
      </c>
      <c r="K34" s="210"/>
      <c r="L34" s="210"/>
      <c r="M34" s="210"/>
      <c r="N34" s="210"/>
      <c r="O34" s="210"/>
      <c r="P34" s="210"/>
      <c r="Q34" s="210"/>
      <c r="R34" s="210"/>
      <c r="S34" s="210"/>
      <c r="T34" s="210"/>
    </row>
    <row r="35" spans="1:20" ht="13.15">
      <c r="A35" s="480"/>
      <c r="B35" s="492"/>
      <c r="C35" s="493"/>
      <c r="D35" s="489">
        <v>2019</v>
      </c>
      <c r="E35" s="490">
        <v>767</v>
      </c>
      <c r="F35" s="490"/>
      <c r="G35" s="494">
        <f>SUM(H35:I35)</f>
        <v>261</v>
      </c>
      <c r="H35" s="495">
        <v>234</v>
      </c>
      <c r="I35" s="495">
        <v>27</v>
      </c>
      <c r="K35" s="210"/>
      <c r="L35" s="210"/>
      <c r="M35" s="210"/>
      <c r="N35" s="210"/>
      <c r="O35" s="210"/>
      <c r="P35" s="210"/>
      <c r="Q35" s="210"/>
      <c r="R35" s="210"/>
      <c r="S35" s="210"/>
      <c r="T35" s="210"/>
    </row>
    <row r="36" spans="1:20" ht="13.15">
      <c r="A36" s="480"/>
      <c r="B36" s="492"/>
      <c r="C36" s="493"/>
      <c r="D36" s="126">
        <v>2020</v>
      </c>
      <c r="E36" s="496">
        <v>668</v>
      </c>
      <c r="F36" s="490"/>
      <c r="G36" s="494">
        <f>SUM(H36:I36)</f>
        <v>188</v>
      </c>
      <c r="H36" s="496">
        <v>166</v>
      </c>
      <c r="I36" s="496">
        <v>22</v>
      </c>
      <c r="K36" s="210"/>
      <c r="L36" s="210"/>
      <c r="M36" s="210"/>
      <c r="N36" s="210"/>
      <c r="O36" s="210"/>
      <c r="P36" s="210"/>
      <c r="Q36" s="210"/>
      <c r="R36" s="210"/>
      <c r="S36" s="210"/>
      <c r="T36" s="210"/>
    </row>
    <row r="37" spans="1:20" ht="8.1" customHeight="1">
      <c r="A37" s="480"/>
      <c r="B37" s="492"/>
      <c r="C37" s="493"/>
      <c r="D37" s="489"/>
      <c r="E37" s="490"/>
      <c r="F37" s="496"/>
      <c r="G37" s="490"/>
      <c r="H37" s="491"/>
      <c r="I37" s="491"/>
      <c r="K37" s="210"/>
      <c r="L37" s="210"/>
      <c r="M37" s="210"/>
      <c r="N37" s="210"/>
      <c r="O37" s="210"/>
      <c r="P37" s="210"/>
      <c r="Q37" s="210"/>
      <c r="R37" s="210"/>
      <c r="S37" s="210"/>
      <c r="T37" s="210"/>
    </row>
    <row r="38" spans="1:20" ht="13.15">
      <c r="A38" s="480"/>
      <c r="B38" s="492" t="s">
        <v>151</v>
      </c>
      <c r="C38" s="493"/>
      <c r="D38" s="489">
        <v>2018</v>
      </c>
      <c r="E38" s="490">
        <v>815</v>
      </c>
      <c r="F38" s="490"/>
      <c r="G38" s="494">
        <f>SUM(H38:I38)</f>
        <v>77</v>
      </c>
      <c r="H38" s="495">
        <v>50</v>
      </c>
      <c r="I38" s="495">
        <v>27</v>
      </c>
      <c r="K38" s="210"/>
      <c r="L38" s="210"/>
      <c r="M38" s="210"/>
      <c r="N38" s="210"/>
      <c r="O38" s="210"/>
      <c r="P38" s="210"/>
      <c r="Q38" s="210"/>
      <c r="R38" s="210"/>
      <c r="S38" s="210"/>
      <c r="T38" s="210"/>
    </row>
    <row r="39" spans="1:20" ht="13.15">
      <c r="A39" s="480"/>
      <c r="B39" s="492"/>
      <c r="C39" s="493"/>
      <c r="D39" s="489">
        <v>2019</v>
      </c>
      <c r="E39" s="490">
        <v>852</v>
      </c>
      <c r="F39" s="490"/>
      <c r="G39" s="494">
        <f>SUM(H39:I39)</f>
        <v>101</v>
      </c>
      <c r="H39" s="495">
        <v>68</v>
      </c>
      <c r="I39" s="495">
        <v>33</v>
      </c>
      <c r="K39" s="210"/>
      <c r="L39" s="210"/>
      <c r="M39" s="210"/>
      <c r="N39" s="210"/>
      <c r="O39" s="210"/>
      <c r="P39" s="210"/>
      <c r="Q39" s="210"/>
      <c r="R39" s="210"/>
      <c r="S39" s="210"/>
      <c r="T39" s="210"/>
    </row>
    <row r="40" spans="1:20" ht="13.15">
      <c r="A40" s="480"/>
      <c r="B40" s="492"/>
      <c r="C40" s="493"/>
      <c r="D40" s="126">
        <v>2020</v>
      </c>
      <c r="E40" s="490">
        <v>818</v>
      </c>
      <c r="F40" s="490"/>
      <c r="G40" s="494">
        <f>SUM(H40:I40)</f>
        <v>151</v>
      </c>
      <c r="H40" s="491">
        <v>133</v>
      </c>
      <c r="I40" s="491">
        <v>18</v>
      </c>
      <c r="K40" s="210"/>
      <c r="L40" s="210"/>
      <c r="M40" s="210"/>
      <c r="N40" s="210"/>
      <c r="O40" s="210"/>
      <c r="P40" s="210"/>
      <c r="Q40" s="210"/>
      <c r="R40" s="210"/>
      <c r="S40" s="210"/>
      <c r="T40" s="210"/>
    </row>
    <row r="41" spans="1:20" ht="8.1" customHeight="1">
      <c r="A41" s="480"/>
      <c r="B41" s="492"/>
      <c r="C41" s="493"/>
      <c r="D41" s="489"/>
      <c r="E41" s="490"/>
      <c r="F41" s="496"/>
      <c r="G41" s="490"/>
      <c r="H41" s="491"/>
      <c r="I41" s="491"/>
      <c r="K41" s="210"/>
      <c r="L41" s="210"/>
      <c r="M41" s="210"/>
      <c r="N41" s="210"/>
      <c r="O41" s="210"/>
      <c r="P41" s="210"/>
      <c r="Q41" s="210"/>
      <c r="R41" s="210"/>
      <c r="S41" s="210"/>
      <c r="T41" s="210"/>
    </row>
    <row r="42" spans="1:20" ht="13.15">
      <c r="A42" s="480"/>
      <c r="B42" s="492" t="s">
        <v>152</v>
      </c>
      <c r="C42" s="497"/>
      <c r="D42" s="489">
        <v>2018</v>
      </c>
      <c r="E42" s="490">
        <v>748</v>
      </c>
      <c r="F42" s="490"/>
      <c r="G42" s="494">
        <f>SUM(H42:I42)</f>
        <v>308</v>
      </c>
      <c r="H42" s="495">
        <v>283</v>
      </c>
      <c r="I42" s="495">
        <v>25</v>
      </c>
      <c r="K42" s="210"/>
      <c r="L42" s="210"/>
      <c r="M42" s="210"/>
      <c r="N42" s="210"/>
      <c r="O42" s="210"/>
      <c r="P42" s="210"/>
      <c r="Q42" s="210"/>
      <c r="R42" s="210"/>
      <c r="S42" s="210"/>
      <c r="T42" s="210"/>
    </row>
    <row r="43" spans="1:20" ht="13.15">
      <c r="A43" s="480"/>
      <c r="B43" s="497"/>
      <c r="C43" s="497"/>
      <c r="D43" s="489">
        <v>2019</v>
      </c>
      <c r="E43" s="490">
        <v>797</v>
      </c>
      <c r="F43" s="490"/>
      <c r="G43" s="494">
        <f>SUM(H43:I43)</f>
        <v>335</v>
      </c>
      <c r="H43" s="495">
        <v>314</v>
      </c>
      <c r="I43" s="495">
        <v>21</v>
      </c>
      <c r="K43" s="210"/>
      <c r="L43" s="210"/>
      <c r="M43" s="210"/>
      <c r="N43" s="210"/>
      <c r="O43" s="210"/>
      <c r="P43" s="210"/>
      <c r="Q43" s="210"/>
      <c r="R43" s="210"/>
      <c r="S43" s="210"/>
      <c r="T43" s="210"/>
    </row>
    <row r="44" spans="1:20" ht="13.15">
      <c r="A44" s="480"/>
      <c r="B44" s="497"/>
      <c r="C44" s="497"/>
      <c r="D44" s="126">
        <v>2020</v>
      </c>
      <c r="E44" s="490">
        <v>627</v>
      </c>
      <c r="F44" s="490"/>
      <c r="G44" s="494">
        <f>SUM(H44:I44)</f>
        <v>290</v>
      </c>
      <c r="H44" s="491">
        <v>267</v>
      </c>
      <c r="I44" s="491">
        <v>23</v>
      </c>
      <c r="K44" s="210"/>
      <c r="L44" s="210"/>
      <c r="M44" s="210"/>
      <c r="N44" s="210"/>
      <c r="O44" s="210"/>
      <c r="P44" s="210"/>
      <c r="Q44" s="210"/>
      <c r="R44" s="210"/>
      <c r="S44" s="210"/>
      <c r="T44" s="210"/>
    </row>
    <row r="45" spans="1:20" ht="8.1" customHeight="1">
      <c r="A45" s="480"/>
      <c r="B45" s="492"/>
      <c r="C45" s="493"/>
      <c r="D45" s="489"/>
      <c r="E45" s="490"/>
      <c r="F45" s="496"/>
      <c r="G45" s="490"/>
      <c r="H45" s="496"/>
      <c r="I45" s="491"/>
      <c r="K45" s="210"/>
      <c r="L45" s="210"/>
      <c r="M45" s="210"/>
      <c r="N45" s="210"/>
      <c r="O45" s="210"/>
      <c r="P45" s="210"/>
      <c r="Q45" s="210"/>
      <c r="R45" s="210"/>
      <c r="S45" s="210"/>
      <c r="T45" s="210"/>
    </row>
    <row r="46" spans="1:20" ht="13.15">
      <c r="A46" s="480"/>
      <c r="B46" s="492" t="s">
        <v>153</v>
      </c>
      <c r="C46" s="493"/>
      <c r="D46" s="489">
        <v>2018</v>
      </c>
      <c r="E46" s="490">
        <v>886</v>
      </c>
      <c r="F46" s="496"/>
      <c r="G46" s="494">
        <f>SUM(H46:I46)</f>
        <v>63</v>
      </c>
      <c r="H46" s="495">
        <v>11</v>
      </c>
      <c r="I46" s="495">
        <v>52</v>
      </c>
    </row>
    <row r="47" spans="1:20" ht="13.15">
      <c r="A47" s="480"/>
      <c r="B47" s="492"/>
      <c r="C47" s="493"/>
      <c r="D47" s="489">
        <v>2019</v>
      </c>
      <c r="E47" s="490">
        <v>943</v>
      </c>
      <c r="F47" s="496"/>
      <c r="G47" s="494">
        <f>SUM(H47:I47)</f>
        <v>80</v>
      </c>
      <c r="H47" s="495">
        <v>36</v>
      </c>
      <c r="I47" s="496">
        <v>44</v>
      </c>
    </row>
    <row r="48" spans="1:20" ht="13.15">
      <c r="A48" s="480"/>
      <c r="B48" s="492"/>
      <c r="C48" s="493"/>
      <c r="D48" s="126">
        <v>2020</v>
      </c>
      <c r="E48" s="496">
        <v>805</v>
      </c>
      <c r="F48" s="496"/>
      <c r="G48" s="494">
        <f>SUM(H48:I48)</f>
        <v>108</v>
      </c>
      <c r="H48" s="491">
        <v>83</v>
      </c>
      <c r="I48" s="491">
        <v>25</v>
      </c>
    </row>
    <row r="49" spans="1:10" ht="8.1" customHeight="1">
      <c r="A49" s="480"/>
      <c r="B49" s="492"/>
      <c r="C49" s="493"/>
      <c r="D49" s="489"/>
      <c r="E49" s="490"/>
      <c r="F49" s="490"/>
      <c r="G49" s="490"/>
      <c r="H49" s="491"/>
      <c r="I49" s="491"/>
    </row>
    <row r="50" spans="1:10" ht="13.15">
      <c r="A50" s="480"/>
      <c r="B50" s="492" t="s">
        <v>327</v>
      </c>
      <c r="C50" s="493"/>
      <c r="D50" s="489">
        <v>2018</v>
      </c>
      <c r="E50" s="490">
        <v>714</v>
      </c>
      <c r="F50" s="496"/>
      <c r="G50" s="494">
        <f>SUM(H50:I50)</f>
        <v>204</v>
      </c>
      <c r="H50" s="495">
        <v>178</v>
      </c>
      <c r="I50" s="495">
        <v>26</v>
      </c>
    </row>
    <row r="51" spans="1:10" ht="13.15">
      <c r="A51" s="480"/>
      <c r="B51" s="492"/>
      <c r="C51" s="493"/>
      <c r="D51" s="489">
        <v>2019</v>
      </c>
      <c r="E51" s="490">
        <v>790</v>
      </c>
      <c r="F51" s="496"/>
      <c r="G51" s="494">
        <f>SUM(H51:I51)</f>
        <v>223</v>
      </c>
      <c r="H51" s="495">
        <v>194</v>
      </c>
      <c r="I51" s="495">
        <v>29</v>
      </c>
    </row>
    <row r="52" spans="1:10" ht="13.15">
      <c r="A52" s="480"/>
      <c r="B52" s="492"/>
      <c r="C52" s="493"/>
      <c r="D52" s="126">
        <v>2020</v>
      </c>
      <c r="E52" s="496">
        <v>658</v>
      </c>
      <c r="F52" s="496"/>
      <c r="G52" s="494">
        <f>SUM(H52:I52)</f>
        <v>234</v>
      </c>
      <c r="H52" s="491">
        <v>206</v>
      </c>
      <c r="I52" s="490">
        <v>28</v>
      </c>
    </row>
    <row r="53" spans="1:10" ht="8.1" customHeight="1">
      <c r="A53" s="480"/>
      <c r="B53" s="492"/>
      <c r="C53" s="493"/>
      <c r="D53" s="489"/>
      <c r="E53" s="490"/>
      <c r="F53" s="490"/>
      <c r="G53" s="490"/>
      <c r="H53" s="491"/>
      <c r="I53" s="491"/>
    </row>
    <row r="54" spans="1:10" ht="13.15">
      <c r="A54" s="480"/>
      <c r="B54" s="492" t="s">
        <v>155</v>
      </c>
      <c r="C54" s="493"/>
      <c r="D54" s="489">
        <v>2018</v>
      </c>
      <c r="E54" s="496">
        <v>460</v>
      </c>
      <c r="F54" s="496"/>
      <c r="G54" s="494">
        <f>SUM(H54:I54)</f>
        <v>71</v>
      </c>
      <c r="H54" s="495">
        <v>52</v>
      </c>
      <c r="I54" s="495">
        <v>19</v>
      </c>
    </row>
    <row r="55" spans="1:10" ht="13.15">
      <c r="A55" s="480"/>
      <c r="B55" s="492"/>
      <c r="C55" s="493"/>
      <c r="D55" s="489">
        <v>2019</v>
      </c>
      <c r="E55" s="490">
        <v>461</v>
      </c>
      <c r="F55" s="496"/>
      <c r="G55" s="494">
        <f>SUM(H55:I55)</f>
        <v>50</v>
      </c>
      <c r="H55" s="495">
        <v>42</v>
      </c>
      <c r="I55" s="496">
        <v>8</v>
      </c>
    </row>
    <row r="56" spans="1:10" ht="13.15">
      <c r="A56" s="480"/>
      <c r="B56" s="492"/>
      <c r="C56" s="493"/>
      <c r="D56" s="126">
        <v>2020</v>
      </c>
      <c r="E56" s="496">
        <v>353</v>
      </c>
      <c r="F56" s="496"/>
      <c r="G56" s="494">
        <f>SUM(H56:I56)</f>
        <v>70</v>
      </c>
      <c r="H56" s="496">
        <v>57</v>
      </c>
      <c r="I56" s="494">
        <v>13</v>
      </c>
    </row>
    <row r="57" spans="1:10" ht="8.1" customHeight="1">
      <c r="A57" s="498"/>
      <c r="B57" s="499"/>
      <c r="C57" s="499"/>
      <c r="D57" s="500"/>
      <c r="E57" s="501"/>
      <c r="F57" s="501"/>
      <c r="G57" s="501"/>
      <c r="H57" s="502"/>
      <c r="I57" s="502"/>
      <c r="J57" s="454"/>
    </row>
    <row r="58" spans="1:10" s="510" customFormat="1" ht="12">
      <c r="A58" s="503"/>
      <c r="B58" s="504"/>
      <c r="C58" s="505"/>
      <c r="D58" s="506"/>
      <c r="E58" s="507"/>
      <c r="F58" s="507"/>
      <c r="G58" s="507"/>
      <c r="H58" s="508"/>
      <c r="I58" s="508"/>
      <c r="J58" s="509" t="s">
        <v>306</v>
      </c>
    </row>
    <row r="59" spans="1:10" s="510" customFormat="1" ht="12">
      <c r="A59" s="503"/>
      <c r="B59" s="504"/>
      <c r="C59" s="505"/>
      <c r="D59" s="506"/>
      <c r="E59" s="507"/>
      <c r="F59" s="511"/>
      <c r="G59" s="507"/>
      <c r="H59" s="511"/>
      <c r="I59" s="511"/>
      <c r="J59" s="512" t="s">
        <v>307</v>
      </c>
    </row>
    <row r="60" spans="1:10" ht="8.1" customHeight="1">
      <c r="A60" s="480"/>
      <c r="B60" s="504"/>
      <c r="C60" s="513"/>
      <c r="D60" s="489"/>
      <c r="E60" s="490"/>
      <c r="F60" s="210"/>
      <c r="G60" s="490"/>
      <c r="H60" s="210"/>
      <c r="I60" s="210"/>
      <c r="J60" s="512"/>
    </row>
    <row r="61" spans="1:10" ht="13.15">
      <c r="A61" s="480"/>
      <c r="B61" s="510"/>
      <c r="C61" s="513"/>
      <c r="D61" s="489"/>
      <c r="E61" s="490"/>
      <c r="F61" s="490"/>
      <c r="G61" s="490"/>
      <c r="H61" s="491"/>
      <c r="I61" s="491"/>
    </row>
    <row r="62" spans="1:10" ht="13.15">
      <c r="A62" s="480"/>
      <c r="B62" s="514"/>
      <c r="C62" s="513"/>
      <c r="D62" s="489"/>
      <c r="E62" s="490"/>
      <c r="F62" s="490"/>
      <c r="G62" s="490"/>
      <c r="H62" s="172"/>
      <c r="I62" s="172"/>
    </row>
    <row r="63" spans="1:10" ht="13.15">
      <c r="A63" s="480"/>
      <c r="B63" s="515"/>
      <c r="C63" s="513"/>
      <c r="D63" s="489"/>
      <c r="E63" s="490"/>
      <c r="F63" s="490"/>
      <c r="G63" s="490"/>
      <c r="H63" s="172"/>
      <c r="I63" s="172"/>
    </row>
    <row r="64" spans="1:10" ht="13.15">
      <c r="A64" s="480"/>
      <c r="B64" s="516"/>
      <c r="C64" s="513"/>
      <c r="D64" s="489"/>
      <c r="E64" s="490"/>
      <c r="F64" s="490"/>
      <c r="G64" s="490"/>
      <c r="H64" s="172"/>
      <c r="I64" s="172"/>
    </row>
    <row r="65" spans="1:11" s="510" customFormat="1" ht="7.5" customHeight="1">
      <c r="A65"/>
      <c r="B65"/>
      <c r="C65"/>
      <c r="D65"/>
      <c r="E65"/>
      <c r="F65"/>
      <c r="G65"/>
      <c r="H65"/>
      <c r="I65"/>
      <c r="J65"/>
    </row>
    <row r="66" spans="1:11" s="510" customFormat="1" ht="16.5" customHeight="1">
      <c r="B66" s="444"/>
      <c r="C66" s="504"/>
      <c r="D66" s="517"/>
      <c r="E66" s="490"/>
      <c r="F66" s="518"/>
      <c r="G66" s="490"/>
      <c r="H66" s="210"/>
      <c r="I66" s="210"/>
    </row>
    <row r="67" spans="1:11" s="511" customFormat="1" ht="13.15">
      <c r="A67" s="510"/>
      <c r="B67" s="444"/>
      <c r="C67" s="504"/>
      <c r="D67" s="517"/>
      <c r="E67" s="490"/>
      <c r="F67" s="174"/>
      <c r="G67" s="490"/>
      <c r="H67" s="210"/>
      <c r="I67" s="210"/>
    </row>
    <row r="68" spans="1:11" s="511" customFormat="1" ht="13.15">
      <c r="A68" s="510"/>
      <c r="B68" s="444"/>
      <c r="C68" s="504"/>
      <c r="D68" s="517"/>
      <c r="E68" s="490"/>
      <c r="F68" s="210"/>
      <c r="G68" s="490"/>
      <c r="H68" s="210"/>
      <c r="I68" s="210"/>
    </row>
    <row r="69" spans="1:11" s="511" customFormat="1" ht="13.15">
      <c r="B69" s="444"/>
      <c r="C69" s="519"/>
      <c r="D69" s="520"/>
      <c r="E69" s="174"/>
      <c r="F69" s="174"/>
      <c r="G69" s="174"/>
      <c r="H69" s="172"/>
      <c r="I69" s="172"/>
    </row>
    <row r="70" spans="1:11" s="210" customFormat="1" ht="13.15">
      <c r="A70" s="511"/>
      <c r="B70" s="444"/>
      <c r="C70" s="521"/>
      <c r="D70" s="522"/>
      <c r="E70" s="523"/>
      <c r="F70" s="523"/>
      <c r="G70" s="523"/>
      <c r="H70" s="510"/>
      <c r="I70" s="510"/>
    </row>
    <row r="71" spans="1:11" ht="13.15">
      <c r="A71" s="511"/>
      <c r="C71" s="521"/>
      <c r="D71" s="522"/>
      <c r="E71" s="511"/>
      <c r="F71" s="511"/>
      <c r="G71" s="524"/>
      <c r="H71" s="511"/>
      <c r="I71" s="511"/>
      <c r="J71" s="210"/>
      <c r="K71" s="210"/>
    </row>
    <row r="72" spans="1:11" ht="13.15">
      <c r="A72" s="210"/>
      <c r="C72" s="521"/>
      <c r="D72" s="522"/>
      <c r="E72" s="511"/>
      <c r="F72" s="511"/>
      <c r="G72" s="524"/>
      <c r="H72" s="511"/>
      <c r="I72" s="525"/>
      <c r="J72" s="210"/>
      <c r="K72" s="210"/>
    </row>
    <row r="73" spans="1:11" ht="13.15">
      <c r="D73" s="460"/>
      <c r="E73" s="511"/>
      <c r="F73" s="511"/>
      <c r="G73" s="524"/>
      <c r="H73" s="511"/>
      <c r="I73" s="525"/>
      <c r="J73" s="210"/>
      <c r="K73" s="210"/>
    </row>
    <row r="74" spans="1:11" ht="13.15">
      <c r="D74" s="460"/>
      <c r="E74" s="210"/>
      <c r="F74" s="210"/>
      <c r="G74" s="526"/>
      <c r="H74" s="210"/>
      <c r="I74" s="210"/>
      <c r="J74" s="210"/>
      <c r="K74" s="210"/>
    </row>
    <row r="75" spans="1:11" ht="13.15">
      <c r="D75" s="460"/>
      <c r="E75" s="210"/>
      <c r="F75" s="210"/>
      <c r="G75" s="526"/>
      <c r="H75" s="210"/>
      <c r="I75" s="210"/>
      <c r="J75" s="210"/>
      <c r="K75" s="210"/>
    </row>
    <row r="76" spans="1:11">
      <c r="D76" s="460"/>
      <c r="J76" s="210"/>
      <c r="K76" s="210"/>
    </row>
    <row r="77" spans="1:11">
      <c r="D77" s="460"/>
      <c r="J77" s="210"/>
      <c r="K77" s="210"/>
    </row>
    <row r="78" spans="1:11">
      <c r="D78" s="460"/>
      <c r="J78" s="210"/>
      <c r="K78" s="210"/>
    </row>
    <row r="79" spans="1:11">
      <c r="D79" s="460"/>
      <c r="J79" s="210"/>
      <c r="K79" s="210"/>
    </row>
    <row r="80" spans="1:11">
      <c r="D80" s="460"/>
      <c r="J80" s="210"/>
      <c r="K80" s="210"/>
    </row>
    <row r="81" spans="4:11">
      <c r="D81" s="460"/>
      <c r="J81" s="210"/>
      <c r="K81" s="210"/>
    </row>
    <row r="82" spans="4:11">
      <c r="D82" s="460"/>
      <c r="J82" s="210"/>
      <c r="K82" s="210"/>
    </row>
    <row r="83" spans="4:11">
      <c r="D83" s="460"/>
      <c r="J83" s="210"/>
      <c r="K83" s="210"/>
    </row>
    <row r="84" spans="4:11">
      <c r="D84" s="460"/>
      <c r="J84" s="210"/>
      <c r="K84" s="210"/>
    </row>
    <row r="85" spans="4:11">
      <c r="D85" s="460"/>
      <c r="J85" s="210"/>
      <c r="K85" s="210"/>
    </row>
    <row r="86" spans="4:11">
      <c r="D86" s="460"/>
      <c r="J86" s="210"/>
      <c r="K86" s="210"/>
    </row>
    <row r="87" spans="4:11">
      <c r="D87" s="460"/>
      <c r="J87" s="210"/>
      <c r="K87" s="210"/>
    </row>
    <row r="88" spans="4:11">
      <c r="D88" s="460"/>
    </row>
    <row r="89" spans="4:11">
      <c r="D89" s="460"/>
    </row>
  </sheetData>
  <mergeCells count="3">
    <mergeCell ref="B8:C10"/>
    <mergeCell ref="D8:D9"/>
    <mergeCell ref="G8:I8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0571E-AFB4-4560-92CE-05278ED5470B}">
  <sheetPr>
    <pageSetUpPr fitToPage="1"/>
  </sheetPr>
  <dimension ref="A1:T20"/>
  <sheetViews>
    <sheetView showGridLines="0" view="pageBreakPreview" zoomScale="120" zoomScaleNormal="120" zoomScaleSheetLayoutView="120" workbookViewId="0">
      <selection sqref="A1:A2"/>
    </sheetView>
  </sheetViews>
  <sheetFormatPr defaultColWidth="9.1328125" defaultRowHeight="13.15"/>
  <cols>
    <col min="1" max="1" width="31.86328125" style="529" customWidth="1"/>
    <col min="2" max="2" width="1.3984375" style="529" customWidth="1"/>
    <col min="3" max="5" width="8.3984375" style="529" customWidth="1"/>
    <col min="6" max="6" width="5.73046875" style="529" customWidth="1"/>
    <col min="7" max="9" width="8.3984375" style="529" customWidth="1"/>
    <col min="10" max="10" width="5.73046875" style="529" customWidth="1"/>
    <col min="11" max="13" width="8.3984375" style="529" customWidth="1"/>
    <col min="14" max="14" width="5.73046875" style="529" customWidth="1"/>
    <col min="15" max="17" width="8.3984375" style="529" customWidth="1"/>
    <col min="18" max="16384" width="9.1328125" style="529"/>
  </cols>
  <sheetData>
    <row r="1" spans="1:20" ht="18.75" customHeight="1">
      <c r="A1" s="527" t="s">
        <v>402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</row>
    <row r="2" spans="1:20" ht="15.75" customHeight="1">
      <c r="A2" s="530" t="s">
        <v>403</v>
      </c>
      <c r="B2" s="528"/>
      <c r="C2" s="528"/>
      <c r="D2" s="528"/>
      <c r="E2" s="528"/>
      <c r="F2" s="528"/>
      <c r="G2" s="528"/>
      <c r="H2" s="528"/>
      <c r="I2" s="528"/>
      <c r="J2" s="528"/>
      <c r="K2" s="528"/>
      <c r="L2" s="528"/>
      <c r="M2" s="528"/>
      <c r="N2" s="528"/>
      <c r="O2" s="528"/>
      <c r="P2" s="528"/>
      <c r="Q2" s="528"/>
    </row>
    <row r="3" spans="1:20" s="532" customFormat="1" ht="12.75" customHeight="1">
      <c r="A3" s="527"/>
      <c r="B3" s="527"/>
      <c r="C3" s="527"/>
      <c r="D3" s="527"/>
      <c r="E3" s="531"/>
      <c r="F3" s="531"/>
      <c r="G3" s="527"/>
      <c r="H3" s="527"/>
      <c r="I3" s="531"/>
      <c r="J3" s="531"/>
      <c r="K3" s="531"/>
      <c r="L3" s="531"/>
      <c r="M3" s="531"/>
      <c r="N3" s="531"/>
      <c r="O3" s="527"/>
      <c r="P3" s="527"/>
      <c r="Q3" s="531"/>
    </row>
    <row r="4" spans="1:20" ht="22.5" customHeight="1">
      <c r="A4" s="778" t="s">
        <v>328</v>
      </c>
      <c r="B4" s="533"/>
      <c r="C4" s="781">
        <v>2017</v>
      </c>
      <c r="D4" s="782"/>
      <c r="E4" s="782"/>
      <c r="F4" s="534"/>
      <c r="G4" s="781">
        <v>2018</v>
      </c>
      <c r="H4" s="782"/>
      <c r="I4" s="782"/>
      <c r="J4" s="534"/>
      <c r="K4" s="781">
        <v>2019</v>
      </c>
      <c r="L4" s="782"/>
      <c r="M4" s="782"/>
      <c r="N4" s="534"/>
      <c r="O4" s="781">
        <v>2020</v>
      </c>
      <c r="P4" s="782"/>
      <c r="Q4" s="782"/>
    </row>
    <row r="5" spans="1:20" ht="26.25" customHeight="1">
      <c r="A5" s="779"/>
      <c r="B5" s="535"/>
      <c r="C5" s="776" t="s">
        <v>329</v>
      </c>
      <c r="D5" s="776" t="s">
        <v>330</v>
      </c>
      <c r="E5" s="776" t="s">
        <v>331</v>
      </c>
      <c r="F5" s="535"/>
      <c r="G5" s="776" t="s">
        <v>329</v>
      </c>
      <c r="H5" s="776" t="s">
        <v>330</v>
      </c>
      <c r="I5" s="776" t="s">
        <v>331</v>
      </c>
      <c r="J5" s="536"/>
      <c r="K5" s="776" t="s">
        <v>329</v>
      </c>
      <c r="L5" s="776" t="s">
        <v>330</v>
      </c>
      <c r="M5" s="776" t="s">
        <v>331</v>
      </c>
      <c r="N5" s="536"/>
      <c r="O5" s="776" t="s">
        <v>329</v>
      </c>
      <c r="P5" s="776" t="s">
        <v>330</v>
      </c>
      <c r="Q5" s="776" t="s">
        <v>331</v>
      </c>
    </row>
    <row r="6" spans="1:20" ht="15.95" customHeight="1">
      <c r="A6" s="779"/>
      <c r="B6" s="535"/>
      <c r="C6" s="776"/>
      <c r="D6" s="776"/>
      <c r="E6" s="776"/>
      <c r="F6" s="535"/>
      <c r="G6" s="776"/>
      <c r="H6" s="776"/>
      <c r="I6" s="776"/>
      <c r="J6" s="536"/>
      <c r="K6" s="776"/>
      <c r="L6" s="776"/>
      <c r="M6" s="776"/>
      <c r="N6" s="536"/>
      <c r="O6" s="776"/>
      <c r="P6" s="776"/>
      <c r="Q6" s="776"/>
    </row>
    <row r="7" spans="1:20" ht="18" customHeight="1">
      <c r="A7" s="780"/>
      <c r="B7" s="537"/>
      <c r="C7" s="777"/>
      <c r="D7" s="777"/>
      <c r="E7" s="777"/>
      <c r="F7" s="537"/>
      <c r="G7" s="777"/>
      <c r="H7" s="777"/>
      <c r="I7" s="777"/>
      <c r="J7" s="538"/>
      <c r="K7" s="777"/>
      <c r="L7" s="777"/>
      <c r="M7" s="777"/>
      <c r="N7" s="538"/>
      <c r="O7" s="777"/>
      <c r="P7" s="777"/>
      <c r="Q7" s="777"/>
    </row>
    <row r="8" spans="1:20" ht="9.9499999999999993" customHeight="1" thickBot="1">
      <c r="A8" s="539"/>
      <c r="B8" s="540"/>
      <c r="F8" s="540"/>
      <c r="J8" s="540"/>
      <c r="K8" s="540"/>
      <c r="L8" s="540"/>
      <c r="M8" s="540"/>
      <c r="N8" s="540"/>
    </row>
    <row r="9" spans="1:20" ht="36.4" customHeight="1" thickTop="1" thickBot="1">
      <c r="A9" s="541" t="s">
        <v>332</v>
      </c>
      <c r="B9" s="542"/>
      <c r="C9" s="543">
        <v>96.9</v>
      </c>
      <c r="D9" s="543">
        <v>97.2</v>
      </c>
      <c r="E9" s="543">
        <v>96.6</v>
      </c>
      <c r="G9" s="544">
        <v>98.253609347188245</v>
      </c>
      <c r="H9" s="543">
        <v>98.812351412525018</v>
      </c>
      <c r="I9" s="543">
        <v>97.65841933432317</v>
      </c>
      <c r="K9" s="543">
        <v>97.226754865391769</v>
      </c>
      <c r="L9" s="543">
        <v>98.285430541576559</v>
      </c>
      <c r="M9" s="543">
        <v>96.050853907996753</v>
      </c>
      <c r="O9" s="543">
        <v>97.331214585147251</v>
      </c>
      <c r="P9" s="543">
        <v>98.183758912286507</v>
      </c>
      <c r="Q9" s="543">
        <v>96.342997171120203</v>
      </c>
      <c r="R9" s="545"/>
      <c r="S9" s="545"/>
      <c r="T9" s="545"/>
    </row>
    <row r="10" spans="1:20" ht="36.4" customHeight="1" thickTop="1" thickBot="1">
      <c r="A10" s="546" t="s">
        <v>333</v>
      </c>
      <c r="B10" s="543"/>
      <c r="C10" s="543">
        <v>80.732024738392269</v>
      </c>
      <c r="D10" s="543">
        <v>84.572683804253913</v>
      </c>
      <c r="E10" s="543">
        <v>76.806083650190118</v>
      </c>
      <c r="G10" s="544">
        <v>81.687983568619771</v>
      </c>
      <c r="H10" s="543">
        <v>84.798087014927773</v>
      </c>
      <c r="I10" s="543">
        <v>78.374668231374841</v>
      </c>
      <c r="J10" s="543"/>
      <c r="K10" s="543">
        <v>83.424339918187059</v>
      </c>
      <c r="L10" s="543">
        <v>86.937758314238607</v>
      </c>
      <c r="M10" s="543">
        <v>79.521906664763804</v>
      </c>
      <c r="N10" s="543"/>
      <c r="O10" s="543">
        <v>89.339534728461786</v>
      </c>
      <c r="P10" s="543">
        <v>91.239325982424148</v>
      </c>
      <c r="Q10" s="543">
        <v>87.13742589956577</v>
      </c>
      <c r="R10" s="545"/>
      <c r="S10" s="545"/>
      <c r="T10" s="545"/>
    </row>
    <row r="11" spans="1:20" ht="36.4" customHeight="1" thickTop="1" thickBot="1">
      <c r="A11" s="541" t="s">
        <v>334</v>
      </c>
      <c r="B11" s="543"/>
      <c r="C11" s="543">
        <v>60.032132511494787</v>
      </c>
      <c r="D11" s="543">
        <v>67.924513199098229</v>
      </c>
      <c r="E11" s="543">
        <v>51.964512040557665</v>
      </c>
      <c r="G11" s="544">
        <v>59.183704920081951</v>
      </c>
      <c r="H11" s="543">
        <v>67.933488138175761</v>
      </c>
      <c r="I11" s="543">
        <v>49.862270709052105</v>
      </c>
      <c r="J11" s="543"/>
      <c r="K11" s="543">
        <v>58.164448551369752</v>
      </c>
      <c r="L11" s="543">
        <v>68.121506734908024</v>
      </c>
      <c r="M11" s="543">
        <v>47.104966462109317</v>
      </c>
      <c r="O11" s="543">
        <v>56.56428986700567</v>
      </c>
      <c r="P11" s="543">
        <v>68.48290602719284</v>
      </c>
      <c r="Q11" s="543">
        <v>42.74905253548112</v>
      </c>
      <c r="R11" s="545"/>
      <c r="S11" s="545"/>
      <c r="T11" s="545"/>
    </row>
    <row r="12" spans="1:20" ht="36.4" customHeight="1" thickTop="1" thickBot="1">
      <c r="A12" s="541" t="s">
        <v>335</v>
      </c>
      <c r="B12" s="543"/>
      <c r="C12" s="542">
        <v>62.84244115759121</v>
      </c>
      <c r="D12" s="542">
        <v>67.036645071728699</v>
      </c>
      <c r="E12" s="542">
        <v>58.555133079847913</v>
      </c>
      <c r="G12" s="542">
        <v>58.665815075055072</v>
      </c>
      <c r="H12" s="542">
        <v>61.757726548698514</v>
      </c>
      <c r="I12" s="542">
        <v>55.371914470741004</v>
      </c>
      <c r="K12" s="542">
        <v>62.105528572555471</v>
      </c>
      <c r="L12" s="542">
        <v>67.880698974238172</v>
      </c>
      <c r="M12" s="542">
        <v>55.690868655154368</v>
      </c>
      <c r="O12" s="542">
        <v>63.057701348302729</v>
      </c>
      <c r="P12" s="542">
        <v>67.414530135964185</v>
      </c>
      <c r="Q12" s="542">
        <v>58.007567703922589</v>
      </c>
      <c r="R12" s="545"/>
      <c r="S12" s="545"/>
      <c r="T12" s="545"/>
    </row>
    <row r="13" spans="1:20" ht="36.4" customHeight="1" thickTop="1" thickBot="1">
      <c r="A13" s="541" t="s">
        <v>336</v>
      </c>
      <c r="B13" s="543"/>
      <c r="C13" s="542">
        <v>98.617591032722956</v>
      </c>
      <c r="D13" s="542">
        <v>99.001098328722179</v>
      </c>
      <c r="E13" s="542">
        <v>98.225602027883397</v>
      </c>
      <c r="G13" s="547">
        <v>98.720472188142381</v>
      </c>
      <c r="H13" s="543">
        <v>98.812351412525018</v>
      </c>
      <c r="I13" s="543">
        <v>98.622589206932261</v>
      </c>
      <c r="K13" s="542">
        <v>95.710088010908407</v>
      </c>
      <c r="L13" s="542">
        <v>96.807289547508404</v>
      </c>
      <c r="M13" s="542">
        <v>94.491401455687168</v>
      </c>
      <c r="O13" s="542">
        <v>98.20517456723293</v>
      </c>
      <c r="P13" s="542">
        <v>98.397446526280888</v>
      </c>
      <c r="Q13" s="542">
        <v>97.982366048637516</v>
      </c>
      <c r="R13" s="545"/>
      <c r="S13" s="545"/>
      <c r="T13" s="545"/>
    </row>
    <row r="14" spans="1:20" ht="36.4" customHeight="1" thickTop="1" thickBot="1">
      <c r="A14" s="546" t="s">
        <v>337</v>
      </c>
      <c r="B14" s="543"/>
      <c r="C14" s="542">
        <v>90.26316694542011</v>
      </c>
      <c r="D14" s="542">
        <v>89.789144898774794</v>
      </c>
      <c r="E14" s="542">
        <v>90.747782002534862</v>
      </c>
      <c r="G14" s="547">
        <v>90.713741646397139</v>
      </c>
      <c r="H14" s="543">
        <v>90.142505658565128</v>
      </c>
      <c r="I14" s="543">
        <v>91.322353262929326</v>
      </c>
      <c r="K14" s="542">
        <v>95.498230766630229</v>
      </c>
      <c r="L14" s="542">
        <v>95.702775338886852</v>
      </c>
      <c r="M14" s="542">
        <v>95.271038485324198</v>
      </c>
      <c r="O14" s="542">
        <v>97.968421843227475</v>
      </c>
      <c r="P14" s="542">
        <v>98.71792613165313</v>
      </c>
      <c r="Q14" s="542">
        <v>97.099647441095044</v>
      </c>
      <c r="R14" s="545"/>
      <c r="S14" s="545"/>
      <c r="T14" s="545"/>
    </row>
    <row r="15" spans="1:20" ht="36.4" customHeight="1" thickTop="1" thickBot="1">
      <c r="A15" s="541" t="s">
        <v>338</v>
      </c>
      <c r="B15" s="543"/>
      <c r="C15" s="542">
        <v>13.377431000214738</v>
      </c>
      <c r="D15" s="542">
        <v>19.644841314083706</v>
      </c>
      <c r="E15" s="542">
        <v>6.9708491761723694</v>
      </c>
      <c r="G15" s="547">
        <v>9.9987842559432334</v>
      </c>
      <c r="H15" s="543">
        <v>16.152020789659609</v>
      </c>
      <c r="I15" s="543">
        <v>3.443526982669344</v>
      </c>
      <c r="K15" s="542">
        <v>10.40183459358343</v>
      </c>
      <c r="L15" s="542">
        <v>14.451966400411163</v>
      </c>
      <c r="M15" s="542">
        <v>5.9032616193330485</v>
      </c>
      <c r="O15" s="542">
        <v>7.6629410079307014</v>
      </c>
      <c r="P15" s="542">
        <v>10.683758912286519</v>
      </c>
      <c r="Q15" s="542">
        <v>4.1614125179432664</v>
      </c>
      <c r="R15" s="545"/>
      <c r="S15" s="545"/>
      <c r="T15" s="545"/>
    </row>
    <row r="16" spans="1:20" ht="20.25" customHeight="1" thickTop="1">
      <c r="A16" s="548"/>
      <c r="B16" s="549"/>
      <c r="C16" s="550"/>
      <c r="D16" s="550"/>
      <c r="E16" s="550"/>
      <c r="F16" s="551"/>
      <c r="G16" s="552"/>
      <c r="H16" s="550"/>
      <c r="I16" s="550"/>
      <c r="J16" s="551"/>
      <c r="K16" s="550"/>
      <c r="L16" s="550"/>
      <c r="M16" s="550"/>
      <c r="N16" s="551"/>
      <c r="O16" s="550"/>
      <c r="P16" s="550"/>
      <c r="Q16" s="550"/>
      <c r="R16" s="553"/>
      <c r="S16" s="553"/>
      <c r="T16" s="553"/>
    </row>
    <row r="17" spans="17:17">
      <c r="Q17" s="271" t="s">
        <v>0</v>
      </c>
    </row>
    <row r="18" spans="17:17">
      <c r="Q18" s="272" t="s">
        <v>1</v>
      </c>
    </row>
    <row r="20" spans="17:17">
      <c r="Q20" s="272"/>
    </row>
  </sheetData>
  <mergeCells count="17">
    <mergeCell ref="K5:K7"/>
    <mergeCell ref="L5:L7"/>
    <mergeCell ref="M5:M7"/>
    <mergeCell ref="O5:O7"/>
    <mergeCell ref="P5:P7"/>
    <mergeCell ref="A4:A7"/>
    <mergeCell ref="C4:E4"/>
    <mergeCell ref="G4:I4"/>
    <mergeCell ref="K4:M4"/>
    <mergeCell ref="O4:Q4"/>
    <mergeCell ref="C5:C7"/>
    <mergeCell ref="D5:D7"/>
    <mergeCell ref="E5:E7"/>
    <mergeCell ref="G5:G7"/>
    <mergeCell ref="H5:H7"/>
    <mergeCell ref="Q5:Q7"/>
    <mergeCell ref="I5:I7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6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0FD15-C9D9-42C1-B3DA-13AE9B261351}">
  <sheetPr>
    <pageSetUpPr fitToPage="1"/>
  </sheetPr>
  <dimension ref="A1:H26"/>
  <sheetViews>
    <sheetView view="pageBreakPreview" topLeftCell="B1" zoomScaleNormal="100" zoomScaleSheetLayoutView="100" workbookViewId="0">
      <pane ySplit="7" topLeftCell="A8" activePane="bottomLeft" state="frozen"/>
      <selection activeCell="K15" sqref="K15"/>
      <selection pane="bottomLeft" activeCell="B1" sqref="B1:B2"/>
    </sheetView>
  </sheetViews>
  <sheetFormatPr defaultColWidth="9.265625" defaultRowHeight="13.15"/>
  <cols>
    <col min="1" max="1" width="3.265625" style="561" hidden="1" customWidth="1"/>
    <col min="2" max="3" width="12.86328125" style="561" customWidth="1"/>
    <col min="4" max="5" width="14.265625" style="593" customWidth="1"/>
    <col min="6" max="6" width="16" style="561" customWidth="1"/>
    <col min="7" max="8" width="14.265625" style="561" customWidth="1"/>
    <col min="9" max="16384" width="9.265625" style="561"/>
  </cols>
  <sheetData>
    <row r="1" spans="2:8" s="556" customFormat="1" ht="15" customHeight="1">
      <c r="B1" s="554" t="s">
        <v>312</v>
      </c>
      <c r="C1" s="555" t="s">
        <v>340</v>
      </c>
      <c r="F1"/>
      <c r="H1" s="557"/>
    </row>
    <row r="2" spans="2:8" s="556" customFormat="1" ht="15" customHeight="1">
      <c r="B2" s="558" t="s">
        <v>315</v>
      </c>
      <c r="C2" s="557" t="s">
        <v>341</v>
      </c>
      <c r="F2"/>
      <c r="G2" s="95"/>
      <c r="H2" s="557"/>
    </row>
    <row r="3" spans="2:8" ht="15" customHeight="1">
      <c r="B3" s="557"/>
      <c r="C3" s="557"/>
      <c r="D3" s="559"/>
      <c r="E3"/>
      <c r="F3"/>
      <c r="G3"/>
      <c r="H3" s="560"/>
    </row>
    <row r="4" spans="2:8" ht="22.5" customHeight="1">
      <c r="B4" s="560"/>
      <c r="C4" s="560"/>
      <c r="D4" s="783" t="s">
        <v>342</v>
      </c>
      <c r="E4" s="784"/>
      <c r="F4" s="783" t="s">
        <v>343</v>
      </c>
      <c r="G4" s="783" t="s">
        <v>344</v>
      </c>
      <c r="H4" s="560"/>
    </row>
    <row r="5" spans="2:8" ht="22.5" customHeight="1" thickBot="1">
      <c r="B5" s="560"/>
      <c r="C5" s="560"/>
      <c r="D5" s="785"/>
      <c r="E5" s="785"/>
      <c r="F5" s="785"/>
      <c r="G5" s="785"/>
      <c r="H5" s="560"/>
    </row>
    <row r="6" spans="2:8" s="564" customFormat="1" ht="78">
      <c r="B6" s="560"/>
      <c r="C6" s="560"/>
      <c r="D6" s="562" t="s">
        <v>345</v>
      </c>
      <c r="E6" s="562" t="s">
        <v>346</v>
      </c>
      <c r="F6" s="563" t="s">
        <v>347</v>
      </c>
      <c r="G6" s="563" t="s">
        <v>348</v>
      </c>
      <c r="H6" s="562" t="s">
        <v>349</v>
      </c>
    </row>
    <row r="7" spans="2:8" ht="22.5" customHeight="1" thickBot="1">
      <c r="B7" s="565"/>
      <c r="C7" s="565"/>
      <c r="D7" s="566" t="s">
        <v>350</v>
      </c>
      <c r="E7" s="566" t="s">
        <v>350</v>
      </c>
      <c r="F7" s="566" t="s">
        <v>350</v>
      </c>
      <c r="G7" s="567" t="s">
        <v>139</v>
      </c>
      <c r="H7" s="567" t="s">
        <v>139</v>
      </c>
    </row>
    <row r="8" spans="2:8" s="573" customFormat="1" ht="22.5" customHeight="1" thickBot="1">
      <c r="B8" s="568" t="s">
        <v>4</v>
      </c>
      <c r="C8" s="568"/>
      <c r="D8" s="569">
        <v>4874</v>
      </c>
      <c r="E8" s="569">
        <v>3563</v>
      </c>
      <c r="F8" s="570">
        <v>3223</v>
      </c>
      <c r="G8" s="571">
        <v>12.4</v>
      </c>
      <c r="H8" s="572">
        <v>0.37849640000000001</v>
      </c>
    </row>
    <row r="9" spans="2:8">
      <c r="B9" s="574"/>
      <c r="C9" s="574"/>
      <c r="D9" s="575"/>
      <c r="E9" s="575"/>
      <c r="F9" s="576"/>
      <c r="G9" s="577"/>
      <c r="H9" s="577"/>
    </row>
    <row r="10" spans="2:8" ht="22.5" customHeight="1">
      <c r="B10" s="578" t="s">
        <v>351</v>
      </c>
      <c r="D10" s="579"/>
      <c r="E10" s="579"/>
      <c r="F10" s="580"/>
      <c r="G10" s="581"/>
      <c r="H10" s="581"/>
    </row>
    <row r="11" spans="2:8" ht="22.5" customHeight="1">
      <c r="B11" s="582" t="s">
        <v>143</v>
      </c>
      <c r="D11" s="583">
        <v>4728</v>
      </c>
      <c r="E11" s="583">
        <v>3621</v>
      </c>
      <c r="F11" s="584">
        <v>2742.3157000000001</v>
      </c>
      <c r="G11" s="585">
        <v>13.1</v>
      </c>
      <c r="H11" s="586">
        <v>0.36117342000000002</v>
      </c>
    </row>
    <row r="12" spans="2:8" ht="22.5" customHeight="1">
      <c r="B12" s="582" t="s">
        <v>147</v>
      </c>
      <c r="D12" s="583">
        <v>5577</v>
      </c>
      <c r="E12" s="583">
        <v>4171</v>
      </c>
      <c r="F12" s="584">
        <v>3745.7406999999998</v>
      </c>
      <c r="G12" s="585">
        <v>9.1</v>
      </c>
      <c r="H12" s="586">
        <v>0.38125544</v>
      </c>
    </row>
    <row r="13" spans="2:8" ht="22.5" customHeight="1">
      <c r="B13" s="582" t="s">
        <v>148</v>
      </c>
      <c r="D13" s="583">
        <v>4841</v>
      </c>
      <c r="E13" s="583">
        <v>3708</v>
      </c>
      <c r="F13" s="584">
        <v>3055.8438000000001</v>
      </c>
      <c r="G13" s="585">
        <v>7.1</v>
      </c>
      <c r="H13" s="586">
        <v>0.35182724999999998</v>
      </c>
    </row>
    <row r="14" spans="2:8" ht="22.5" customHeight="1">
      <c r="B14" s="582" t="s">
        <v>149</v>
      </c>
      <c r="D14" s="583">
        <v>4745</v>
      </c>
      <c r="E14" s="583">
        <v>3341</v>
      </c>
      <c r="F14" s="584">
        <v>3179.9753000000001</v>
      </c>
      <c r="G14" s="585">
        <v>13.1</v>
      </c>
      <c r="H14" s="586">
        <v>0.38052532999999999</v>
      </c>
    </row>
    <row r="15" spans="2:8" ht="22.5" customHeight="1">
      <c r="B15" s="582" t="s">
        <v>150</v>
      </c>
      <c r="D15" s="583">
        <v>4688</v>
      </c>
      <c r="E15" s="583">
        <v>3458</v>
      </c>
      <c r="F15" s="584">
        <v>3105.4043000000001</v>
      </c>
      <c r="G15" s="585">
        <v>12.7</v>
      </c>
      <c r="H15" s="586">
        <v>0.38572938000000001</v>
      </c>
    </row>
    <row r="16" spans="2:8" ht="22.5" customHeight="1">
      <c r="B16" s="582" t="s">
        <v>151</v>
      </c>
      <c r="D16" s="583">
        <v>4338</v>
      </c>
      <c r="E16" s="583">
        <v>3166</v>
      </c>
      <c r="F16" s="584">
        <v>2868.7094999999999</v>
      </c>
      <c r="G16" s="585">
        <v>12</v>
      </c>
      <c r="H16" s="586">
        <v>0.34639803000000002</v>
      </c>
    </row>
    <row r="17" spans="2:8" ht="22.5" customHeight="1">
      <c r="B17" s="582" t="s">
        <v>152</v>
      </c>
      <c r="D17" s="583">
        <v>4838</v>
      </c>
      <c r="E17" s="583">
        <v>3500</v>
      </c>
      <c r="F17" s="584">
        <v>3377.2939000000001</v>
      </c>
      <c r="G17" s="585">
        <v>12.5</v>
      </c>
      <c r="H17" s="586">
        <v>0.37423518</v>
      </c>
    </row>
    <row r="18" spans="2:8" ht="22.5" customHeight="1">
      <c r="B18" s="582" t="s">
        <v>153</v>
      </c>
      <c r="D18" s="579">
        <v>4009</v>
      </c>
      <c r="E18" s="579">
        <v>2942</v>
      </c>
      <c r="F18" s="587">
        <v>2929.1113</v>
      </c>
      <c r="G18" s="585">
        <v>17.2</v>
      </c>
      <c r="H18" s="586">
        <v>0.36703710000000001</v>
      </c>
    </row>
    <row r="19" spans="2:8" ht="22.5" customHeight="1">
      <c r="B19" s="582" t="s">
        <v>327</v>
      </c>
      <c r="D19" s="583">
        <v>3979</v>
      </c>
      <c r="E19" s="583">
        <v>2896</v>
      </c>
      <c r="F19" s="587">
        <v>2504.8517999999999</v>
      </c>
      <c r="G19" s="585">
        <v>22.4</v>
      </c>
      <c r="H19" s="586">
        <v>0.3817506</v>
      </c>
    </row>
    <row r="20" spans="2:8" ht="22.5" customHeight="1">
      <c r="B20" s="582" t="s">
        <v>155</v>
      </c>
      <c r="D20" s="583">
        <v>3872</v>
      </c>
      <c r="E20" s="583">
        <v>2943</v>
      </c>
      <c r="F20" s="587">
        <v>2288.6604000000002</v>
      </c>
      <c r="G20" s="585">
        <v>18.5</v>
      </c>
      <c r="H20" s="586">
        <v>0.32789196999999998</v>
      </c>
    </row>
    <row r="21" spans="2:8" ht="22.5" customHeight="1">
      <c r="B21" s="582" t="s">
        <v>352</v>
      </c>
      <c r="D21" s="583">
        <v>3002</v>
      </c>
      <c r="E21" s="583">
        <v>3138</v>
      </c>
      <c r="F21" s="587">
        <v>2591.8056999999999</v>
      </c>
      <c r="G21" s="585">
        <v>33.299999999999997</v>
      </c>
      <c r="H21" s="586">
        <v>0.23280509999999999</v>
      </c>
    </row>
    <row r="22" spans="2:8" ht="13.5" thickBot="1">
      <c r="B22" s="588"/>
      <c r="C22" s="588"/>
      <c r="D22" s="589"/>
      <c r="E22" s="589"/>
      <c r="F22" s="590"/>
      <c r="G22" s="591"/>
      <c r="H22" s="592"/>
    </row>
    <row r="23" spans="2:8" ht="13.5">
      <c r="F23" s="594"/>
      <c r="H23" s="271" t="s">
        <v>0</v>
      </c>
    </row>
    <row r="24" spans="2:8" ht="13.5">
      <c r="F24" s="594"/>
      <c r="H24" s="272" t="s">
        <v>1</v>
      </c>
    </row>
    <row r="25" spans="2:8" ht="13.5">
      <c r="F25" s="594"/>
    </row>
    <row r="26" spans="2:8" ht="13.5">
      <c r="F26" s="594"/>
    </row>
  </sheetData>
  <mergeCells count="3">
    <mergeCell ref="D4:E5"/>
    <mergeCell ref="F4:F5"/>
    <mergeCell ref="G4:G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92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2632F3-7E02-49B6-BFDD-73D923939C0E}">
  <sheetPr>
    <pageSetUpPr fitToPage="1"/>
  </sheetPr>
  <dimension ref="A1:W1009"/>
  <sheetViews>
    <sheetView view="pageBreakPreview" topLeftCell="A40" zoomScaleNormal="100" zoomScaleSheetLayoutView="100" workbookViewId="0">
      <selection activeCell="B3" sqref="B3:B4"/>
    </sheetView>
  </sheetViews>
  <sheetFormatPr defaultColWidth="14.3984375" defaultRowHeight="15" customHeight="1"/>
  <cols>
    <col min="1" max="1" width="1.73046875" style="595" customWidth="1"/>
    <col min="2" max="2" width="10.73046875" style="595" customWidth="1"/>
    <col min="3" max="3" width="11.73046875" style="595" customWidth="1"/>
    <col min="4" max="4" width="7.86328125" style="595" customWidth="1"/>
    <col min="5" max="5" width="0.59765625" style="595" customWidth="1"/>
    <col min="6" max="6" width="8.73046875" style="595" customWidth="1"/>
    <col min="7" max="7" width="0.59765625" style="595" customWidth="1"/>
    <col min="8" max="8" width="10.265625" style="595" bestFit="1" customWidth="1"/>
    <col min="9" max="9" width="0.59765625" style="595" customWidth="1"/>
    <col min="10" max="10" width="8.1328125" style="595" customWidth="1"/>
    <col min="11" max="11" width="0.59765625" style="595" customWidth="1"/>
    <col min="12" max="12" width="11.265625" style="595" bestFit="1" customWidth="1"/>
    <col min="13" max="13" width="0.59765625" style="595" customWidth="1"/>
    <col min="14" max="14" width="10.73046875" style="595" bestFit="1" customWidth="1"/>
    <col min="15" max="15" width="0.59765625" style="595" customWidth="1"/>
    <col min="16" max="16" width="8.1328125" style="595" bestFit="1" customWidth="1"/>
    <col min="17" max="17" width="0.59765625" style="595" customWidth="1"/>
    <col min="18" max="18" width="8.73046875" style="595" bestFit="1" customWidth="1"/>
    <col min="19" max="19" width="1.73046875" style="595" customWidth="1"/>
    <col min="20" max="20" width="11.86328125" style="595" customWidth="1"/>
    <col min="21" max="36" width="9.1328125" style="595" customWidth="1"/>
    <col min="37" max="16384" width="14.3984375" style="595"/>
  </cols>
  <sheetData>
    <row r="1" spans="1:20" ht="7.5" customHeight="1"/>
    <row r="2" spans="1:20" ht="7.5" customHeight="1"/>
    <row r="3" spans="1:20" ht="16.5" customHeight="1">
      <c r="A3" s="596"/>
      <c r="B3" s="597" t="s">
        <v>400</v>
      </c>
      <c r="C3" s="788" t="s">
        <v>353</v>
      </c>
      <c r="D3" s="788"/>
      <c r="E3" s="788"/>
      <c r="F3" s="788"/>
      <c r="G3" s="788"/>
      <c r="H3" s="788"/>
      <c r="I3" s="788"/>
      <c r="J3" s="788"/>
      <c r="K3" s="788"/>
      <c r="L3" s="788"/>
      <c r="M3" s="788"/>
      <c r="N3" s="788"/>
      <c r="O3" s="788"/>
      <c r="P3" s="788"/>
      <c r="Q3" s="788"/>
      <c r="R3" s="788"/>
      <c r="S3" s="598"/>
    </row>
    <row r="4" spans="1:20" ht="16.5" customHeight="1">
      <c r="A4" s="598"/>
      <c r="B4" s="599" t="s">
        <v>401</v>
      </c>
      <c r="C4" s="789" t="s">
        <v>354</v>
      </c>
      <c r="D4" s="789"/>
      <c r="E4" s="789"/>
      <c r="F4" s="789"/>
      <c r="G4" s="789"/>
      <c r="H4" s="789"/>
      <c r="I4" s="789"/>
      <c r="J4" s="789"/>
      <c r="K4" s="789"/>
      <c r="L4" s="789"/>
      <c r="M4" s="789"/>
      <c r="N4" s="789"/>
      <c r="O4" s="789"/>
      <c r="P4" s="789"/>
      <c r="Q4" s="789"/>
      <c r="R4" s="789"/>
      <c r="S4" s="598"/>
    </row>
    <row r="5" spans="1:20" ht="14.25">
      <c r="A5" s="598"/>
      <c r="B5" s="599"/>
      <c r="C5" s="789"/>
      <c r="D5" s="789"/>
      <c r="E5" s="789"/>
      <c r="F5" s="789"/>
      <c r="G5" s="789"/>
      <c r="H5" s="789"/>
      <c r="I5" s="789"/>
      <c r="J5" s="789"/>
      <c r="K5" s="789"/>
      <c r="L5" s="789"/>
      <c r="M5" s="789"/>
      <c r="N5" s="789"/>
      <c r="O5" s="789"/>
      <c r="P5" s="789"/>
      <c r="Q5" s="789"/>
      <c r="R5" s="789"/>
      <c r="S5" s="598"/>
    </row>
    <row r="6" spans="1:20" ht="15" customHeight="1" thickBot="1">
      <c r="A6" s="600"/>
      <c r="B6" s="600"/>
      <c r="C6" s="600"/>
      <c r="D6" s="600"/>
      <c r="E6" s="600"/>
      <c r="F6" s="600"/>
      <c r="G6" s="600"/>
      <c r="H6" s="600"/>
      <c r="I6" s="600"/>
      <c r="J6" s="600"/>
      <c r="K6" s="600"/>
      <c r="L6" s="600"/>
      <c r="M6" s="600"/>
      <c r="N6" s="600"/>
      <c r="O6" s="600"/>
      <c r="P6" s="600"/>
      <c r="Q6" s="600"/>
      <c r="R6" s="600"/>
      <c r="S6" s="600"/>
    </row>
    <row r="7" spans="1:20" ht="5.25" customHeight="1">
      <c r="A7" s="598"/>
      <c r="B7" s="598"/>
      <c r="C7" s="598"/>
      <c r="D7" s="598"/>
      <c r="E7" s="598"/>
      <c r="F7" s="598"/>
      <c r="G7" s="598"/>
      <c r="H7" s="598"/>
      <c r="I7" s="598"/>
      <c r="J7" s="598"/>
      <c r="K7" s="598"/>
      <c r="L7" s="598"/>
      <c r="M7" s="598"/>
      <c r="N7" s="598"/>
      <c r="O7" s="598"/>
      <c r="P7" s="598"/>
      <c r="Q7" s="598"/>
      <c r="R7" s="598"/>
      <c r="S7" s="598"/>
    </row>
    <row r="8" spans="1:20" ht="22.5" customHeight="1">
      <c r="A8" s="601"/>
      <c r="B8" s="790" t="s">
        <v>355</v>
      </c>
      <c r="C8" s="790"/>
      <c r="D8" s="792" t="s">
        <v>356</v>
      </c>
      <c r="E8" s="792"/>
      <c r="F8" s="792"/>
      <c r="G8" s="792"/>
      <c r="H8" s="792"/>
      <c r="I8" s="792"/>
      <c r="J8" s="792"/>
      <c r="K8" s="792"/>
      <c r="L8" s="792"/>
      <c r="M8" s="792"/>
      <c r="N8" s="792"/>
      <c r="O8" s="792"/>
      <c r="P8" s="792"/>
      <c r="Q8" s="792"/>
      <c r="R8" s="792"/>
      <c r="S8" s="602"/>
      <c r="T8" s="603"/>
    </row>
    <row r="9" spans="1:20" ht="5.25" customHeight="1">
      <c r="A9" s="601"/>
      <c r="B9" s="790"/>
      <c r="C9" s="790"/>
      <c r="D9" s="604"/>
      <c r="E9" s="604"/>
      <c r="F9" s="604"/>
      <c r="G9" s="604"/>
      <c r="H9" s="604"/>
      <c r="I9" s="604"/>
      <c r="J9" s="604"/>
      <c r="K9" s="604"/>
      <c r="L9" s="604"/>
      <c r="M9" s="604"/>
      <c r="N9" s="604"/>
      <c r="O9" s="604"/>
      <c r="P9" s="604"/>
      <c r="Q9" s="604"/>
      <c r="R9" s="604"/>
      <c r="S9" s="602"/>
      <c r="T9" s="603"/>
    </row>
    <row r="10" spans="1:20" ht="14.25">
      <c r="A10" s="601"/>
      <c r="B10" s="790"/>
      <c r="C10" s="790"/>
      <c r="D10" s="793" t="s">
        <v>357</v>
      </c>
      <c r="E10" s="605"/>
      <c r="F10" s="606" t="s">
        <v>358</v>
      </c>
      <c r="G10" s="605"/>
      <c r="H10" s="606" t="s">
        <v>359</v>
      </c>
      <c r="I10" s="605"/>
      <c r="J10" s="607" t="s">
        <v>360</v>
      </c>
      <c r="K10" s="605"/>
      <c r="L10" s="606" t="s">
        <v>361</v>
      </c>
      <c r="M10" s="605"/>
      <c r="N10" s="607" t="s">
        <v>362</v>
      </c>
      <c r="O10" s="605"/>
      <c r="P10" s="793" t="s">
        <v>363</v>
      </c>
      <c r="Q10" s="605"/>
      <c r="R10" s="607" t="s">
        <v>364</v>
      </c>
      <c r="S10" s="602"/>
      <c r="T10" s="603"/>
    </row>
    <row r="11" spans="1:20" ht="26.65" thickBot="1">
      <c r="A11" s="608"/>
      <c r="B11" s="791"/>
      <c r="C11" s="791"/>
      <c r="D11" s="794"/>
      <c r="E11" s="609"/>
      <c r="F11" s="610" t="s">
        <v>365</v>
      </c>
      <c r="G11" s="609"/>
      <c r="H11" s="610" t="s">
        <v>366</v>
      </c>
      <c r="I11" s="609"/>
      <c r="J11" s="610" t="s">
        <v>367</v>
      </c>
      <c r="K11" s="609"/>
      <c r="L11" s="611" t="s">
        <v>368</v>
      </c>
      <c r="M11" s="609"/>
      <c r="N11" s="610" t="s">
        <v>369</v>
      </c>
      <c r="O11" s="609"/>
      <c r="P11" s="794"/>
      <c r="Q11" s="609"/>
      <c r="R11" s="610" t="s">
        <v>370</v>
      </c>
      <c r="S11" s="612"/>
      <c r="T11" s="603"/>
    </row>
    <row r="12" spans="1:20" ht="14.25">
      <c r="A12" s="598"/>
      <c r="B12" s="613"/>
      <c r="C12" s="603"/>
      <c r="D12" s="603"/>
      <c r="E12" s="603"/>
      <c r="F12" s="601"/>
      <c r="G12" s="601"/>
      <c r="H12" s="601"/>
      <c r="I12" s="601"/>
      <c r="J12" s="614"/>
      <c r="K12" s="614"/>
      <c r="L12" s="614"/>
      <c r="M12" s="614"/>
      <c r="N12" s="614"/>
      <c r="O12" s="614"/>
      <c r="P12" s="614"/>
      <c r="Q12" s="614"/>
      <c r="R12" s="614"/>
      <c r="S12" s="598"/>
      <c r="T12" s="603"/>
    </row>
    <row r="13" spans="1:20" ht="15" customHeight="1">
      <c r="A13" s="598"/>
      <c r="B13" s="615" t="s">
        <v>371</v>
      </c>
      <c r="C13" s="603"/>
      <c r="D13" s="616">
        <v>12</v>
      </c>
      <c r="E13" s="603"/>
      <c r="F13" s="616">
        <v>4.7</v>
      </c>
      <c r="G13" s="601"/>
      <c r="H13" s="616">
        <v>8.9</v>
      </c>
      <c r="I13" s="601"/>
      <c r="J13" s="616">
        <v>1.1000000000000001</v>
      </c>
      <c r="K13" s="614"/>
      <c r="L13" s="616">
        <v>7.5</v>
      </c>
      <c r="M13" s="614"/>
      <c r="N13" s="616">
        <v>3.5</v>
      </c>
      <c r="O13" s="614"/>
      <c r="P13" s="616">
        <v>2.4</v>
      </c>
      <c r="Q13" s="614"/>
      <c r="R13" s="616">
        <v>5.4</v>
      </c>
      <c r="S13" s="598"/>
      <c r="T13" s="603"/>
    </row>
    <row r="14" spans="1:20" ht="15" customHeight="1">
      <c r="A14" s="598"/>
      <c r="B14" s="598"/>
      <c r="C14" s="603"/>
      <c r="D14" s="601"/>
      <c r="E14" s="603"/>
      <c r="F14" s="601"/>
      <c r="G14" s="601"/>
      <c r="H14" s="601"/>
      <c r="I14" s="601"/>
      <c r="J14" s="601"/>
      <c r="K14" s="614"/>
      <c r="L14" s="601"/>
      <c r="M14" s="614"/>
      <c r="N14" s="601"/>
      <c r="O14" s="614"/>
      <c r="P14" s="601"/>
      <c r="Q14" s="614"/>
      <c r="R14" s="601"/>
      <c r="S14" s="598"/>
      <c r="T14" s="603"/>
    </row>
    <row r="15" spans="1:20" ht="15" customHeight="1">
      <c r="A15" s="598"/>
      <c r="B15" s="617" t="s">
        <v>143</v>
      </c>
      <c r="C15" s="598"/>
      <c r="D15" s="618">
        <v>15.3</v>
      </c>
      <c r="E15" s="598"/>
      <c r="F15" s="618">
        <v>4.7</v>
      </c>
      <c r="G15" s="596"/>
      <c r="H15" s="618">
        <v>7.2</v>
      </c>
      <c r="I15" s="596"/>
      <c r="J15" s="618">
        <v>1.1000000000000001</v>
      </c>
      <c r="K15" s="596"/>
      <c r="L15" s="618">
        <v>6.8</v>
      </c>
      <c r="M15" s="596"/>
      <c r="N15" s="618">
        <v>3.1</v>
      </c>
      <c r="O15" s="596"/>
      <c r="P15" s="618">
        <v>1.9</v>
      </c>
      <c r="Q15" s="596"/>
      <c r="R15" s="618">
        <v>4.9000000000000004</v>
      </c>
      <c r="S15" s="619"/>
      <c r="T15" s="619"/>
    </row>
    <row r="16" spans="1:20" ht="15" customHeight="1">
      <c r="A16" s="598"/>
      <c r="B16" s="598"/>
      <c r="C16" s="620"/>
      <c r="D16" s="618"/>
      <c r="E16" s="618"/>
      <c r="F16" s="618"/>
      <c r="G16" s="618"/>
      <c r="H16" s="618"/>
      <c r="I16" s="618"/>
      <c r="J16" s="618"/>
      <c r="K16" s="618"/>
      <c r="L16" s="618"/>
      <c r="M16" s="618"/>
      <c r="N16" s="618"/>
      <c r="O16" s="618"/>
      <c r="P16" s="618"/>
      <c r="Q16" s="618"/>
      <c r="R16" s="618"/>
      <c r="S16" s="621"/>
      <c r="T16" s="622"/>
    </row>
    <row r="17" spans="1:20" ht="15" customHeight="1">
      <c r="A17" s="598"/>
      <c r="B17" s="598" t="s">
        <v>147</v>
      </c>
      <c r="C17" s="620"/>
      <c r="D17" s="618">
        <v>13.9</v>
      </c>
      <c r="E17" s="618"/>
      <c r="F17" s="618">
        <v>4.7</v>
      </c>
      <c r="G17" s="618"/>
      <c r="H17" s="618">
        <v>9.4</v>
      </c>
      <c r="I17" s="618"/>
      <c r="J17" s="618">
        <v>1.1000000000000001</v>
      </c>
      <c r="K17" s="618"/>
      <c r="L17" s="618">
        <v>7.7</v>
      </c>
      <c r="M17" s="618"/>
      <c r="N17" s="618">
        <v>3.9</v>
      </c>
      <c r="O17" s="618"/>
      <c r="P17" s="618">
        <v>2.7</v>
      </c>
      <c r="Q17" s="618"/>
      <c r="R17" s="618">
        <v>5.5</v>
      </c>
      <c r="S17" s="621"/>
      <c r="T17" s="622"/>
    </row>
    <row r="18" spans="1:20" ht="15" customHeight="1">
      <c r="A18" s="598"/>
      <c r="B18" s="598"/>
      <c r="C18" s="620"/>
      <c r="D18" s="618"/>
      <c r="E18" s="618"/>
      <c r="F18" s="618"/>
      <c r="G18" s="618"/>
      <c r="H18" s="618"/>
      <c r="I18" s="618"/>
      <c r="J18" s="618"/>
      <c r="K18" s="618"/>
      <c r="L18" s="618"/>
      <c r="M18" s="618"/>
      <c r="N18" s="618"/>
      <c r="O18" s="618"/>
      <c r="P18" s="618"/>
      <c r="Q18" s="618"/>
      <c r="R18" s="618"/>
      <c r="S18" s="621"/>
      <c r="T18" s="622"/>
    </row>
    <row r="19" spans="1:20" ht="15" customHeight="1">
      <c r="A19" s="598"/>
      <c r="B19" s="617" t="s">
        <v>148</v>
      </c>
      <c r="C19" s="620"/>
      <c r="D19" s="618">
        <v>6</v>
      </c>
      <c r="E19" s="596"/>
      <c r="F19" s="618">
        <v>5</v>
      </c>
      <c r="G19" s="596"/>
      <c r="H19" s="618">
        <v>12.1</v>
      </c>
      <c r="I19" s="596"/>
      <c r="J19" s="618">
        <v>1.4</v>
      </c>
      <c r="K19" s="596"/>
      <c r="L19" s="618">
        <v>6.8</v>
      </c>
      <c r="M19" s="596"/>
      <c r="N19" s="618">
        <v>3.4</v>
      </c>
      <c r="O19" s="596"/>
      <c r="P19" s="618">
        <v>2.4</v>
      </c>
      <c r="Q19" s="596"/>
      <c r="R19" s="618">
        <v>5.7</v>
      </c>
      <c r="S19" s="621"/>
      <c r="T19" s="622"/>
    </row>
    <row r="20" spans="1:20" ht="15" customHeight="1">
      <c r="A20" s="598"/>
      <c r="B20" s="598"/>
      <c r="C20" s="620"/>
      <c r="D20" s="596"/>
      <c r="E20" s="596"/>
      <c r="F20" s="596"/>
      <c r="G20" s="596"/>
      <c r="H20" s="596"/>
      <c r="I20" s="596"/>
      <c r="J20" s="596"/>
      <c r="K20" s="596"/>
      <c r="L20" s="596"/>
      <c r="M20" s="596"/>
      <c r="N20" s="596"/>
      <c r="O20" s="596"/>
      <c r="P20" s="596"/>
      <c r="Q20" s="596"/>
      <c r="R20" s="596"/>
      <c r="S20" s="621"/>
      <c r="T20" s="622"/>
    </row>
    <row r="21" spans="1:20" ht="15" customHeight="1">
      <c r="A21" s="598"/>
      <c r="B21" s="617" t="s">
        <v>149</v>
      </c>
      <c r="C21" s="620"/>
      <c r="D21" s="618">
        <v>6</v>
      </c>
      <c r="E21" s="618"/>
      <c r="F21" s="618">
        <v>5</v>
      </c>
      <c r="G21" s="618"/>
      <c r="H21" s="618">
        <v>10.8</v>
      </c>
      <c r="I21" s="618"/>
      <c r="J21" s="618">
        <v>1.2</v>
      </c>
      <c r="K21" s="618"/>
      <c r="L21" s="618">
        <v>6.6</v>
      </c>
      <c r="M21" s="618"/>
      <c r="N21" s="618">
        <v>3.4</v>
      </c>
      <c r="O21" s="618"/>
      <c r="P21" s="618">
        <v>2.2999999999999998</v>
      </c>
      <c r="Q21" s="618"/>
      <c r="R21" s="618">
        <v>5.4</v>
      </c>
      <c r="S21" s="621"/>
      <c r="T21" s="622"/>
    </row>
    <row r="22" spans="1:20" ht="15" customHeight="1">
      <c r="A22" s="598"/>
      <c r="B22" s="598"/>
      <c r="C22" s="620"/>
      <c r="D22" s="596"/>
      <c r="E22" s="596"/>
      <c r="F22" s="596"/>
      <c r="G22" s="596"/>
      <c r="H22" s="596"/>
      <c r="I22" s="596"/>
      <c r="J22" s="596"/>
      <c r="K22" s="596"/>
      <c r="L22" s="596"/>
      <c r="M22" s="596"/>
      <c r="N22" s="596"/>
      <c r="O22" s="596"/>
      <c r="P22" s="596"/>
      <c r="Q22" s="596"/>
      <c r="R22" s="596"/>
      <c r="S22" s="621"/>
      <c r="T22" s="622"/>
    </row>
    <row r="23" spans="1:20" ht="15" customHeight="1">
      <c r="A23" s="598"/>
      <c r="B23" s="617" t="s">
        <v>150</v>
      </c>
      <c r="C23" s="620"/>
      <c r="D23" s="618">
        <v>8.1999999999999993</v>
      </c>
      <c r="E23" s="596"/>
      <c r="F23" s="618">
        <v>6.1</v>
      </c>
      <c r="G23" s="596"/>
      <c r="H23" s="618">
        <v>7.6</v>
      </c>
      <c r="I23" s="596"/>
      <c r="J23" s="618">
        <v>1.1000000000000001</v>
      </c>
      <c r="K23" s="596"/>
      <c r="L23" s="618">
        <v>6.2</v>
      </c>
      <c r="M23" s="596"/>
      <c r="N23" s="618">
        <v>2.9</v>
      </c>
      <c r="O23" s="596"/>
      <c r="P23" s="618">
        <v>2</v>
      </c>
      <c r="Q23" s="596"/>
      <c r="R23" s="618">
        <v>5.6</v>
      </c>
      <c r="S23" s="621"/>
      <c r="T23" s="622"/>
    </row>
    <row r="24" spans="1:20" ht="15" customHeight="1">
      <c r="A24" s="598"/>
      <c r="B24" s="598"/>
      <c r="C24" s="620"/>
      <c r="D24" s="618"/>
      <c r="E24" s="618"/>
      <c r="F24" s="618"/>
      <c r="G24" s="618"/>
      <c r="H24" s="618"/>
      <c r="I24" s="618"/>
      <c r="J24" s="618"/>
      <c r="K24" s="618"/>
      <c r="L24" s="618"/>
      <c r="M24" s="618"/>
      <c r="N24" s="618"/>
      <c r="O24" s="618"/>
      <c r="P24" s="618"/>
      <c r="Q24" s="618"/>
      <c r="R24" s="618"/>
      <c r="S24" s="621"/>
      <c r="T24" s="622"/>
    </row>
    <row r="25" spans="1:20" ht="15" customHeight="1">
      <c r="A25" s="598"/>
      <c r="B25" s="617" t="s">
        <v>151</v>
      </c>
      <c r="C25" s="620"/>
      <c r="D25" s="618">
        <v>16.600000000000001</v>
      </c>
      <c r="E25" s="596"/>
      <c r="F25" s="618">
        <v>5.2</v>
      </c>
      <c r="G25" s="596"/>
      <c r="H25" s="618">
        <v>9.8000000000000007</v>
      </c>
      <c r="I25" s="596"/>
      <c r="J25" s="618">
        <v>1</v>
      </c>
      <c r="K25" s="596"/>
      <c r="L25" s="618">
        <v>6.5</v>
      </c>
      <c r="M25" s="596"/>
      <c r="N25" s="618">
        <v>3</v>
      </c>
      <c r="O25" s="596"/>
      <c r="P25" s="618">
        <v>2.4</v>
      </c>
      <c r="Q25" s="596"/>
      <c r="R25" s="618">
        <v>5.4</v>
      </c>
      <c r="S25" s="621"/>
      <c r="T25" s="622"/>
    </row>
    <row r="26" spans="1:20" ht="15" customHeight="1">
      <c r="A26" s="598"/>
      <c r="B26" s="598"/>
      <c r="C26" s="620"/>
      <c r="D26" s="596"/>
      <c r="E26" s="596"/>
      <c r="F26" s="596"/>
      <c r="G26" s="596"/>
      <c r="H26" s="596"/>
      <c r="I26" s="596"/>
      <c r="J26" s="596"/>
      <c r="K26" s="596"/>
      <c r="L26" s="596"/>
      <c r="M26" s="596"/>
      <c r="N26" s="596"/>
      <c r="O26" s="596"/>
      <c r="P26" s="596"/>
      <c r="Q26" s="596"/>
      <c r="R26" s="596"/>
      <c r="S26" s="621"/>
      <c r="T26" s="622"/>
    </row>
    <row r="27" spans="1:20" ht="15" customHeight="1">
      <c r="A27" s="598"/>
      <c r="B27" s="617" t="s">
        <v>152</v>
      </c>
      <c r="C27" s="620"/>
      <c r="D27" s="618">
        <v>14.8</v>
      </c>
      <c r="E27" s="618"/>
      <c r="F27" s="618">
        <v>3.7</v>
      </c>
      <c r="G27" s="618"/>
      <c r="H27" s="618">
        <v>6.5</v>
      </c>
      <c r="I27" s="618"/>
      <c r="J27" s="618">
        <v>0.9</v>
      </c>
      <c r="K27" s="618"/>
      <c r="L27" s="618">
        <v>7</v>
      </c>
      <c r="M27" s="618"/>
      <c r="N27" s="618">
        <v>3.4</v>
      </c>
      <c r="O27" s="618"/>
      <c r="P27" s="618">
        <v>2</v>
      </c>
      <c r="Q27" s="618"/>
      <c r="R27" s="618">
        <v>5</v>
      </c>
      <c r="S27" s="621"/>
      <c r="T27" s="622"/>
    </row>
    <row r="28" spans="1:20" ht="15" customHeight="1">
      <c r="A28" s="598"/>
      <c r="B28" s="598"/>
      <c r="C28" s="620"/>
      <c r="D28" s="596"/>
      <c r="E28" s="596"/>
      <c r="F28" s="596"/>
      <c r="G28" s="596"/>
      <c r="H28" s="596"/>
      <c r="I28" s="596"/>
      <c r="J28" s="596"/>
      <c r="K28" s="596"/>
      <c r="L28" s="596"/>
      <c r="M28" s="596"/>
      <c r="N28" s="596"/>
      <c r="O28" s="596"/>
      <c r="P28" s="596"/>
      <c r="Q28" s="596"/>
      <c r="R28" s="596"/>
      <c r="S28" s="621"/>
      <c r="T28" s="622"/>
    </row>
    <row r="29" spans="1:20" ht="15" customHeight="1">
      <c r="A29" s="598"/>
      <c r="B29" s="617" t="s">
        <v>153</v>
      </c>
      <c r="C29" s="620"/>
      <c r="D29" s="618">
        <v>14.1</v>
      </c>
      <c r="E29" s="596"/>
      <c r="F29" s="618">
        <v>4.0999999999999996</v>
      </c>
      <c r="G29" s="596"/>
      <c r="H29" s="618">
        <v>7.2</v>
      </c>
      <c r="I29" s="596"/>
      <c r="J29" s="618">
        <v>1.5</v>
      </c>
      <c r="K29" s="596"/>
      <c r="L29" s="618">
        <v>10.9</v>
      </c>
      <c r="M29" s="596"/>
      <c r="N29" s="618">
        <v>3.6</v>
      </c>
      <c r="O29" s="596"/>
      <c r="P29" s="618">
        <v>2.8</v>
      </c>
      <c r="Q29" s="596"/>
      <c r="R29" s="618">
        <v>6.2</v>
      </c>
      <c r="S29" s="621"/>
      <c r="T29" s="622"/>
    </row>
    <row r="30" spans="1:20" ht="15" customHeight="1">
      <c r="A30" s="598"/>
      <c r="B30" s="598"/>
      <c r="C30" s="620"/>
      <c r="D30" s="618"/>
      <c r="E30" s="618"/>
      <c r="F30" s="618"/>
      <c r="G30" s="618"/>
      <c r="H30" s="618"/>
      <c r="I30" s="618"/>
      <c r="J30" s="618"/>
      <c r="K30" s="618"/>
      <c r="L30" s="618"/>
      <c r="M30" s="618"/>
      <c r="N30" s="618"/>
      <c r="O30" s="618"/>
      <c r="P30" s="618"/>
      <c r="Q30" s="618"/>
      <c r="R30" s="618"/>
      <c r="S30" s="621"/>
      <c r="T30" s="622"/>
    </row>
    <row r="31" spans="1:20" ht="15" customHeight="1">
      <c r="A31" s="598"/>
      <c r="B31" s="617" t="s">
        <v>327</v>
      </c>
      <c r="C31" s="620"/>
      <c r="D31" s="623">
        <v>5.9</v>
      </c>
      <c r="E31" s="598"/>
      <c r="F31" s="623">
        <v>3.7</v>
      </c>
      <c r="G31" s="598"/>
      <c r="H31" s="623">
        <v>8.3000000000000007</v>
      </c>
      <c r="I31" s="598"/>
      <c r="J31" s="623">
        <v>1.3</v>
      </c>
      <c r="K31" s="598"/>
      <c r="L31" s="623">
        <v>10.199999999999999</v>
      </c>
      <c r="M31" s="598"/>
      <c r="N31" s="623">
        <v>3.8</v>
      </c>
      <c r="O31" s="598"/>
      <c r="P31" s="623">
        <v>2.4</v>
      </c>
      <c r="Q31" s="598"/>
      <c r="R31" s="623">
        <v>5.9</v>
      </c>
      <c r="S31" s="621"/>
      <c r="T31" s="622"/>
    </row>
    <row r="32" spans="1:20" ht="15" customHeight="1">
      <c r="A32" s="598"/>
      <c r="B32" s="598"/>
      <c r="C32" s="620"/>
      <c r="D32" s="598"/>
      <c r="E32" s="598"/>
      <c r="F32" s="598"/>
      <c r="G32" s="598"/>
      <c r="H32" s="598"/>
      <c r="I32" s="598"/>
      <c r="J32" s="598"/>
      <c r="K32" s="598"/>
      <c r="L32" s="598"/>
      <c r="M32" s="598"/>
      <c r="N32" s="598"/>
      <c r="O32" s="598"/>
      <c r="P32" s="598"/>
      <c r="Q32" s="598"/>
      <c r="R32" s="598"/>
      <c r="S32" s="621"/>
      <c r="T32" s="622"/>
    </row>
    <row r="33" spans="1:23" ht="15" customHeight="1">
      <c r="A33" s="598"/>
      <c r="B33" s="617" t="s">
        <v>155</v>
      </c>
      <c r="C33" s="620"/>
      <c r="D33" s="620">
        <v>18.600000000000001</v>
      </c>
      <c r="E33" s="620"/>
      <c r="F33" s="620">
        <v>3.7</v>
      </c>
      <c r="G33" s="620"/>
      <c r="H33" s="620">
        <v>8.1999999999999993</v>
      </c>
      <c r="I33" s="620"/>
      <c r="J33" s="620">
        <v>0.7</v>
      </c>
      <c r="K33" s="620"/>
      <c r="L33" s="620">
        <v>6.8</v>
      </c>
      <c r="M33" s="620"/>
      <c r="N33" s="620">
        <v>2.7</v>
      </c>
      <c r="O33" s="620"/>
      <c r="P33" s="620">
        <v>1.8</v>
      </c>
      <c r="Q33" s="620"/>
      <c r="R33" s="620">
        <v>5.7</v>
      </c>
      <c r="S33" s="621"/>
      <c r="T33" s="622"/>
    </row>
    <row r="34" spans="1:23" ht="15" customHeight="1">
      <c r="A34" s="598"/>
      <c r="B34" s="624"/>
      <c r="C34" s="620"/>
      <c r="D34" s="596"/>
      <c r="E34" s="596"/>
      <c r="F34" s="596"/>
      <c r="G34" s="596"/>
      <c r="H34" s="596"/>
      <c r="I34" s="596"/>
      <c r="J34" s="596"/>
      <c r="K34" s="596"/>
      <c r="L34" s="596"/>
      <c r="M34" s="596"/>
      <c r="N34" s="596"/>
      <c r="O34" s="596"/>
      <c r="P34" s="596"/>
      <c r="Q34" s="596"/>
      <c r="R34" s="596"/>
      <c r="S34" s="621"/>
      <c r="T34" s="622"/>
    </row>
    <row r="35" spans="1:23" ht="15" customHeight="1">
      <c r="A35" s="598"/>
      <c r="B35" s="617" t="s">
        <v>372</v>
      </c>
      <c r="C35" s="620"/>
      <c r="D35" s="620">
        <v>17.399999999999999</v>
      </c>
      <c r="E35" s="620"/>
      <c r="F35" s="620">
        <v>3</v>
      </c>
      <c r="G35" s="620"/>
      <c r="H35" s="620">
        <v>3.6</v>
      </c>
      <c r="I35" s="620"/>
      <c r="J35" s="620">
        <v>0.9</v>
      </c>
      <c r="K35" s="620"/>
      <c r="L35" s="620">
        <v>9.3000000000000007</v>
      </c>
      <c r="M35" s="620"/>
      <c r="N35" s="620">
        <v>3.5</v>
      </c>
      <c r="O35" s="620"/>
      <c r="P35" s="620">
        <v>1.5</v>
      </c>
      <c r="Q35" s="620"/>
      <c r="R35" s="620">
        <v>4.5</v>
      </c>
      <c r="S35" s="621"/>
      <c r="T35" s="622"/>
    </row>
    <row r="36" spans="1:23" ht="15" customHeight="1">
      <c r="A36" s="598"/>
      <c r="B36" s="617"/>
      <c r="C36" s="620"/>
      <c r="D36" s="596"/>
      <c r="E36" s="598"/>
      <c r="F36" s="596"/>
      <c r="G36" s="598"/>
      <c r="H36" s="596"/>
      <c r="I36" s="598"/>
      <c r="J36" s="596"/>
      <c r="K36" s="598"/>
      <c r="L36" s="596"/>
      <c r="M36" s="598"/>
      <c r="N36" s="596"/>
      <c r="O36" s="598"/>
      <c r="P36" s="596"/>
      <c r="Q36" s="598"/>
      <c r="R36" s="596"/>
      <c r="S36" s="621"/>
      <c r="T36" s="622"/>
    </row>
    <row r="37" spans="1:23" ht="14.25">
      <c r="A37" s="598"/>
      <c r="B37" s="617"/>
      <c r="C37" s="620"/>
      <c r="D37" s="620"/>
      <c r="E37" s="620"/>
      <c r="F37" s="620"/>
      <c r="G37" s="620"/>
      <c r="H37" s="620"/>
      <c r="I37" s="620"/>
      <c r="J37" s="620"/>
      <c r="K37" s="620"/>
      <c r="L37" s="620"/>
      <c r="M37" s="620"/>
      <c r="N37" s="620"/>
      <c r="O37" s="620"/>
      <c r="P37" s="620"/>
      <c r="Q37" s="620"/>
      <c r="R37" s="620"/>
      <c r="S37" s="621"/>
      <c r="T37" s="622"/>
    </row>
    <row r="38" spans="1:23" ht="7.5" customHeight="1" thickBot="1">
      <c r="A38" s="625"/>
      <c r="B38" s="625"/>
      <c r="C38" s="625"/>
      <c r="D38" s="625"/>
      <c r="E38" s="625"/>
      <c r="F38" s="625"/>
      <c r="G38" s="625"/>
      <c r="H38" s="625"/>
      <c r="I38" s="625"/>
      <c r="J38" s="625"/>
      <c r="K38" s="625"/>
      <c r="L38" s="625"/>
      <c r="M38" s="625"/>
      <c r="N38" s="625"/>
      <c r="O38" s="625"/>
      <c r="P38" s="625"/>
      <c r="Q38" s="625"/>
      <c r="R38" s="625"/>
      <c r="S38" s="625"/>
      <c r="T38" s="619"/>
    </row>
    <row r="39" spans="1:23" ht="13.5" customHeight="1" thickTop="1">
      <c r="A39" s="626"/>
      <c r="B39" s="626"/>
      <c r="C39" s="626"/>
      <c r="D39" s="626"/>
      <c r="E39" s="626"/>
      <c r="F39" s="626"/>
      <c r="G39" s="626"/>
      <c r="H39" s="627"/>
      <c r="I39" s="627"/>
      <c r="J39" s="627"/>
      <c r="K39" s="627"/>
      <c r="L39" s="627"/>
      <c r="M39" s="627"/>
      <c r="N39" s="627"/>
      <c r="O39" s="627"/>
      <c r="P39" s="627"/>
      <c r="Q39" s="627"/>
      <c r="R39" s="627"/>
      <c r="S39" s="628" t="s">
        <v>0</v>
      </c>
      <c r="T39" s="619"/>
    </row>
    <row r="40" spans="1:23" ht="13.5" customHeight="1">
      <c r="A40" s="626"/>
      <c r="B40" s="626"/>
      <c r="C40" s="626"/>
      <c r="D40" s="626"/>
      <c r="E40" s="626"/>
      <c r="F40" s="626"/>
      <c r="G40" s="626"/>
      <c r="H40" s="627"/>
      <c r="I40" s="627"/>
      <c r="J40" s="627"/>
      <c r="K40" s="627"/>
      <c r="L40" s="627"/>
      <c r="M40" s="627"/>
      <c r="N40" s="627"/>
      <c r="O40" s="627"/>
      <c r="P40" s="627"/>
      <c r="Q40" s="627"/>
      <c r="R40" s="627"/>
      <c r="S40" s="629" t="s">
        <v>1</v>
      </c>
      <c r="T40" s="619"/>
    </row>
    <row r="41" spans="1:23" ht="13.5" customHeight="1">
      <c r="A41" s="626"/>
      <c r="B41" s="630" t="s">
        <v>373</v>
      </c>
      <c r="C41" s="626"/>
      <c r="D41" s="626"/>
      <c r="E41" s="626"/>
      <c r="F41" s="626"/>
      <c r="G41" s="626"/>
      <c r="H41" s="627"/>
      <c r="I41" s="627"/>
      <c r="J41" s="627"/>
      <c r="K41" s="627"/>
      <c r="L41" s="627"/>
      <c r="M41" s="627"/>
      <c r="N41" s="627"/>
      <c r="O41" s="627"/>
      <c r="P41" s="627"/>
      <c r="Q41" s="627"/>
      <c r="R41" s="627"/>
      <c r="S41" s="631"/>
      <c r="T41" s="619"/>
    </row>
    <row r="42" spans="1:23" ht="13.5" customHeight="1">
      <c r="A42" s="626"/>
      <c r="B42" s="630"/>
      <c r="C42" s="626"/>
      <c r="D42" s="626"/>
      <c r="E42" s="626"/>
      <c r="F42" s="626"/>
      <c r="G42" s="626"/>
      <c r="H42" s="627"/>
      <c r="I42" s="627"/>
      <c r="J42" s="627"/>
      <c r="K42" s="627"/>
      <c r="L42" s="627"/>
      <c r="M42" s="627"/>
      <c r="N42" s="627"/>
      <c r="O42" s="627"/>
      <c r="P42" s="627"/>
      <c r="Q42" s="627"/>
      <c r="R42" s="627"/>
      <c r="S42" s="631"/>
      <c r="T42" s="619"/>
    </row>
    <row r="43" spans="1:23" ht="13.5" customHeight="1">
      <c r="A43" s="626"/>
      <c r="B43" s="632" t="s">
        <v>374</v>
      </c>
      <c r="C43" s="626"/>
      <c r="D43" s="626"/>
      <c r="E43" s="626"/>
      <c r="F43" s="626"/>
      <c r="G43" s="626"/>
      <c r="H43" s="627"/>
      <c r="I43" s="627"/>
      <c r="J43" s="627"/>
      <c r="K43" s="627"/>
      <c r="L43" s="627"/>
      <c r="M43" s="627"/>
      <c r="N43" s="627"/>
      <c r="O43" s="627"/>
      <c r="P43" s="627"/>
      <c r="Q43" s="627"/>
      <c r="R43" s="627"/>
      <c r="S43" s="631"/>
      <c r="T43" s="619"/>
    </row>
    <row r="44" spans="1:23" ht="15" customHeight="1">
      <c r="A44" s="626"/>
      <c r="B44" s="633" t="s">
        <v>375</v>
      </c>
      <c r="C44" s="626"/>
      <c r="D44" s="626"/>
      <c r="E44" s="626"/>
      <c r="F44" s="626"/>
      <c r="G44" s="626"/>
      <c r="H44" s="627"/>
      <c r="I44" s="627"/>
      <c r="J44" s="627"/>
      <c r="K44" s="627"/>
      <c r="L44" s="627"/>
      <c r="M44" s="627"/>
      <c r="N44" s="627"/>
      <c r="O44" s="627"/>
      <c r="P44" s="627"/>
      <c r="Q44" s="627"/>
      <c r="R44" s="627"/>
      <c r="S44" s="627"/>
      <c r="T44" s="619"/>
    </row>
    <row r="45" spans="1:23" ht="15" customHeight="1">
      <c r="A45" s="626"/>
      <c r="B45" s="634"/>
      <c r="C45" s="626"/>
      <c r="D45" s="626"/>
      <c r="E45" s="626"/>
      <c r="F45" s="626"/>
      <c r="G45" s="626"/>
      <c r="H45" s="627"/>
      <c r="I45" s="627"/>
      <c r="J45" s="627"/>
      <c r="K45" s="627"/>
      <c r="L45" s="627"/>
      <c r="M45" s="627"/>
      <c r="N45" s="627"/>
      <c r="O45" s="627"/>
      <c r="P45" s="627"/>
      <c r="Q45" s="627"/>
      <c r="R45" s="627"/>
      <c r="S45" s="627"/>
      <c r="T45" s="619"/>
    </row>
    <row r="46" spans="1:23" ht="15" customHeight="1">
      <c r="A46" s="626"/>
      <c r="B46" s="786" t="s">
        <v>376</v>
      </c>
      <c r="C46" s="786"/>
      <c r="D46" s="786"/>
      <c r="E46" s="786"/>
      <c r="F46" s="786"/>
      <c r="G46" s="786"/>
      <c r="H46" s="786"/>
      <c r="I46" s="786"/>
      <c r="J46" s="786"/>
      <c r="K46" s="786"/>
      <c r="L46" s="786"/>
      <c r="M46" s="786"/>
      <c r="N46" s="786"/>
      <c r="O46" s="786"/>
      <c r="P46" s="786"/>
      <c r="Q46" s="786"/>
      <c r="R46" s="786"/>
      <c r="S46" s="627"/>
      <c r="T46" s="619"/>
    </row>
    <row r="47" spans="1:23" ht="15" customHeight="1">
      <c r="A47" s="627"/>
      <c r="B47" s="786"/>
      <c r="C47" s="786"/>
      <c r="D47" s="786"/>
      <c r="E47" s="786"/>
      <c r="F47" s="786"/>
      <c r="G47" s="786"/>
      <c r="H47" s="786"/>
      <c r="I47" s="786"/>
      <c r="J47" s="786"/>
      <c r="K47" s="786"/>
      <c r="L47" s="786"/>
      <c r="M47" s="786"/>
      <c r="N47" s="786"/>
      <c r="O47" s="786"/>
      <c r="P47" s="786"/>
      <c r="Q47" s="786"/>
      <c r="R47" s="786"/>
      <c r="S47" s="635"/>
      <c r="T47" s="604"/>
      <c r="U47" s="604"/>
      <c r="V47" s="631"/>
      <c r="W47" s="619"/>
    </row>
    <row r="48" spans="1:23" ht="15" customHeight="1">
      <c r="A48" s="627"/>
      <c r="B48" s="787" t="s">
        <v>377</v>
      </c>
      <c r="C48" s="787"/>
      <c r="D48" s="787"/>
      <c r="E48" s="787"/>
      <c r="F48" s="787"/>
      <c r="G48" s="787"/>
      <c r="H48" s="787"/>
      <c r="I48" s="787"/>
      <c r="J48" s="787"/>
      <c r="K48" s="787"/>
      <c r="L48" s="787"/>
      <c r="M48" s="787"/>
      <c r="N48" s="787"/>
      <c r="O48" s="787"/>
      <c r="P48" s="787"/>
      <c r="Q48" s="787"/>
      <c r="R48" s="787"/>
      <c r="S48" s="627"/>
      <c r="T48" s="604"/>
      <c r="U48" s="604"/>
      <c r="V48" s="619"/>
      <c r="W48" s="619"/>
    </row>
    <row r="49" spans="2:20" ht="13.5" customHeight="1">
      <c r="B49" s="787"/>
      <c r="C49" s="787"/>
      <c r="D49" s="787"/>
      <c r="E49" s="787"/>
      <c r="F49" s="787"/>
      <c r="G49" s="787"/>
      <c r="H49" s="787"/>
      <c r="I49" s="787"/>
      <c r="J49" s="787"/>
      <c r="K49" s="787"/>
      <c r="L49" s="787"/>
      <c r="M49" s="787"/>
      <c r="N49" s="787"/>
      <c r="O49" s="787"/>
      <c r="P49" s="787"/>
      <c r="Q49" s="787"/>
      <c r="R49" s="787"/>
      <c r="S49" s="636"/>
      <c r="T49" s="636"/>
    </row>
    <row r="50" spans="2:20" ht="15.75" customHeight="1"/>
    <row r="51" spans="2:20" ht="15.75" customHeight="1">
      <c r="B51" s="637" t="s">
        <v>378</v>
      </c>
    </row>
    <row r="52" spans="2:20" ht="15.75" customHeight="1">
      <c r="B52" s="638" t="s">
        <v>379</v>
      </c>
    </row>
    <row r="53" spans="2:20" ht="15.75" customHeight="1"/>
    <row r="54" spans="2:20" ht="15.75" customHeight="1"/>
    <row r="55" spans="2:20" ht="15.75" customHeight="1"/>
    <row r="56" spans="2:20" ht="15.75" customHeight="1"/>
    <row r="57" spans="2:20" ht="15.75" customHeight="1"/>
    <row r="58" spans="2:20" ht="15.75" customHeight="1"/>
    <row r="59" spans="2:20" ht="15.75" customHeight="1"/>
    <row r="60" spans="2:20" ht="15.75" customHeight="1"/>
    <row r="61" spans="2:20" ht="15.75" customHeight="1"/>
    <row r="62" spans="2:20" ht="15.75" customHeight="1"/>
    <row r="63" spans="2:20" ht="15.75" customHeight="1"/>
    <row r="64" spans="2:20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8">
    <mergeCell ref="B46:R47"/>
    <mergeCell ref="B48:R49"/>
    <mergeCell ref="C3:R3"/>
    <mergeCell ref="C4:R5"/>
    <mergeCell ref="B8:C11"/>
    <mergeCell ref="D8:R8"/>
    <mergeCell ref="D10:D11"/>
    <mergeCell ref="P10:P11"/>
  </mergeCells>
  <conditionalFormatting sqref="C16:C33 C37">
    <cfRule type="cellIs" dxfId="1" priority="2" stopIfTrue="1" operator="lessThan">
      <formula>0</formula>
    </cfRule>
  </conditionalFormatting>
  <conditionalFormatting sqref="C34:C36">
    <cfRule type="cellIs" dxfId="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" footer="0"/>
  <pageSetup paperSize="9"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B6420-A4A2-4853-BB82-6E4E9AF83A19}">
  <dimension ref="A1:S42"/>
  <sheetViews>
    <sheetView view="pageBreakPreview" zoomScale="130" zoomScaleNormal="130" zoomScaleSheetLayoutView="130" workbookViewId="0">
      <selection activeCell="B3" sqref="B3:B4"/>
    </sheetView>
  </sheetViews>
  <sheetFormatPr defaultColWidth="9.1328125" defaultRowHeight="14.25"/>
  <cols>
    <col min="1" max="1" width="1.73046875" style="1" customWidth="1"/>
    <col min="2" max="2" width="11.86328125" style="1" customWidth="1"/>
    <col min="3" max="3" width="26.59765625" style="1" customWidth="1"/>
    <col min="4" max="4" width="2" style="1" customWidth="1"/>
    <col min="5" max="7" width="7.73046875" style="1" customWidth="1"/>
    <col min="8" max="8" width="1.73046875" style="1" customWidth="1"/>
    <col min="9" max="11" width="7.73046875" style="1" customWidth="1"/>
    <col min="12" max="12" width="1.73046875" style="1" customWidth="1"/>
    <col min="13" max="15" width="7.73046875" style="1" customWidth="1"/>
    <col min="16" max="16" width="1.73046875" style="1" customWidth="1"/>
    <col min="17" max="16384" width="9.1328125" style="1"/>
  </cols>
  <sheetData>
    <row r="1" spans="1:19" ht="8.1" customHeight="1"/>
    <row r="2" spans="1:19" ht="8.1" customHeight="1"/>
    <row r="3" spans="1:19" ht="16.350000000000001" customHeight="1">
      <c r="B3" s="39" t="s">
        <v>339</v>
      </c>
      <c r="C3" s="30" t="s">
        <v>380</v>
      </c>
    </row>
    <row r="4" spans="1:19" ht="16.350000000000001" customHeight="1">
      <c r="B4" s="639" t="s">
        <v>399</v>
      </c>
      <c r="C4" s="31" t="s">
        <v>381</v>
      </c>
      <c r="D4" s="3"/>
      <c r="E4" s="3"/>
      <c r="F4" s="3"/>
      <c r="G4" s="3"/>
      <c r="I4" s="3"/>
      <c r="J4" s="3"/>
      <c r="K4" s="3"/>
      <c r="M4" s="3"/>
      <c r="N4" s="3"/>
      <c r="O4" s="3"/>
    </row>
    <row r="5" spans="1:19" ht="13.15" customHeight="1">
      <c r="A5" s="5"/>
      <c r="B5" s="5"/>
      <c r="C5" s="5"/>
      <c r="D5" s="5"/>
      <c r="E5" s="5"/>
      <c r="F5" s="5"/>
      <c r="G5" s="5"/>
      <c r="I5" s="5"/>
      <c r="J5" s="5"/>
      <c r="K5" s="5"/>
      <c r="M5" s="5"/>
      <c r="N5" s="5"/>
      <c r="O5" s="5"/>
    </row>
    <row r="6" spans="1:19" s="9" customFormat="1" ht="70.5" customHeight="1">
      <c r="A6" s="796" t="s">
        <v>4</v>
      </c>
      <c r="B6" s="796"/>
      <c r="C6" s="796"/>
      <c r="D6" s="640"/>
      <c r="E6" s="798" t="s">
        <v>382</v>
      </c>
      <c r="F6" s="799"/>
      <c r="G6" s="799"/>
      <c r="H6" s="641"/>
      <c r="I6" s="798" t="s">
        <v>383</v>
      </c>
      <c r="J6" s="799"/>
      <c r="K6" s="799"/>
      <c r="L6" s="641"/>
      <c r="M6" s="798" t="s">
        <v>384</v>
      </c>
      <c r="N6" s="799"/>
      <c r="O6" s="799"/>
      <c r="P6" s="642"/>
      <c r="Q6" s="1"/>
    </row>
    <row r="7" spans="1:19" s="9" customFormat="1" ht="25.5" customHeight="1">
      <c r="A7" s="797"/>
      <c r="B7" s="797"/>
      <c r="C7" s="797"/>
      <c r="D7" s="643"/>
      <c r="E7" s="644">
        <v>2017</v>
      </c>
      <c r="F7" s="644">
        <v>2018</v>
      </c>
      <c r="G7" s="644">
        <v>2019</v>
      </c>
      <c r="H7" s="642"/>
      <c r="I7" s="644">
        <v>2017</v>
      </c>
      <c r="J7" s="644">
        <v>2018</v>
      </c>
      <c r="K7" s="644">
        <v>2019</v>
      </c>
      <c r="L7" s="642"/>
      <c r="M7" s="644">
        <v>2017</v>
      </c>
      <c r="N7" s="644">
        <v>2018</v>
      </c>
      <c r="O7" s="644">
        <v>2019</v>
      </c>
      <c r="P7" s="642"/>
      <c r="Q7" s="1"/>
    </row>
    <row r="8" spans="1:19" s="9" customFormat="1" ht="16.350000000000001" customHeight="1">
      <c r="B8" s="10"/>
      <c r="C8" s="11"/>
      <c r="D8" s="33"/>
      <c r="E8" s="33"/>
      <c r="F8" s="33"/>
      <c r="G8" s="33"/>
      <c r="I8" s="33"/>
      <c r="J8" s="33"/>
      <c r="K8" s="33"/>
      <c r="M8" s="33"/>
      <c r="N8" s="33"/>
      <c r="O8" s="33"/>
      <c r="Q8" s="1"/>
    </row>
    <row r="9" spans="1:19" s="645" customFormat="1" ht="27.75" customHeight="1">
      <c r="B9" s="795" t="s">
        <v>385</v>
      </c>
      <c r="C9" s="795"/>
      <c r="E9" s="32">
        <v>35.86</v>
      </c>
      <c r="F9" s="32">
        <v>36.520000000000003</v>
      </c>
      <c r="G9" s="32">
        <v>36.369999999999997</v>
      </c>
      <c r="I9" s="32">
        <v>71.17</v>
      </c>
      <c r="J9" s="645">
        <v>71.59</v>
      </c>
      <c r="K9" s="32">
        <v>71.010000000000005</v>
      </c>
      <c r="M9" s="32">
        <v>78.7</v>
      </c>
      <c r="N9" s="32">
        <v>73.92</v>
      </c>
      <c r="O9" s="32">
        <v>69.900000000000006</v>
      </c>
    </row>
    <row r="10" spans="1:19" s="645" customFormat="1" ht="27.75" customHeight="1">
      <c r="B10" s="795" t="s">
        <v>386</v>
      </c>
      <c r="C10" s="795"/>
      <c r="E10" s="32">
        <v>0.9</v>
      </c>
      <c r="F10" s="32">
        <v>1.26</v>
      </c>
      <c r="G10" s="32">
        <v>1.26</v>
      </c>
      <c r="I10" s="32">
        <v>8.26</v>
      </c>
      <c r="J10" s="645">
        <v>7</v>
      </c>
      <c r="K10" s="32">
        <v>6.19</v>
      </c>
      <c r="M10" s="32">
        <v>5.64</v>
      </c>
      <c r="N10" s="32">
        <v>6.89</v>
      </c>
      <c r="O10" s="32">
        <v>9.23</v>
      </c>
    </row>
    <row r="11" spans="1:19" s="645" customFormat="1" ht="27.75" customHeight="1">
      <c r="B11" s="795" t="s">
        <v>387</v>
      </c>
      <c r="C11" s="795"/>
      <c r="E11" s="32">
        <v>2.54</v>
      </c>
      <c r="F11" s="32">
        <v>2.62</v>
      </c>
      <c r="G11" s="32">
        <v>2.66</v>
      </c>
      <c r="I11" s="32">
        <v>9.9700000000000006</v>
      </c>
      <c r="J11" s="645">
        <v>11.73</v>
      </c>
      <c r="K11" s="32">
        <v>10.39</v>
      </c>
      <c r="M11" s="32">
        <v>9.92</v>
      </c>
      <c r="N11" s="32">
        <v>10.3</v>
      </c>
      <c r="O11" s="32">
        <v>10.18</v>
      </c>
    </row>
    <row r="12" spans="1:19" s="645" customFormat="1" ht="27.75" customHeight="1">
      <c r="B12" s="795" t="s">
        <v>388</v>
      </c>
      <c r="C12" s="795"/>
      <c r="E12" s="32">
        <v>2.94</v>
      </c>
      <c r="F12" s="32">
        <v>3.41</v>
      </c>
      <c r="G12" s="32">
        <v>3.72</v>
      </c>
      <c r="I12" s="32">
        <v>14.38</v>
      </c>
      <c r="J12" s="645">
        <v>19.420000000000002</v>
      </c>
      <c r="K12" s="32">
        <v>18.23</v>
      </c>
      <c r="M12" s="32">
        <v>15.91</v>
      </c>
      <c r="N12" s="32">
        <v>12.42</v>
      </c>
      <c r="O12" s="32">
        <v>11.89</v>
      </c>
    </row>
    <row r="13" spans="1:19" s="645" customFormat="1" ht="27.75" customHeight="1">
      <c r="B13" s="795" t="s">
        <v>389</v>
      </c>
      <c r="C13" s="795"/>
      <c r="E13" s="32">
        <v>3.13</v>
      </c>
      <c r="F13" s="32">
        <v>3.18</v>
      </c>
      <c r="G13" s="32">
        <v>3.22</v>
      </c>
      <c r="I13" s="32">
        <v>11.99</v>
      </c>
      <c r="J13" s="645">
        <v>10.89</v>
      </c>
      <c r="K13" s="32">
        <v>13.2</v>
      </c>
      <c r="M13" s="32">
        <v>9.89</v>
      </c>
      <c r="N13" s="32">
        <v>12.1</v>
      </c>
      <c r="O13" s="32">
        <v>10.99</v>
      </c>
      <c r="S13" s="645" t="s">
        <v>2</v>
      </c>
    </row>
    <row r="14" spans="1:19" s="645" customFormat="1" ht="27.75" customHeight="1">
      <c r="B14" s="795" t="s">
        <v>390</v>
      </c>
      <c r="C14" s="795"/>
      <c r="E14" s="32">
        <v>5.01</v>
      </c>
      <c r="F14" s="32">
        <v>5.32</v>
      </c>
      <c r="G14" s="32">
        <v>5.6</v>
      </c>
      <c r="I14" s="32">
        <v>12.39</v>
      </c>
      <c r="J14" s="645">
        <v>15.34</v>
      </c>
      <c r="K14" s="32">
        <v>17.510000000000002</v>
      </c>
      <c r="M14" s="32">
        <v>9.92</v>
      </c>
      <c r="N14" s="32">
        <v>9.4600000000000009</v>
      </c>
      <c r="O14" s="32">
        <v>9.51</v>
      </c>
    </row>
    <row r="15" spans="1:19" s="645" customFormat="1" ht="27.75" customHeight="1">
      <c r="B15" s="795" t="s">
        <v>391</v>
      </c>
      <c r="C15" s="795"/>
      <c r="E15" s="32">
        <v>2.94</v>
      </c>
      <c r="F15" s="32">
        <v>2.94</v>
      </c>
      <c r="G15" s="32">
        <v>2.9</v>
      </c>
      <c r="I15" s="32">
        <v>11.6</v>
      </c>
      <c r="J15" s="645">
        <v>39.42</v>
      </c>
      <c r="K15" s="32">
        <v>34.049999999999997</v>
      </c>
      <c r="M15" s="32">
        <v>11.23</v>
      </c>
      <c r="N15" s="32">
        <v>13.37</v>
      </c>
      <c r="O15" s="32">
        <v>13.56</v>
      </c>
    </row>
    <row r="16" spans="1:19" s="645" customFormat="1" ht="27.75" customHeight="1">
      <c r="B16" s="795" t="s">
        <v>392</v>
      </c>
      <c r="C16" s="795"/>
      <c r="E16" s="32">
        <v>1.1299999999999999</v>
      </c>
      <c r="F16" s="32">
        <v>1.1299999999999999</v>
      </c>
      <c r="G16" s="32">
        <v>1.18</v>
      </c>
      <c r="I16" s="32">
        <v>6.19</v>
      </c>
      <c r="J16" s="645">
        <v>6.91</v>
      </c>
      <c r="K16" s="32">
        <v>11.69</v>
      </c>
      <c r="M16" s="32">
        <v>6.2</v>
      </c>
      <c r="N16" s="32">
        <v>5.44</v>
      </c>
      <c r="O16" s="32">
        <v>11.69</v>
      </c>
    </row>
    <row r="17" spans="2:19" s="645" customFormat="1" ht="27.75" customHeight="1">
      <c r="B17" s="795" t="s">
        <v>393</v>
      </c>
      <c r="C17" s="795"/>
      <c r="E17" s="32">
        <v>2.44</v>
      </c>
      <c r="F17" s="32">
        <v>2.69</v>
      </c>
      <c r="G17" s="32">
        <v>2.46</v>
      </c>
      <c r="I17" s="32">
        <v>13.87</v>
      </c>
      <c r="J17" s="645">
        <v>15.35</v>
      </c>
      <c r="K17" s="32">
        <v>12.75</v>
      </c>
      <c r="M17" s="32">
        <v>12.43</v>
      </c>
      <c r="N17" s="32">
        <v>15.13</v>
      </c>
      <c r="O17" s="32">
        <v>13.04</v>
      </c>
    </row>
    <row r="18" spans="2:19" s="645" customFormat="1" ht="27.75" customHeight="1">
      <c r="B18" s="795" t="s">
        <v>394</v>
      </c>
      <c r="C18" s="795"/>
      <c r="E18" s="32">
        <v>2.38</v>
      </c>
      <c r="F18" s="32">
        <v>2.6</v>
      </c>
      <c r="G18" s="32">
        <v>2.62</v>
      </c>
      <c r="I18" s="32">
        <v>11.98</v>
      </c>
      <c r="J18" s="645">
        <v>7.7</v>
      </c>
      <c r="K18" s="32">
        <v>6.69</v>
      </c>
      <c r="M18" s="32">
        <v>7.11</v>
      </c>
      <c r="N18" s="32">
        <v>7.69</v>
      </c>
      <c r="O18" s="32">
        <v>8.36</v>
      </c>
    </row>
    <row r="19" spans="2:19" s="645" customFormat="1" ht="27.75" customHeight="1">
      <c r="B19" s="795" t="s">
        <v>395</v>
      </c>
      <c r="C19" s="795"/>
      <c r="E19" s="32">
        <v>1.05</v>
      </c>
      <c r="F19" s="32">
        <v>1.0900000000000001</v>
      </c>
      <c r="G19" s="32">
        <v>1.7</v>
      </c>
      <c r="I19" s="32">
        <v>3.9</v>
      </c>
      <c r="J19" s="645">
        <v>4.47</v>
      </c>
      <c r="K19" s="32">
        <v>16.829999999999998</v>
      </c>
      <c r="M19" s="32">
        <v>3.82</v>
      </c>
      <c r="N19" s="32">
        <v>4.45</v>
      </c>
      <c r="O19" s="32">
        <v>9.6</v>
      </c>
    </row>
    <row r="20" spans="2:19" s="645" customFormat="1" ht="27.75" customHeight="1">
      <c r="B20" s="795" t="s">
        <v>396</v>
      </c>
      <c r="C20" s="795"/>
      <c r="D20" s="35"/>
      <c r="E20" s="32">
        <v>1.06</v>
      </c>
      <c r="F20" s="32">
        <v>1.04</v>
      </c>
      <c r="G20" s="32">
        <v>1.04</v>
      </c>
      <c r="I20" s="32">
        <v>2.67</v>
      </c>
      <c r="J20" s="645">
        <v>3.76</v>
      </c>
      <c r="K20" s="32">
        <v>4.3099999999999996</v>
      </c>
      <c r="M20" s="32">
        <v>2.57</v>
      </c>
      <c r="N20" s="32">
        <v>2.5</v>
      </c>
      <c r="O20" s="32">
        <v>2.99</v>
      </c>
    </row>
    <row r="21" spans="2:19" s="645" customFormat="1" ht="27.75" customHeight="1">
      <c r="B21" s="795"/>
      <c r="C21" s="795"/>
      <c r="D21" s="35"/>
      <c r="E21" s="32"/>
      <c r="F21" s="32"/>
      <c r="G21" s="32"/>
      <c r="I21" s="32"/>
      <c r="K21" s="32"/>
      <c r="M21" s="32"/>
      <c r="N21" s="32"/>
      <c r="O21" s="32"/>
    </row>
    <row r="22" spans="2:19" s="645" customFormat="1" ht="27.75" customHeight="1">
      <c r="B22" s="795"/>
      <c r="C22" s="795"/>
      <c r="D22" s="35"/>
      <c r="E22" s="32"/>
      <c r="F22" s="32"/>
      <c r="G22" s="32"/>
      <c r="I22" s="32"/>
      <c r="K22" s="32"/>
      <c r="M22" s="32"/>
      <c r="N22" s="32"/>
      <c r="O22" s="32"/>
      <c r="S22" s="645" t="s">
        <v>2</v>
      </c>
    </row>
    <row r="23" spans="2:19" s="645" customFormat="1" ht="27.75" customHeight="1">
      <c r="B23" s="795"/>
      <c r="C23" s="795"/>
      <c r="D23" s="35"/>
      <c r="E23" s="32"/>
      <c r="F23" s="32"/>
      <c r="G23" s="32"/>
      <c r="I23" s="32"/>
      <c r="K23" s="32"/>
      <c r="M23" s="32"/>
      <c r="N23" s="32"/>
      <c r="O23" s="32"/>
    </row>
    <row r="24" spans="2:19" s="645" customFormat="1" ht="27.75" customHeight="1">
      <c r="B24" s="795"/>
      <c r="C24" s="795"/>
      <c r="D24" s="35"/>
      <c r="E24" s="32"/>
      <c r="F24" s="32"/>
      <c r="G24" s="32"/>
      <c r="I24" s="32"/>
      <c r="K24" s="32"/>
      <c r="M24" s="32"/>
      <c r="N24" s="32"/>
      <c r="O24" s="32"/>
    </row>
    <row r="25" spans="2:19" s="645" customFormat="1" ht="15" customHeight="1">
      <c r="B25" s="646"/>
      <c r="D25" s="35"/>
      <c r="E25" s="35"/>
      <c r="F25" s="35"/>
      <c r="G25" s="35"/>
      <c r="I25" s="35"/>
      <c r="J25" s="35"/>
      <c r="K25" s="35"/>
      <c r="M25" s="35"/>
      <c r="N25" s="35"/>
      <c r="O25" s="35"/>
    </row>
    <row r="26" spans="2:19" s="649" customFormat="1" ht="16.350000000000001" customHeight="1">
      <c r="B26" s="647"/>
      <c r="C26" s="648"/>
      <c r="D26" s="35"/>
      <c r="E26" s="35"/>
      <c r="F26" s="35"/>
      <c r="G26" s="35"/>
      <c r="I26" s="35"/>
      <c r="J26" s="35"/>
      <c r="K26" s="35"/>
      <c r="M26" s="35"/>
      <c r="N26" s="35"/>
      <c r="O26" s="35"/>
    </row>
    <row r="27" spans="2:19" s="649" customFormat="1" ht="16.350000000000001" customHeight="1">
      <c r="B27" s="647"/>
      <c r="C27" s="648"/>
      <c r="D27" s="35"/>
      <c r="E27" s="35"/>
      <c r="F27" s="35"/>
      <c r="G27" s="35"/>
      <c r="I27" s="35"/>
      <c r="J27" s="35"/>
      <c r="K27" s="35"/>
      <c r="M27" s="35"/>
      <c r="N27" s="35"/>
      <c r="O27" s="35"/>
    </row>
    <row r="28" spans="2:19" s="649" customFormat="1" ht="16.350000000000001" customHeight="1">
      <c r="B28" s="647"/>
      <c r="C28" s="648"/>
      <c r="D28" s="35"/>
      <c r="E28" s="35"/>
      <c r="F28" s="35"/>
      <c r="G28" s="35"/>
      <c r="I28" s="35"/>
      <c r="J28" s="35"/>
      <c r="K28" s="35"/>
      <c r="M28" s="35"/>
      <c r="N28" s="35"/>
      <c r="O28" s="35"/>
    </row>
    <row r="29" spans="2:19" s="645" customFormat="1" ht="15" customHeight="1">
      <c r="B29" s="646"/>
      <c r="C29" s="650"/>
      <c r="D29" s="32"/>
      <c r="E29" s="32"/>
      <c r="F29" s="32"/>
      <c r="G29" s="32"/>
      <c r="I29" s="32"/>
      <c r="J29" s="32"/>
      <c r="K29" s="32"/>
      <c r="M29" s="32"/>
      <c r="N29" s="32"/>
      <c r="O29" s="32"/>
      <c r="Q29" s="651"/>
    </row>
    <row r="30" spans="2:19" s="645" customFormat="1" ht="15" customHeight="1">
      <c r="B30" s="652"/>
      <c r="C30" s="650"/>
      <c r="D30" s="32"/>
      <c r="E30" s="32"/>
      <c r="F30" s="32"/>
      <c r="G30" s="32"/>
      <c r="I30" s="32"/>
      <c r="J30" s="32"/>
      <c r="K30" s="32"/>
      <c r="M30" s="32"/>
      <c r="N30" s="32"/>
      <c r="O30" s="32"/>
      <c r="Q30" s="651"/>
    </row>
    <row r="31" spans="2:19" s="645" customFormat="1" ht="15" customHeight="1">
      <c r="B31" s="652"/>
      <c r="C31" s="650"/>
      <c r="D31" s="32"/>
      <c r="E31" s="32"/>
      <c r="F31" s="32"/>
      <c r="G31" s="32"/>
      <c r="I31" s="32"/>
      <c r="J31" s="32"/>
      <c r="K31" s="32"/>
      <c r="M31" s="32"/>
      <c r="N31" s="32"/>
      <c r="O31" s="32"/>
      <c r="Q31" s="651"/>
    </row>
    <row r="32" spans="2:19" s="645" customFormat="1" ht="15" customHeight="1">
      <c r="B32" s="652"/>
      <c r="C32" s="650"/>
      <c r="D32" s="32"/>
      <c r="E32" s="32"/>
      <c r="F32" s="32"/>
      <c r="G32" s="32"/>
      <c r="I32" s="32"/>
      <c r="J32" s="32"/>
      <c r="K32" s="32"/>
      <c r="M32" s="32"/>
      <c r="N32" s="32"/>
      <c r="O32" s="32"/>
      <c r="Q32" s="651"/>
    </row>
    <row r="33" spans="1:18" s="3" customFormat="1" ht="8.1" customHeight="1" thickBot="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5"/>
      <c r="R33" s="5"/>
    </row>
    <row r="34" spans="1:18" s="3" customFormat="1" ht="15" customHeight="1" thickTop="1">
      <c r="D34" s="24"/>
      <c r="E34" s="25"/>
      <c r="F34" s="25"/>
      <c r="G34" s="25"/>
      <c r="H34" s="26"/>
      <c r="I34" s="25"/>
      <c r="J34" s="25"/>
      <c r="K34" s="25"/>
      <c r="L34" s="26"/>
      <c r="M34" s="25"/>
      <c r="P34" s="26" t="s">
        <v>397</v>
      </c>
      <c r="Q34" s="5"/>
      <c r="R34" s="5"/>
    </row>
    <row r="35" spans="1:18" s="3" customFormat="1" ht="15" customHeight="1">
      <c r="B35" s="27"/>
      <c r="C35" s="24"/>
      <c r="D35" s="24"/>
      <c r="E35" s="24"/>
      <c r="F35" s="24"/>
      <c r="G35" s="24"/>
      <c r="H35" s="28"/>
      <c r="I35" s="24"/>
      <c r="J35" s="24"/>
      <c r="K35" s="24"/>
      <c r="L35" s="28"/>
      <c r="M35" s="24"/>
      <c r="N35" s="24"/>
      <c r="O35" s="24"/>
      <c r="P35" s="28" t="s">
        <v>398</v>
      </c>
    </row>
    <row r="36" spans="1:18" s="3" customFormat="1" ht="15" customHeight="1">
      <c r="B36" s="27"/>
      <c r="C36" s="24"/>
      <c r="D36" s="24"/>
      <c r="E36" s="24"/>
      <c r="F36" s="24"/>
      <c r="G36" s="24"/>
      <c r="H36" s="28"/>
      <c r="I36" s="24"/>
      <c r="J36" s="24"/>
      <c r="K36" s="24"/>
      <c r="L36" s="28"/>
      <c r="M36" s="24"/>
      <c r="N36" s="24"/>
      <c r="O36" s="24"/>
      <c r="P36" s="26"/>
    </row>
    <row r="37" spans="1:18" s="3" customFormat="1">
      <c r="B37" s="29"/>
      <c r="C37" s="24"/>
      <c r="D37" s="24"/>
      <c r="E37" s="24"/>
      <c r="F37" s="24"/>
      <c r="G37" s="24"/>
      <c r="I37" s="24"/>
      <c r="J37" s="24"/>
      <c r="K37" s="24"/>
      <c r="M37" s="24"/>
      <c r="N37" s="24"/>
      <c r="O37" s="24"/>
    </row>
    <row r="38" spans="1:18">
      <c r="P38" s="28"/>
    </row>
    <row r="39" spans="1:18">
      <c r="P39" s="28"/>
    </row>
    <row r="40" spans="1:18">
      <c r="B40" s="36"/>
    </row>
    <row r="41" spans="1:18" customFormat="1" ht="15" customHeight="1">
      <c r="A41" s="653"/>
      <c r="B41" s="43"/>
      <c r="C41" s="653"/>
      <c r="D41" s="653"/>
      <c r="E41" s="653"/>
      <c r="F41" s="653"/>
      <c r="I41" s="653"/>
      <c r="J41" s="653"/>
      <c r="M41" s="653"/>
      <c r="N41" s="653"/>
    </row>
    <row r="42" spans="1:18" customFormat="1" ht="15" customHeight="1">
      <c r="A42" s="653"/>
      <c r="B42" s="44"/>
      <c r="C42" s="653"/>
      <c r="D42" s="653"/>
      <c r="E42" s="653"/>
      <c r="F42" s="653"/>
      <c r="I42" s="653"/>
      <c r="J42" s="653"/>
      <c r="M42" s="653"/>
      <c r="N42" s="653"/>
    </row>
  </sheetData>
  <mergeCells count="20">
    <mergeCell ref="B23:C23"/>
    <mergeCell ref="B24:C24"/>
    <mergeCell ref="B17:C17"/>
    <mergeCell ref="B18:C18"/>
    <mergeCell ref="B19:C19"/>
    <mergeCell ref="B20:C20"/>
    <mergeCell ref="B21:C21"/>
    <mergeCell ref="B22:C22"/>
    <mergeCell ref="B16:C16"/>
    <mergeCell ref="A6:C7"/>
    <mergeCell ref="E6:G6"/>
    <mergeCell ref="I6:K6"/>
    <mergeCell ref="M6:O6"/>
    <mergeCell ref="B9:C9"/>
    <mergeCell ref="B10:C10"/>
    <mergeCell ref="B11:C11"/>
    <mergeCell ref="B12:C12"/>
    <mergeCell ref="B13:C13"/>
    <mergeCell ref="B14:C14"/>
    <mergeCell ref="B15:C1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75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B76C7-7433-4785-BE12-3CD6590CDC64}">
  <dimension ref="A1:J49"/>
  <sheetViews>
    <sheetView view="pageBreakPreview" zoomScale="115" zoomScaleNormal="115" zoomScaleSheetLayoutView="115" workbookViewId="0">
      <selection activeCell="C24" sqref="C24"/>
    </sheetView>
  </sheetViews>
  <sheetFormatPr defaultColWidth="9.1328125" defaultRowHeight="14.25"/>
  <cols>
    <col min="1" max="1" width="1.73046875" style="45" customWidth="1"/>
    <col min="2" max="2" width="11.73046875" style="45" customWidth="1"/>
    <col min="3" max="3" width="42.73046875" style="45" customWidth="1"/>
    <col min="4" max="8" width="10.73046875" style="45" customWidth="1"/>
    <col min="9" max="9" width="3.73046875" style="45" customWidth="1"/>
    <col min="10" max="10" width="20.73046875" style="45" customWidth="1"/>
    <col min="11" max="16384" width="9.1328125" style="45"/>
  </cols>
  <sheetData>
    <row r="1" spans="1:10" ht="7.9" customHeight="1"/>
    <row r="2" spans="1:10" ht="7.9" customHeight="1"/>
    <row r="3" spans="1:10" ht="16.149999999999999" customHeight="1">
      <c r="B3" s="46" t="s">
        <v>415</v>
      </c>
      <c r="C3" s="30" t="s">
        <v>22</v>
      </c>
      <c r="E3" s="47"/>
    </row>
    <row r="4" spans="1:10" ht="16.149999999999999" customHeight="1">
      <c r="B4" s="48" t="s">
        <v>416</v>
      </c>
      <c r="C4" s="31" t="s">
        <v>23</v>
      </c>
      <c r="D4" s="49"/>
      <c r="E4" s="47"/>
    </row>
    <row r="5" spans="1:10" ht="13.15" customHeight="1" thickBot="1">
      <c r="A5" s="50"/>
      <c r="B5" s="50"/>
      <c r="C5" s="50"/>
      <c r="D5" s="50"/>
      <c r="E5" s="51"/>
    </row>
    <row r="6" spans="1:10" s="53" customFormat="1" ht="43.15" customHeight="1" thickBot="1">
      <c r="A6" s="6"/>
      <c r="B6" s="740" t="s">
        <v>24</v>
      </c>
      <c r="C6" s="741"/>
      <c r="D6" s="6">
        <v>2017</v>
      </c>
      <c r="E6" s="52">
        <v>2018</v>
      </c>
      <c r="F6" s="52">
        <v>2019</v>
      </c>
      <c r="G6" s="52">
        <v>2020</v>
      </c>
      <c r="H6" s="52">
        <v>2021</v>
      </c>
      <c r="I6" s="52"/>
    </row>
    <row r="7" spans="1:10" s="53" customFormat="1" ht="16.149999999999999" customHeight="1">
      <c r="B7" s="54"/>
      <c r="C7" s="55"/>
      <c r="D7" s="56"/>
      <c r="E7" s="56"/>
      <c r="F7" s="57"/>
      <c r="G7" s="58"/>
      <c r="H7" s="58"/>
      <c r="I7" s="58"/>
    </row>
    <row r="8" spans="1:10" s="53" customFormat="1" ht="15" customHeight="1">
      <c r="B8" s="59" t="s">
        <v>25</v>
      </c>
      <c r="C8" s="55"/>
      <c r="D8" s="60">
        <v>4361</v>
      </c>
      <c r="E8" s="60">
        <v>4246</v>
      </c>
      <c r="F8" s="60">
        <v>3282</v>
      </c>
      <c r="G8" s="60">
        <v>3638</v>
      </c>
      <c r="H8" s="60">
        <v>3735</v>
      </c>
      <c r="I8" s="58"/>
    </row>
    <row r="9" spans="1:10" s="53" customFormat="1" ht="15" customHeight="1">
      <c r="B9" s="61" t="s">
        <v>26</v>
      </c>
      <c r="C9" s="55"/>
      <c r="D9" s="60"/>
      <c r="E9" s="60"/>
      <c r="F9" s="60"/>
      <c r="G9" s="60"/>
      <c r="H9" s="60"/>
      <c r="I9" s="58"/>
    </row>
    <row r="10" spans="1:10" s="53" customFormat="1" ht="15" customHeight="1">
      <c r="B10" s="62"/>
      <c r="C10" s="55"/>
      <c r="D10" s="60"/>
      <c r="E10" s="60"/>
      <c r="F10" s="60"/>
      <c r="G10" s="60"/>
      <c r="H10" s="60"/>
      <c r="I10" s="58"/>
    </row>
    <row r="11" spans="1:10" s="53" customFormat="1" ht="15" customHeight="1">
      <c r="B11" s="59" t="s">
        <v>27</v>
      </c>
      <c r="C11" s="55"/>
      <c r="D11" s="60">
        <v>1710</v>
      </c>
      <c r="E11" s="60">
        <v>1806</v>
      </c>
      <c r="F11" s="60">
        <v>1602</v>
      </c>
      <c r="G11" s="60">
        <v>2904</v>
      </c>
      <c r="H11" s="60">
        <v>3546</v>
      </c>
      <c r="I11" s="58"/>
    </row>
    <row r="12" spans="1:10" s="53" customFormat="1" ht="16.149999999999999" customHeight="1">
      <c r="B12" s="63" t="s">
        <v>28</v>
      </c>
      <c r="C12" s="55"/>
      <c r="D12" s="60"/>
      <c r="E12" s="60"/>
      <c r="F12" s="60"/>
      <c r="G12" s="60"/>
      <c r="H12" s="60"/>
      <c r="I12" s="58"/>
    </row>
    <row r="13" spans="1:10" s="51" customFormat="1" ht="15" customHeight="1">
      <c r="B13" s="59"/>
      <c r="C13" s="53"/>
      <c r="D13" s="60"/>
      <c r="E13" s="60"/>
      <c r="F13" s="60"/>
      <c r="G13" s="60"/>
      <c r="H13" s="60"/>
      <c r="I13" s="58"/>
      <c r="J13" s="53"/>
    </row>
    <row r="14" spans="1:10" s="51" customFormat="1" ht="15" customHeight="1">
      <c r="B14" s="59" t="s">
        <v>29</v>
      </c>
      <c r="C14" s="53"/>
      <c r="D14" s="60">
        <v>6071</v>
      </c>
      <c r="E14" s="60">
        <v>6052</v>
      </c>
      <c r="F14" s="60">
        <v>4884</v>
      </c>
      <c r="G14" s="60">
        <v>6542</v>
      </c>
      <c r="H14" s="60">
        <v>7281</v>
      </c>
      <c r="I14" s="58"/>
      <c r="J14" s="53"/>
    </row>
    <row r="15" spans="1:10" s="51" customFormat="1" ht="15" customHeight="1">
      <c r="B15" s="63" t="s">
        <v>30</v>
      </c>
      <c r="C15" s="53"/>
      <c r="D15" s="60"/>
      <c r="E15" s="60"/>
      <c r="F15" s="60"/>
      <c r="G15" s="60"/>
      <c r="H15" s="60"/>
      <c r="I15" s="58"/>
      <c r="J15" s="53"/>
    </row>
    <row r="16" spans="1:10" s="51" customFormat="1" ht="15" customHeight="1">
      <c r="B16" s="59"/>
      <c r="C16" s="53"/>
      <c r="D16" s="60"/>
      <c r="E16" s="60"/>
      <c r="F16" s="60"/>
      <c r="G16" s="60"/>
      <c r="H16" s="60"/>
      <c r="I16" s="58"/>
      <c r="J16" s="53"/>
    </row>
    <row r="17" spans="2:10" s="51" customFormat="1" ht="15" customHeight="1">
      <c r="B17" s="59" t="s">
        <v>31</v>
      </c>
      <c r="C17" s="53"/>
      <c r="D17" s="60">
        <v>2651</v>
      </c>
      <c r="E17" s="60">
        <v>2440</v>
      </c>
      <c r="F17" s="60">
        <v>1680</v>
      </c>
      <c r="G17" s="60">
        <v>734</v>
      </c>
      <c r="H17" s="60">
        <v>189</v>
      </c>
      <c r="I17" s="58"/>
      <c r="J17" s="53"/>
    </row>
    <row r="18" spans="2:10" s="51" customFormat="1" ht="15" customHeight="1">
      <c r="B18" s="64" t="s">
        <v>32</v>
      </c>
      <c r="C18" s="53"/>
      <c r="D18" s="60"/>
      <c r="E18" s="65"/>
      <c r="F18" s="66"/>
      <c r="G18" s="58"/>
      <c r="H18" s="58"/>
      <c r="I18" s="58"/>
      <c r="J18" s="53"/>
    </row>
    <row r="19" spans="2:10" s="51" customFormat="1" ht="15" customHeight="1">
      <c r="B19" s="64"/>
      <c r="C19" s="53"/>
      <c r="D19" s="65"/>
      <c r="E19" s="65"/>
      <c r="F19" s="66"/>
      <c r="G19" s="67"/>
      <c r="H19" s="67"/>
      <c r="I19" s="58"/>
      <c r="J19" s="53"/>
    </row>
    <row r="20" spans="2:10" s="51" customFormat="1" ht="15" customHeight="1">
      <c r="B20" s="59" t="s">
        <v>33</v>
      </c>
      <c r="C20" s="55"/>
      <c r="D20" s="67" t="s">
        <v>34</v>
      </c>
      <c r="E20" s="67">
        <v>-2.637009860123825</v>
      </c>
      <c r="F20" s="67">
        <v>-22.703721149317005</v>
      </c>
      <c r="G20" s="67">
        <v>10.847044485070079</v>
      </c>
      <c r="H20" s="67">
        <v>2.6663001649257834</v>
      </c>
      <c r="I20" s="58"/>
      <c r="J20" s="53"/>
    </row>
    <row r="21" spans="2:10" s="51" customFormat="1" ht="15" customHeight="1">
      <c r="B21" s="61" t="s">
        <v>35</v>
      </c>
      <c r="C21" s="55"/>
      <c r="D21" s="68"/>
      <c r="E21" s="67"/>
      <c r="F21" s="67"/>
      <c r="G21" s="67"/>
      <c r="H21" s="67"/>
      <c r="I21" s="58"/>
      <c r="J21" s="53"/>
    </row>
    <row r="22" spans="2:10" s="51" customFormat="1" ht="15" customHeight="1">
      <c r="B22" s="62"/>
      <c r="C22" s="55"/>
      <c r="D22" s="68"/>
      <c r="E22" s="67"/>
      <c r="F22" s="67"/>
      <c r="G22" s="67"/>
      <c r="H22" s="67"/>
      <c r="I22" s="58"/>
      <c r="J22" s="53"/>
    </row>
    <row r="23" spans="2:10" s="51" customFormat="1" ht="15" customHeight="1">
      <c r="B23" s="59" t="s">
        <v>36</v>
      </c>
      <c r="C23" s="55"/>
      <c r="D23" s="69" t="s">
        <v>34</v>
      </c>
      <c r="E23" s="67">
        <v>5.6140350877192979</v>
      </c>
      <c r="F23" s="67">
        <v>-11.295681063122924</v>
      </c>
      <c r="G23" s="67">
        <v>81.273408239700373</v>
      </c>
      <c r="H23" s="67">
        <v>22.107438016528928</v>
      </c>
      <c r="I23" s="58"/>
      <c r="J23" s="53"/>
    </row>
    <row r="24" spans="2:10" s="49" customFormat="1" ht="13.5" customHeight="1">
      <c r="B24" s="63" t="s">
        <v>37</v>
      </c>
      <c r="C24" s="55"/>
      <c r="D24" s="68"/>
      <c r="E24" s="67"/>
      <c r="F24" s="67"/>
      <c r="G24" s="67"/>
      <c r="H24" s="67"/>
      <c r="I24" s="70"/>
    </row>
    <row r="25" spans="2:10" s="51" customFormat="1" ht="15" customHeight="1">
      <c r="B25" s="59"/>
      <c r="C25" s="53"/>
      <c r="D25" s="68"/>
      <c r="E25" s="67"/>
      <c r="F25" s="67"/>
      <c r="G25" s="67"/>
      <c r="H25" s="67"/>
      <c r="I25" s="58"/>
      <c r="J25" s="53"/>
    </row>
    <row r="26" spans="2:10" s="51" customFormat="1" ht="15" customHeight="1">
      <c r="B26" s="59" t="s">
        <v>38</v>
      </c>
      <c r="C26" s="53"/>
      <c r="D26" s="69" t="s">
        <v>34</v>
      </c>
      <c r="E26" s="67">
        <v>-0.31296326799538793</v>
      </c>
      <c r="F26" s="67">
        <v>-19.299405155320557</v>
      </c>
      <c r="G26" s="67">
        <v>33.947583947583951</v>
      </c>
      <c r="H26" s="67">
        <v>11.296239682054418</v>
      </c>
      <c r="I26" s="58"/>
      <c r="J26" s="53"/>
    </row>
    <row r="27" spans="2:10" s="51" customFormat="1" ht="15" customHeight="1">
      <c r="B27" s="63" t="s">
        <v>39</v>
      </c>
      <c r="C27" s="53"/>
      <c r="D27" s="68"/>
      <c r="E27" s="67"/>
      <c r="F27" s="67"/>
      <c r="G27" s="67"/>
      <c r="H27" s="67"/>
      <c r="I27" s="58"/>
      <c r="J27" s="53"/>
    </row>
    <row r="28" spans="2:10" s="51" customFormat="1" ht="15" customHeight="1">
      <c r="B28" s="59"/>
      <c r="C28" s="53"/>
      <c r="D28" s="68"/>
      <c r="E28" s="67"/>
      <c r="F28" s="67"/>
      <c r="G28" s="67"/>
      <c r="H28" s="67"/>
      <c r="I28" s="58"/>
      <c r="J28" s="53"/>
    </row>
    <row r="29" spans="2:10" s="51" customFormat="1" ht="15" customHeight="1">
      <c r="B29" s="59" t="s">
        <v>40</v>
      </c>
      <c r="C29" s="53"/>
      <c r="D29" s="69" t="s">
        <v>34</v>
      </c>
      <c r="E29" s="67">
        <v>-7.9592606563560917</v>
      </c>
      <c r="F29" s="67">
        <v>-31.147540983606557</v>
      </c>
      <c r="G29" s="67">
        <v>-56.30952380952381</v>
      </c>
      <c r="H29" s="67">
        <v>-74.250681198910087</v>
      </c>
      <c r="I29" s="58"/>
      <c r="J29" s="53"/>
    </row>
    <row r="30" spans="2:10" s="51" customFormat="1" ht="15" customHeight="1">
      <c r="B30" s="64" t="s">
        <v>41</v>
      </c>
      <c r="C30" s="53"/>
      <c r="D30" s="65"/>
      <c r="E30" s="65"/>
      <c r="F30" s="66"/>
      <c r="G30" s="67"/>
      <c r="H30" s="67"/>
      <c r="I30" s="58"/>
      <c r="J30" s="53"/>
    </row>
    <row r="31" spans="2:10" s="51" customFormat="1" ht="15" customHeight="1">
      <c r="B31" s="64"/>
      <c r="C31" s="53"/>
      <c r="D31" s="60"/>
      <c r="E31" s="65"/>
      <c r="F31" s="66"/>
      <c r="G31" s="58"/>
      <c r="H31" s="58"/>
      <c r="I31" s="58"/>
      <c r="J31" s="53"/>
    </row>
    <row r="32" spans="2:10" s="49" customFormat="1" ht="7.9" customHeight="1">
      <c r="B32" s="71"/>
      <c r="C32" s="59"/>
      <c r="D32" s="68"/>
      <c r="E32" s="68"/>
      <c r="F32" s="66"/>
      <c r="G32" s="68"/>
      <c r="H32" s="68"/>
      <c r="I32" s="70"/>
    </row>
    <row r="33" spans="1:10" s="51" customFormat="1" ht="15" customHeight="1">
      <c r="B33" s="59"/>
      <c r="C33" s="53"/>
      <c r="D33" s="65"/>
      <c r="E33" s="65"/>
      <c r="F33" s="66"/>
      <c r="G33" s="67"/>
      <c r="H33" s="67"/>
      <c r="I33" s="58"/>
      <c r="J33" s="53"/>
    </row>
    <row r="34" spans="1:10" s="51" customFormat="1" ht="15" customHeight="1">
      <c r="B34" s="64"/>
      <c r="C34" s="53"/>
      <c r="D34" s="60"/>
      <c r="E34" s="65"/>
      <c r="F34" s="66"/>
      <c r="G34" s="58"/>
      <c r="H34" s="58"/>
      <c r="I34" s="58"/>
      <c r="J34" s="53"/>
    </row>
    <row r="35" spans="1:10" s="49" customFormat="1" ht="7.9" customHeight="1">
      <c r="B35" s="71"/>
      <c r="C35" s="59"/>
      <c r="D35" s="70"/>
      <c r="E35" s="70"/>
      <c r="F35" s="72"/>
      <c r="G35" s="70"/>
      <c r="H35" s="70"/>
      <c r="I35" s="70"/>
    </row>
    <row r="36" spans="1:10" s="49" customFormat="1" ht="7.9" customHeight="1" thickBot="1">
      <c r="A36" s="73"/>
      <c r="B36" s="73"/>
      <c r="C36" s="73"/>
      <c r="D36" s="73"/>
      <c r="E36" s="73"/>
      <c r="F36" s="73"/>
      <c r="G36" s="73"/>
      <c r="H36" s="73"/>
      <c r="I36" s="73"/>
    </row>
    <row r="37" spans="1:10" s="49" customFormat="1" ht="15" customHeight="1" thickTop="1">
      <c r="D37" s="74"/>
      <c r="F37" s="75"/>
      <c r="G37" s="75"/>
      <c r="H37" s="75"/>
      <c r="I37" s="76" t="s">
        <v>0</v>
      </c>
    </row>
    <row r="38" spans="1:10" s="49" customFormat="1" ht="15" customHeight="1">
      <c r="B38" s="77"/>
      <c r="C38" s="75"/>
      <c r="D38" s="75"/>
      <c r="F38" s="75"/>
      <c r="G38" s="75"/>
      <c r="H38" s="75"/>
      <c r="I38" s="78" t="s">
        <v>1</v>
      </c>
    </row>
    <row r="39" spans="1:10" s="49" customFormat="1">
      <c r="B39" s="79"/>
      <c r="C39" s="75"/>
      <c r="D39" s="75"/>
      <c r="E39" s="75"/>
    </row>
    <row r="40" spans="1:10" s="81" customFormat="1" ht="15" customHeight="1">
      <c r="A40" s="45"/>
      <c r="B40" s="77" t="s">
        <v>42</v>
      </c>
      <c r="C40" s="51"/>
      <c r="D40" s="80"/>
      <c r="E40" s="80"/>
      <c r="F40" s="45"/>
      <c r="G40" s="49"/>
      <c r="H40" s="49"/>
      <c r="I40" s="49"/>
    </row>
    <row r="41" spans="1:10" s="81" customFormat="1" ht="15" customHeight="1">
      <c r="A41" s="45"/>
      <c r="B41" s="77" t="s">
        <v>43</v>
      </c>
      <c r="C41" s="51"/>
      <c r="D41" s="80"/>
      <c r="E41" s="80"/>
      <c r="F41" s="45"/>
      <c r="G41" s="49"/>
      <c r="H41" s="49"/>
      <c r="I41" s="49"/>
    </row>
    <row r="42" spans="1:10" s="81" customFormat="1" ht="15" customHeight="1">
      <c r="A42" s="45"/>
      <c r="B42" s="82" t="s">
        <v>44</v>
      </c>
      <c r="C42" s="51"/>
      <c r="D42" s="80"/>
      <c r="E42" s="80"/>
      <c r="F42" s="45"/>
      <c r="G42" s="49"/>
      <c r="H42" s="49"/>
      <c r="I42" s="49"/>
    </row>
    <row r="43" spans="1:10" s="81" customFormat="1" ht="15" customHeight="1">
      <c r="A43" s="45"/>
      <c r="B43" s="82"/>
      <c r="C43" s="51"/>
      <c r="D43" s="80"/>
      <c r="E43" s="80"/>
      <c r="F43" s="45"/>
      <c r="G43" s="49"/>
      <c r="H43" s="49"/>
      <c r="I43" s="49"/>
    </row>
    <row r="44" spans="1:10" s="81" customFormat="1" ht="15" customHeight="1">
      <c r="A44" s="83"/>
      <c r="B44" s="77" t="s">
        <v>45</v>
      </c>
      <c r="C44" s="51"/>
      <c r="D44" s="80"/>
      <c r="E44" s="80"/>
      <c r="F44" s="45"/>
      <c r="G44" s="49"/>
      <c r="H44" s="49"/>
      <c r="I44" s="49"/>
    </row>
    <row r="45" spans="1:10" s="81" customFormat="1" ht="15" customHeight="1">
      <c r="A45" s="45"/>
      <c r="B45" s="77" t="s">
        <v>46</v>
      </c>
      <c r="C45" s="51"/>
      <c r="D45" s="80"/>
      <c r="E45" s="80"/>
      <c r="F45" s="45"/>
      <c r="G45" s="49"/>
      <c r="H45" s="49"/>
      <c r="I45" s="49"/>
    </row>
    <row r="46" spans="1:10" s="81" customFormat="1" ht="15" customHeight="1">
      <c r="A46" s="45"/>
      <c r="B46" s="77" t="s">
        <v>47</v>
      </c>
      <c r="C46" s="51"/>
      <c r="D46" s="80"/>
      <c r="E46" s="80"/>
      <c r="F46" s="45"/>
      <c r="G46" s="49"/>
      <c r="H46" s="49"/>
      <c r="I46" s="49"/>
    </row>
    <row r="47" spans="1:10" s="81" customFormat="1" ht="15" customHeight="1">
      <c r="A47" s="45"/>
      <c r="B47" s="82" t="s">
        <v>48</v>
      </c>
      <c r="C47" s="51"/>
      <c r="D47" s="80"/>
      <c r="E47" s="80"/>
      <c r="F47" s="45"/>
      <c r="G47" s="49"/>
      <c r="H47" s="49"/>
      <c r="I47" s="49"/>
    </row>
    <row r="48" spans="1:10" s="81" customFormat="1" ht="15" customHeight="1">
      <c r="A48" s="45"/>
      <c r="B48" s="77"/>
      <c r="C48" s="51"/>
      <c r="D48" s="80"/>
      <c r="E48" s="80"/>
      <c r="F48" s="45"/>
      <c r="G48" s="49"/>
      <c r="H48" s="49"/>
      <c r="I48" s="49"/>
    </row>
    <row r="49" spans="1:9" s="81" customFormat="1" ht="15" customHeight="1">
      <c r="A49" s="45"/>
      <c r="B49" s="84"/>
      <c r="C49" s="51"/>
      <c r="D49" s="80"/>
      <c r="E49" s="80"/>
      <c r="F49" s="45"/>
      <c r="G49" s="49"/>
      <c r="H49" s="49"/>
      <c r="I49" s="49"/>
    </row>
  </sheetData>
  <mergeCells count="1">
    <mergeCell ref="B6:C6"/>
  </mergeCells>
  <conditionalFormatting sqref="C13:C18 C33:C34">
    <cfRule type="cellIs" dxfId="57" priority="5" stopIfTrue="1" operator="lessThan">
      <formula>0</formula>
    </cfRule>
  </conditionalFormatting>
  <conditionalFormatting sqref="C31">
    <cfRule type="cellIs" dxfId="56" priority="2" stopIfTrue="1" operator="lessThan">
      <formula>0</formula>
    </cfRule>
  </conditionalFormatting>
  <conditionalFormatting sqref="C19">
    <cfRule type="cellIs" dxfId="55" priority="4" stopIfTrue="1" operator="lessThan">
      <formula>0</formula>
    </cfRule>
  </conditionalFormatting>
  <conditionalFormatting sqref="C25:C30">
    <cfRule type="cellIs" dxfId="54" priority="3" stopIfTrue="1" operator="lessThan">
      <formula>0</formula>
    </cfRule>
  </conditionalFormatting>
  <conditionalFormatting sqref="F13">
    <cfRule type="cellIs" dxfId="53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.55118110236220474"/>
  <pageSetup paperSize="9" scale="80" fitToHeight="0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A752A-CFDA-45B4-89A7-F8C7FE7DFF12}">
  <dimension ref="B1:J59"/>
  <sheetViews>
    <sheetView zoomScaleNormal="100" zoomScaleSheetLayoutView="70" workbookViewId="0">
      <selection activeCell="B3" sqref="B3:B4"/>
    </sheetView>
  </sheetViews>
  <sheetFormatPr defaultColWidth="9.1328125" defaultRowHeight="14.25"/>
  <cols>
    <col min="1" max="1" width="1.73046875" style="95" customWidth="1"/>
    <col min="2" max="2" width="11.86328125" style="95" customWidth="1"/>
    <col min="3" max="3" width="42.73046875" style="95" customWidth="1"/>
    <col min="4" max="7" width="14" style="95" customWidth="1"/>
    <col min="8" max="8" width="2.3984375" style="95" customWidth="1"/>
    <col min="9" max="16384" width="9.1328125" style="95"/>
  </cols>
  <sheetData>
    <row r="1" spans="2:10" s="85" customFormat="1" ht="8.1" customHeight="1"/>
    <row r="2" spans="2:10" s="85" customFormat="1" ht="8.1" customHeight="1"/>
    <row r="3" spans="2:10" s="87" customFormat="1" ht="16.350000000000001" customHeight="1">
      <c r="B3" s="86" t="s">
        <v>6</v>
      </c>
      <c r="C3" s="30" t="s">
        <v>50</v>
      </c>
      <c r="J3" s="88"/>
    </row>
    <row r="4" spans="2:10" s="87" customFormat="1" ht="16.350000000000001" customHeight="1">
      <c r="B4" s="89" t="s">
        <v>414</v>
      </c>
      <c r="C4" s="90" t="s">
        <v>51</v>
      </c>
      <c r="D4" s="91"/>
      <c r="E4" s="92"/>
      <c r="F4" s="92"/>
      <c r="G4" s="92"/>
      <c r="H4" s="92"/>
      <c r="I4" s="92"/>
      <c r="J4" s="88"/>
    </row>
    <row r="5" spans="2:10" s="85" customFormat="1" ht="13.15" customHeight="1" thickBot="1">
      <c r="B5" s="93"/>
      <c r="C5" s="93"/>
      <c r="D5" s="93"/>
      <c r="E5" s="93"/>
      <c r="F5" s="93"/>
      <c r="G5" s="93"/>
      <c r="H5" s="93"/>
      <c r="I5" s="93"/>
      <c r="J5" s="93"/>
    </row>
    <row r="6" spans="2:10" ht="22.5" customHeight="1">
      <c r="B6" s="742" t="s">
        <v>52</v>
      </c>
      <c r="C6" s="742"/>
      <c r="D6" s="743">
        <v>2017</v>
      </c>
      <c r="E6" s="743">
        <v>2018</v>
      </c>
      <c r="F6" s="743">
        <v>2019</v>
      </c>
      <c r="G6" s="743">
        <v>2020</v>
      </c>
      <c r="H6" s="94"/>
      <c r="I6" s="94"/>
    </row>
    <row r="7" spans="2:10" ht="22.5" customHeight="1" thickBot="1">
      <c r="B7" s="745" t="s">
        <v>53</v>
      </c>
      <c r="C7" s="745"/>
      <c r="D7" s="744"/>
      <c r="E7" s="744"/>
      <c r="F7" s="744"/>
      <c r="G7" s="744"/>
      <c r="H7" s="96"/>
      <c r="I7" s="97"/>
    </row>
    <row r="8" spans="2:10" ht="19.899999999999999" customHeight="1">
      <c r="B8" s="748"/>
      <c r="C8" s="748"/>
      <c r="D8" s="98"/>
      <c r="H8" s="99"/>
      <c r="I8" s="100"/>
    </row>
    <row r="9" spans="2:10" ht="19.899999999999999" customHeight="1">
      <c r="B9" s="749" t="s">
        <v>54</v>
      </c>
      <c r="C9" s="749"/>
      <c r="D9" s="101">
        <v>3633.6642306834606</v>
      </c>
      <c r="E9" s="101">
        <v>4001.3952067823893</v>
      </c>
      <c r="F9" s="101">
        <v>4800.0410312642198</v>
      </c>
      <c r="G9" s="101">
        <v>1555.1226171369667</v>
      </c>
      <c r="H9" s="96"/>
      <c r="I9" s="97"/>
    </row>
    <row r="10" spans="2:10" ht="19.899999999999999" customHeight="1">
      <c r="B10" s="102" t="s">
        <v>55</v>
      </c>
      <c r="C10" s="103"/>
      <c r="D10" s="101"/>
      <c r="E10" s="101"/>
      <c r="F10" s="101"/>
      <c r="G10" s="101"/>
      <c r="H10" s="96"/>
      <c r="I10" s="97"/>
    </row>
    <row r="11" spans="2:10" ht="19.899999999999999" customHeight="1">
      <c r="B11" s="750" t="s">
        <v>56</v>
      </c>
      <c r="C11" s="751"/>
      <c r="D11" s="104">
        <v>2973.0275122939497</v>
      </c>
      <c r="E11" s="104">
        <v>3315.1155626497575</v>
      </c>
      <c r="F11" s="104">
        <v>4009.4502479212197</v>
      </c>
      <c r="G11" s="104">
        <v>1435.3004288835507</v>
      </c>
      <c r="H11" s="99"/>
      <c r="I11" s="100"/>
    </row>
    <row r="12" spans="2:10" ht="19.899999999999999" customHeight="1">
      <c r="B12" s="750" t="s">
        <v>57</v>
      </c>
      <c r="C12" s="751"/>
      <c r="D12" s="104">
        <v>660.63671838951097</v>
      </c>
      <c r="E12" s="104">
        <v>686.27964413263203</v>
      </c>
      <c r="F12" s="104">
        <v>790.59078334300011</v>
      </c>
      <c r="G12" s="104">
        <v>119.822188253416</v>
      </c>
      <c r="H12" s="99"/>
      <c r="I12" s="100"/>
    </row>
    <row r="13" spans="2:10" ht="19.899999999999999" customHeight="1">
      <c r="B13" s="752"/>
      <c r="C13" s="752"/>
      <c r="D13" s="104"/>
      <c r="E13" s="104"/>
      <c r="F13" s="104"/>
      <c r="G13" s="104"/>
      <c r="H13" s="99"/>
      <c r="I13" s="100"/>
    </row>
    <row r="14" spans="2:10" ht="19.899999999999999" customHeight="1">
      <c r="B14" s="105" t="s">
        <v>58</v>
      </c>
      <c r="C14" s="105"/>
      <c r="D14" s="101">
        <v>9623.6638225878305</v>
      </c>
      <c r="E14" s="101">
        <v>9846.1234357734102</v>
      </c>
      <c r="F14" s="101">
        <v>10985.652010009599</v>
      </c>
      <c r="G14" s="101">
        <v>6058.183</v>
      </c>
      <c r="H14" s="99"/>
      <c r="I14" s="100"/>
    </row>
    <row r="15" spans="2:10" ht="19.899999999999999" customHeight="1">
      <c r="B15" s="102" t="s">
        <v>59</v>
      </c>
      <c r="C15" s="103"/>
      <c r="D15" s="101"/>
      <c r="E15" s="101"/>
      <c r="F15" s="101"/>
      <c r="G15" s="101"/>
      <c r="H15" s="99"/>
      <c r="I15" s="100"/>
    </row>
    <row r="16" spans="2:10" ht="19.899999999999999" customHeight="1">
      <c r="B16" s="746" t="s">
        <v>60</v>
      </c>
      <c r="C16" s="746"/>
      <c r="D16" s="104">
        <v>4641.70647603835</v>
      </c>
      <c r="E16" s="104">
        <v>5119.8572314689</v>
      </c>
      <c r="F16" s="104">
        <v>4499.1427901994293</v>
      </c>
      <c r="G16" s="104">
        <v>2739.913</v>
      </c>
      <c r="H16" s="99"/>
      <c r="I16" s="100"/>
    </row>
    <row r="17" spans="2:9" ht="19.899999999999999" customHeight="1">
      <c r="B17" s="746" t="s">
        <v>61</v>
      </c>
      <c r="C17" s="746"/>
      <c r="D17" s="104">
        <v>4981.9573465494805</v>
      </c>
      <c r="E17" s="104">
        <v>4726.2662043045102</v>
      </c>
      <c r="F17" s="104">
        <v>6486.5092198101702</v>
      </c>
      <c r="G17" s="104">
        <v>3318.27</v>
      </c>
      <c r="H17" s="99"/>
      <c r="I17" s="100"/>
    </row>
    <row r="18" spans="2:9" ht="19.899999999999999" customHeight="1">
      <c r="B18" s="106"/>
      <c r="C18" s="107"/>
      <c r="D18" s="104"/>
      <c r="E18" s="104"/>
      <c r="F18" s="104"/>
      <c r="G18" s="104"/>
      <c r="H18" s="99"/>
      <c r="I18" s="100"/>
    </row>
    <row r="19" spans="2:9" ht="19.899999999999999" customHeight="1">
      <c r="B19" s="105" t="s">
        <v>62</v>
      </c>
      <c r="C19" s="105"/>
      <c r="D19" s="101">
        <v>12901.031510913759</v>
      </c>
      <c r="E19" s="101">
        <v>14237.523885531999</v>
      </c>
      <c r="F19" s="101">
        <v>15911.278764087601</v>
      </c>
      <c r="G19" s="101">
        <v>6568.1949999999997</v>
      </c>
      <c r="H19" s="108"/>
      <c r="I19" s="97"/>
    </row>
    <row r="20" spans="2:9" ht="19.899999999999999" customHeight="1">
      <c r="B20" s="102" t="s">
        <v>63</v>
      </c>
      <c r="C20" s="103"/>
      <c r="D20" s="101"/>
      <c r="E20" s="101"/>
      <c r="F20" s="101"/>
      <c r="G20" s="101"/>
      <c r="H20" s="108"/>
      <c r="I20" s="97"/>
    </row>
    <row r="21" spans="2:9" ht="19.899999999999999" customHeight="1">
      <c r="B21" s="103"/>
      <c r="C21" s="103"/>
      <c r="D21" s="101"/>
      <c r="E21" s="101"/>
      <c r="F21" s="101"/>
      <c r="G21" s="101"/>
      <c r="H21" s="108"/>
      <c r="I21" s="97"/>
    </row>
    <row r="22" spans="2:9" ht="40.15" customHeight="1">
      <c r="B22" s="747" t="s">
        <v>64</v>
      </c>
      <c r="C22" s="747"/>
      <c r="D22" s="109" t="s">
        <v>65</v>
      </c>
      <c r="E22" s="109" t="s">
        <v>66</v>
      </c>
      <c r="F22" s="109" t="s">
        <v>67</v>
      </c>
      <c r="G22" s="109" t="s">
        <v>68</v>
      </c>
      <c r="H22" s="108"/>
      <c r="I22" s="97"/>
    </row>
    <row r="23" spans="2:9" ht="40.15" customHeight="1">
      <c r="B23" s="103"/>
      <c r="C23" s="103"/>
      <c r="D23" s="109" t="s">
        <v>69</v>
      </c>
      <c r="E23" s="109" t="s">
        <v>68</v>
      </c>
      <c r="F23" s="109" t="s">
        <v>68</v>
      </c>
      <c r="G23" s="109" t="s">
        <v>70</v>
      </c>
      <c r="H23" s="108"/>
      <c r="I23" s="97"/>
    </row>
    <row r="24" spans="2:9" ht="72" customHeight="1">
      <c r="B24" s="103"/>
      <c r="C24" s="103"/>
      <c r="D24" s="109" t="s">
        <v>71</v>
      </c>
      <c r="E24" s="109" t="s">
        <v>72</v>
      </c>
      <c r="F24" s="109" t="s">
        <v>72</v>
      </c>
      <c r="G24" s="109" t="s">
        <v>71</v>
      </c>
      <c r="H24" s="108"/>
      <c r="I24" s="97"/>
    </row>
    <row r="25" spans="2:9" ht="40.15" customHeight="1">
      <c r="B25" s="103"/>
      <c r="C25" s="103"/>
      <c r="D25" s="109" t="s">
        <v>73</v>
      </c>
      <c r="E25" s="109" t="s">
        <v>74</v>
      </c>
      <c r="F25" s="109" t="s">
        <v>74</v>
      </c>
      <c r="G25" s="109" t="s">
        <v>75</v>
      </c>
      <c r="H25" s="108"/>
      <c r="I25" s="97"/>
    </row>
    <row r="26" spans="2:9" ht="40.15" customHeight="1">
      <c r="B26" s="103"/>
      <c r="C26" s="103"/>
      <c r="D26" s="109" t="s">
        <v>76</v>
      </c>
      <c r="E26" s="109" t="s">
        <v>77</v>
      </c>
      <c r="F26" s="109" t="s">
        <v>78</v>
      </c>
      <c r="G26" s="109" t="s">
        <v>69</v>
      </c>
      <c r="H26" s="108"/>
      <c r="I26" s="97"/>
    </row>
    <row r="27" spans="2:9" ht="19.899999999999999" customHeight="1" thickBot="1">
      <c r="B27" s="110"/>
      <c r="C27" s="110"/>
      <c r="D27" s="110"/>
      <c r="E27" s="110"/>
      <c r="F27" s="110"/>
      <c r="G27" s="110"/>
      <c r="H27" s="99"/>
      <c r="I27" s="100"/>
    </row>
    <row r="28" spans="2:9" s="111" customFormat="1" ht="15" customHeight="1">
      <c r="D28" s="25"/>
      <c r="E28" s="25"/>
      <c r="F28" s="25"/>
      <c r="G28" s="26" t="s">
        <v>0</v>
      </c>
    </row>
    <row r="29" spans="2:9" s="111" customFormat="1" ht="15" customHeight="1">
      <c r="B29" s="112"/>
      <c r="D29" s="24"/>
      <c r="E29" s="24"/>
      <c r="F29" s="24"/>
      <c r="G29" s="28" t="s">
        <v>1</v>
      </c>
    </row>
    <row r="30" spans="2:9" ht="16.5" customHeight="1">
      <c r="H30" s="99"/>
      <c r="I30" s="99"/>
    </row>
    <row r="31" spans="2:9">
      <c r="H31" s="108"/>
      <c r="I31" s="108"/>
    </row>
    <row r="32" spans="2:9">
      <c r="H32" s="99"/>
      <c r="I32" s="99"/>
    </row>
    <row r="33" spans="8:9">
      <c r="H33" s="99"/>
      <c r="I33" s="99"/>
    </row>
    <row r="34" spans="8:9">
      <c r="H34" s="108"/>
      <c r="I34" s="108"/>
    </row>
    <row r="35" spans="8:9">
      <c r="H35" s="99"/>
      <c r="I35" s="99"/>
    </row>
    <row r="36" spans="8:9">
      <c r="H36" s="99"/>
      <c r="I36" s="99"/>
    </row>
    <row r="37" spans="8:9">
      <c r="H37" s="113"/>
      <c r="I37" s="114"/>
    </row>
    <row r="38" spans="8:9">
      <c r="H38" s="100"/>
      <c r="I38" s="99"/>
    </row>
    <row r="39" spans="8:9">
      <c r="H39" s="115"/>
      <c r="I39" s="115"/>
    </row>
    <row r="59" ht="15.75" customHeight="1"/>
  </sheetData>
  <mergeCells count="14">
    <mergeCell ref="B17:C17"/>
    <mergeCell ref="B22:C22"/>
    <mergeCell ref="B8:C8"/>
    <mergeCell ref="B9:C9"/>
    <mergeCell ref="B11:C11"/>
    <mergeCell ref="B12:C12"/>
    <mergeCell ref="B13:C13"/>
    <mergeCell ref="B16:C16"/>
    <mergeCell ref="B6:C6"/>
    <mergeCell ref="D6:D7"/>
    <mergeCell ref="E6:E7"/>
    <mergeCell ref="F6:F7"/>
    <mergeCell ref="G6:G7"/>
    <mergeCell ref="B7:C7"/>
  </mergeCells>
  <printOptions horizontalCentered="1"/>
  <pageMargins left="0.55118110236220474" right="0.55118110236220474" top="0.55118110236220474" bottom="0.55118110236220474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B8E37-6857-471A-812D-65B72FD50914}">
  <dimension ref="B1:H36"/>
  <sheetViews>
    <sheetView view="pageBreakPreview" zoomScaleNormal="100" zoomScaleSheetLayoutView="100" workbookViewId="0">
      <pane ySplit="4" topLeftCell="A21" activePane="bottomLeft" state="frozen"/>
      <selection activeCell="B29" sqref="B29"/>
      <selection pane="bottomLeft" activeCell="B1" sqref="B1:B2"/>
    </sheetView>
  </sheetViews>
  <sheetFormatPr defaultColWidth="9.1328125" defaultRowHeight="13.15"/>
  <cols>
    <col min="1" max="1" width="2.265625" style="128" customWidth="1"/>
    <col min="2" max="2" width="5" style="126" customWidth="1"/>
    <col min="3" max="3" width="37.73046875" style="149" customWidth="1"/>
    <col min="4" max="7" width="11.3984375" style="128" customWidth="1"/>
    <col min="8" max="8" width="11.73046875" style="128" customWidth="1"/>
    <col min="9" max="16384" width="9.1328125" style="128"/>
  </cols>
  <sheetData>
    <row r="1" spans="2:8" s="118" customFormat="1" ht="14.25">
      <c r="B1" s="116" t="s">
        <v>412</v>
      </c>
      <c r="C1" s="117"/>
    </row>
    <row r="2" spans="2:8" s="118" customFormat="1" ht="14.25">
      <c r="B2" s="119" t="s">
        <v>413</v>
      </c>
      <c r="C2" s="117"/>
    </row>
    <row r="3" spans="2:8" s="120" customFormat="1" ht="12.75" customHeight="1">
      <c r="C3" s="121"/>
      <c r="D3" s="122"/>
      <c r="E3" s="122"/>
      <c r="F3" s="122"/>
      <c r="G3" s="122"/>
      <c r="H3" s="122"/>
    </row>
    <row r="4" spans="2:8" s="126" customFormat="1" ht="27" customHeight="1">
      <c r="B4" s="123"/>
      <c r="C4" s="124"/>
      <c r="D4" s="125">
        <v>2017</v>
      </c>
      <c r="E4" s="125">
        <v>2018</v>
      </c>
      <c r="F4" s="125">
        <v>2019</v>
      </c>
      <c r="G4" s="125">
        <v>2020</v>
      </c>
      <c r="H4" s="125">
        <v>2021</v>
      </c>
    </row>
    <row r="5" spans="2:8" ht="12.95" customHeight="1">
      <c r="B5" s="123"/>
      <c r="C5" s="127"/>
      <c r="D5" s="753"/>
      <c r="E5" s="754"/>
      <c r="F5" s="754"/>
      <c r="G5" s="754"/>
      <c r="H5" s="754"/>
    </row>
    <row r="6" spans="2:8" s="130" customFormat="1" ht="25.9">
      <c r="B6" s="120">
        <v>1</v>
      </c>
      <c r="C6" s="122" t="s">
        <v>79</v>
      </c>
      <c r="D6" s="129"/>
      <c r="E6" s="129"/>
      <c r="F6" s="129"/>
      <c r="G6" s="129"/>
      <c r="H6" s="129"/>
    </row>
    <row r="7" spans="2:8" ht="26.25">
      <c r="C7" s="131" t="s">
        <v>80</v>
      </c>
      <c r="D7" s="132">
        <v>701</v>
      </c>
      <c r="E7" s="132">
        <v>712</v>
      </c>
      <c r="F7" s="132">
        <v>710.5</v>
      </c>
      <c r="G7" s="132">
        <v>711.2</v>
      </c>
      <c r="H7" s="133" t="s">
        <v>81</v>
      </c>
    </row>
    <row r="8" spans="2:8" ht="26.25">
      <c r="C8" s="131" t="s">
        <v>82</v>
      </c>
      <c r="D8" s="132">
        <v>676</v>
      </c>
      <c r="E8" s="132">
        <v>683.3</v>
      </c>
      <c r="F8" s="132">
        <v>682.4</v>
      </c>
      <c r="G8" s="132">
        <v>680.8</v>
      </c>
      <c r="H8" s="133" t="s">
        <v>81</v>
      </c>
    </row>
    <row r="9" spans="2:8" ht="26.25">
      <c r="C9" s="131" t="s">
        <v>83</v>
      </c>
      <c r="D9" s="132">
        <v>25</v>
      </c>
      <c r="E9" s="132">
        <v>28.6</v>
      </c>
      <c r="F9" s="132">
        <v>28.1</v>
      </c>
      <c r="G9" s="132">
        <v>30.4</v>
      </c>
      <c r="H9" s="133" t="s">
        <v>81</v>
      </c>
    </row>
    <row r="10" spans="2:8" ht="26.25">
      <c r="C10" s="131" t="s">
        <v>84</v>
      </c>
      <c r="D10" s="132">
        <v>446.2</v>
      </c>
      <c r="E10" s="132">
        <v>465.6</v>
      </c>
      <c r="F10" s="132">
        <v>495.4</v>
      </c>
      <c r="G10" s="132">
        <v>516.1</v>
      </c>
      <c r="H10" s="133" t="s">
        <v>81</v>
      </c>
    </row>
    <row r="11" spans="2:8" ht="26.25">
      <c r="C11" s="131" t="s">
        <v>85</v>
      </c>
      <c r="D11" s="132">
        <v>61.1</v>
      </c>
      <c r="E11" s="132">
        <v>60.5</v>
      </c>
      <c r="F11" s="132">
        <v>58.9</v>
      </c>
      <c r="G11" s="132">
        <v>57.9</v>
      </c>
      <c r="H11" s="133" t="s">
        <v>81</v>
      </c>
    </row>
    <row r="12" spans="2:8" ht="26.25">
      <c r="C12" s="131" t="s">
        <v>86</v>
      </c>
      <c r="D12" s="132">
        <v>3.6</v>
      </c>
      <c r="E12" s="132">
        <v>4</v>
      </c>
      <c r="F12" s="132">
        <v>4</v>
      </c>
      <c r="G12" s="132">
        <v>4.3</v>
      </c>
      <c r="H12" s="133" t="s">
        <v>81</v>
      </c>
    </row>
    <row r="13" spans="2:8">
      <c r="C13" s="134"/>
      <c r="D13" s="132"/>
      <c r="E13" s="132"/>
      <c r="F13" s="132"/>
      <c r="G13" s="132"/>
      <c r="H13" s="132"/>
    </row>
    <row r="14" spans="2:8" s="130" customFormat="1" ht="26.25">
      <c r="B14" s="120"/>
      <c r="C14" s="135" t="s">
        <v>87</v>
      </c>
      <c r="D14" s="136"/>
      <c r="E14" s="136"/>
      <c r="F14" s="136"/>
      <c r="G14" s="136"/>
      <c r="H14" s="136"/>
    </row>
    <row r="15" spans="2:8" ht="26.25">
      <c r="C15" s="131" t="s">
        <v>88</v>
      </c>
      <c r="D15" s="132">
        <v>115.5</v>
      </c>
      <c r="E15" s="132">
        <v>126.4</v>
      </c>
      <c r="F15" s="132">
        <v>130.4</v>
      </c>
      <c r="G15" s="132">
        <v>126.69999999999999</v>
      </c>
      <c r="H15" s="133" t="s">
        <v>81</v>
      </c>
    </row>
    <row r="16" spans="2:8" ht="26.25">
      <c r="C16" s="131" t="s">
        <v>89</v>
      </c>
      <c r="D16" s="132">
        <v>478</v>
      </c>
      <c r="E16" s="132">
        <v>469.8</v>
      </c>
      <c r="F16" s="132">
        <v>462.49999999999994</v>
      </c>
      <c r="G16" s="132">
        <v>462.5</v>
      </c>
      <c r="H16" s="133" t="s">
        <v>81</v>
      </c>
    </row>
    <row r="17" spans="2:8" ht="26.25">
      <c r="C17" s="131" t="s">
        <v>90</v>
      </c>
      <c r="D17" s="132">
        <v>82.6</v>
      </c>
      <c r="E17" s="132">
        <v>87.2</v>
      </c>
      <c r="F17" s="132">
        <v>89.5</v>
      </c>
      <c r="G17" s="132">
        <v>91.5</v>
      </c>
      <c r="H17" s="133" t="s">
        <v>81</v>
      </c>
    </row>
    <row r="18" spans="2:8">
      <c r="C18" s="137"/>
      <c r="D18" s="132"/>
      <c r="E18" s="132"/>
      <c r="F18" s="132"/>
      <c r="G18" s="132"/>
      <c r="H18" s="132"/>
    </row>
    <row r="19" spans="2:8" ht="52.15">
      <c r="C19" s="135" t="s">
        <v>91</v>
      </c>
      <c r="D19" s="132"/>
      <c r="E19" s="132"/>
      <c r="F19" s="132"/>
      <c r="G19" s="132"/>
      <c r="H19" s="132"/>
    </row>
    <row r="20" spans="2:8" ht="26.25">
      <c r="C20" s="131" t="s">
        <v>92</v>
      </c>
      <c r="D20" s="132">
        <v>174.4</v>
      </c>
      <c r="E20" s="132">
        <v>194</v>
      </c>
      <c r="F20" s="132">
        <v>193.6</v>
      </c>
      <c r="G20" s="132">
        <v>204</v>
      </c>
      <c r="H20" s="133" t="s">
        <v>81</v>
      </c>
    </row>
    <row r="21" spans="2:8" ht="26.25">
      <c r="C21" s="131" t="s">
        <v>93</v>
      </c>
      <c r="D21" s="132">
        <v>401.7</v>
      </c>
      <c r="E21" s="132">
        <v>403.2</v>
      </c>
      <c r="F21" s="132">
        <v>410.5</v>
      </c>
      <c r="G21" s="132">
        <v>402.2</v>
      </c>
      <c r="H21" s="133" t="s">
        <v>81</v>
      </c>
    </row>
    <row r="22" spans="2:8" ht="26.25">
      <c r="C22" s="131" t="s">
        <v>94</v>
      </c>
      <c r="D22" s="132">
        <v>70.7</v>
      </c>
      <c r="E22" s="132">
        <v>57.6</v>
      </c>
      <c r="F22" s="132">
        <v>52.2</v>
      </c>
      <c r="G22" s="132">
        <v>49.2</v>
      </c>
      <c r="H22" s="133" t="s">
        <v>81</v>
      </c>
    </row>
    <row r="23" spans="2:8" ht="26.25">
      <c r="C23" s="131" t="s">
        <v>95</v>
      </c>
      <c r="D23" s="132">
        <v>29.3</v>
      </c>
      <c r="E23" s="132">
        <v>28.5</v>
      </c>
      <c r="F23" s="132">
        <v>26</v>
      </c>
      <c r="G23" s="132">
        <v>25.3</v>
      </c>
      <c r="H23" s="133" t="s">
        <v>81</v>
      </c>
    </row>
    <row r="24" spans="2:8">
      <c r="C24" s="138"/>
      <c r="D24" s="132"/>
      <c r="E24" s="132"/>
      <c r="F24" s="132"/>
      <c r="G24" s="132"/>
      <c r="H24" s="132"/>
    </row>
    <row r="25" spans="2:8" ht="26.25">
      <c r="B25" s="120">
        <v>2</v>
      </c>
      <c r="C25" s="139" t="s">
        <v>96</v>
      </c>
      <c r="D25" s="132"/>
      <c r="E25" s="132"/>
      <c r="F25" s="132"/>
      <c r="G25" s="132"/>
      <c r="H25" s="132"/>
    </row>
    <row r="26" spans="2:8" ht="26.25">
      <c r="C26" s="140" t="s">
        <v>97</v>
      </c>
      <c r="D26" s="132">
        <v>362.1</v>
      </c>
      <c r="E26" s="132">
        <v>367.5</v>
      </c>
      <c r="F26" s="132">
        <v>383.9</v>
      </c>
      <c r="G26" s="132">
        <v>409.5</v>
      </c>
      <c r="H26" s="133" t="s">
        <v>81</v>
      </c>
    </row>
    <row r="27" spans="2:8" ht="52.15">
      <c r="C27" s="140" t="s">
        <v>98</v>
      </c>
      <c r="D27" s="141">
        <v>1500</v>
      </c>
      <c r="E27" s="141">
        <v>1604</v>
      </c>
      <c r="F27" s="141">
        <v>1639</v>
      </c>
      <c r="G27" s="141">
        <v>1343</v>
      </c>
      <c r="H27" s="133" t="s">
        <v>81</v>
      </c>
    </row>
    <row r="28" spans="2:8" ht="39.4">
      <c r="B28" s="142"/>
      <c r="C28" s="143" t="s">
        <v>99</v>
      </c>
      <c r="D28" s="144">
        <v>2319</v>
      </c>
      <c r="E28" s="144">
        <v>2419</v>
      </c>
      <c r="F28" s="144">
        <v>2571</v>
      </c>
      <c r="G28" s="144">
        <v>2463</v>
      </c>
      <c r="H28" s="145" t="s">
        <v>81</v>
      </c>
    </row>
    <row r="29" spans="2:8">
      <c r="C29" s="131"/>
      <c r="D29" s="132"/>
      <c r="E29" s="132"/>
      <c r="F29" s="132"/>
      <c r="G29" s="132"/>
      <c r="H29" s="146" t="s">
        <v>0</v>
      </c>
    </row>
    <row r="30" spans="2:8">
      <c r="C30" s="131"/>
      <c r="D30" s="132"/>
      <c r="E30" s="132"/>
      <c r="F30" s="132"/>
      <c r="G30" s="132"/>
      <c r="H30" s="147" t="s">
        <v>100</v>
      </c>
    </row>
    <row r="31" spans="2:8">
      <c r="C31" s="131"/>
      <c r="D31" s="132"/>
      <c r="E31" s="132"/>
      <c r="F31" s="132"/>
      <c r="G31" s="132"/>
      <c r="H31" s="132"/>
    </row>
    <row r="32" spans="2:8">
      <c r="B32" s="148" t="s">
        <v>101</v>
      </c>
      <c r="D32" s="141"/>
      <c r="E32" s="141"/>
      <c r="F32" s="141"/>
      <c r="G32" s="141"/>
      <c r="H32" s="141"/>
    </row>
    <row r="33" spans="2:2">
      <c r="B33" s="150" t="s">
        <v>102</v>
      </c>
    </row>
    <row r="34" spans="2:2">
      <c r="B34" s="151" t="s">
        <v>103</v>
      </c>
    </row>
    <row r="35" spans="2:2">
      <c r="B35" s="150"/>
    </row>
    <row r="36" spans="2:2">
      <c r="B36" s="151"/>
    </row>
  </sheetData>
  <mergeCells count="1">
    <mergeCell ref="D5:H5"/>
  </mergeCells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FDF2E-7E38-4AD1-896E-811BB5748615}">
  <dimension ref="B1:H24"/>
  <sheetViews>
    <sheetView view="pageBreakPreview" zoomScale="110" zoomScaleNormal="100" zoomScaleSheetLayoutView="110" workbookViewId="0">
      <pane ySplit="4" topLeftCell="A5" activePane="bottomLeft" state="frozen"/>
      <selection activeCell="B29" sqref="B29"/>
      <selection pane="bottomLeft" activeCell="B2" sqref="B2"/>
    </sheetView>
  </sheetViews>
  <sheetFormatPr defaultColWidth="9.1328125" defaultRowHeight="13.15"/>
  <cols>
    <col min="1" max="1" width="2.265625" style="128" customWidth="1"/>
    <col min="2" max="2" width="5" style="126" customWidth="1"/>
    <col min="3" max="3" width="37.73046875" style="149" customWidth="1"/>
    <col min="4" max="7" width="11.3984375" style="128" customWidth="1"/>
    <col min="8" max="8" width="11.73046875" style="128" customWidth="1"/>
    <col min="9" max="16384" width="9.1328125" style="128"/>
  </cols>
  <sheetData>
    <row r="1" spans="2:8" s="118" customFormat="1" ht="14.25">
      <c r="B1" s="116" t="s">
        <v>410</v>
      </c>
      <c r="C1" s="117"/>
    </row>
    <row r="2" spans="2:8" s="118" customFormat="1" ht="14.25">
      <c r="B2" s="119" t="s">
        <v>411</v>
      </c>
      <c r="C2" s="117"/>
    </row>
    <row r="3" spans="2:8" s="120" customFormat="1" ht="12.75" customHeight="1">
      <c r="C3" s="121"/>
      <c r="D3" s="122"/>
      <c r="E3" s="122"/>
      <c r="F3" s="122"/>
      <c r="G3" s="122"/>
      <c r="H3" s="122"/>
    </row>
    <row r="4" spans="2:8" s="126" customFormat="1" ht="27" customHeight="1">
      <c r="B4" s="123"/>
      <c r="C4" s="124"/>
      <c r="D4" s="125">
        <v>2017</v>
      </c>
      <c r="E4" s="125">
        <v>2018</v>
      </c>
      <c r="F4" s="125">
        <v>2019</v>
      </c>
      <c r="G4" s="125">
        <v>2020</v>
      </c>
      <c r="H4" s="125">
        <v>2021</v>
      </c>
    </row>
    <row r="5" spans="2:8" ht="12.95" customHeight="1">
      <c r="B5" s="123"/>
      <c r="C5" s="152"/>
      <c r="D5" s="153"/>
      <c r="E5" s="153"/>
      <c r="F5" s="153"/>
      <c r="G5" s="153"/>
      <c r="H5" s="153"/>
    </row>
    <row r="6" spans="2:8" ht="25.9">
      <c r="B6" s="120">
        <v>3</v>
      </c>
      <c r="C6" s="154" t="s">
        <v>104</v>
      </c>
      <c r="D6" s="132"/>
      <c r="E6" s="132"/>
      <c r="F6" s="132"/>
      <c r="G6" s="132"/>
      <c r="H6" s="132"/>
    </row>
    <row r="7" spans="2:8" ht="26.25">
      <c r="C7" s="131" t="s">
        <v>80</v>
      </c>
      <c r="D7" s="132">
        <v>142.19999999999999</v>
      </c>
      <c r="E7" s="132">
        <v>164.3</v>
      </c>
      <c r="F7" s="132">
        <v>176.2</v>
      </c>
      <c r="G7" s="132">
        <v>178.5</v>
      </c>
      <c r="H7" s="133" t="s">
        <v>81</v>
      </c>
    </row>
    <row r="8" spans="2:8" ht="26.25">
      <c r="C8" s="131" t="s">
        <v>82</v>
      </c>
      <c r="D8" s="132">
        <v>131.80000000000001</v>
      </c>
      <c r="E8" s="132">
        <v>154.5</v>
      </c>
      <c r="F8" s="132">
        <v>163.9</v>
      </c>
      <c r="G8" s="132">
        <v>167</v>
      </c>
      <c r="H8" s="133" t="s">
        <v>81</v>
      </c>
    </row>
    <row r="9" spans="2:8" ht="28.5">
      <c r="C9" s="131" t="s">
        <v>105</v>
      </c>
      <c r="D9" s="132">
        <v>10.4</v>
      </c>
      <c r="E9" s="132">
        <v>9.8000000000000007</v>
      </c>
      <c r="F9" s="132">
        <v>12.4</v>
      </c>
      <c r="G9" s="132">
        <v>11.5</v>
      </c>
      <c r="H9" s="133" t="s">
        <v>81</v>
      </c>
    </row>
    <row r="10" spans="2:8" ht="26.25">
      <c r="C10" s="131" t="s">
        <v>84</v>
      </c>
      <c r="D10" s="132">
        <v>41.9</v>
      </c>
      <c r="E10" s="132">
        <v>45.7</v>
      </c>
      <c r="F10" s="132">
        <v>47.1</v>
      </c>
      <c r="G10" s="132">
        <v>46.6</v>
      </c>
      <c r="H10" s="133" t="s">
        <v>81</v>
      </c>
    </row>
    <row r="11" spans="2:8" ht="26.25">
      <c r="C11" s="131" t="s">
        <v>85</v>
      </c>
      <c r="D11" s="132">
        <v>77.2</v>
      </c>
      <c r="E11" s="132">
        <v>78.2</v>
      </c>
      <c r="F11" s="132">
        <v>78.900000000000006</v>
      </c>
      <c r="G11" s="132">
        <v>79.3</v>
      </c>
      <c r="H11" s="133" t="s">
        <v>81</v>
      </c>
    </row>
    <row r="12" spans="2:8" ht="28.5">
      <c r="C12" s="131" t="s">
        <v>106</v>
      </c>
      <c r="D12" s="132">
        <v>7.3</v>
      </c>
      <c r="E12" s="132">
        <v>6</v>
      </c>
      <c r="F12" s="132">
        <v>7</v>
      </c>
      <c r="G12" s="132">
        <v>6.4</v>
      </c>
      <c r="H12" s="133" t="s">
        <v>81</v>
      </c>
    </row>
    <row r="13" spans="2:8" ht="52.15">
      <c r="C13" s="131" t="s">
        <v>107</v>
      </c>
      <c r="D13" s="141">
        <v>4287</v>
      </c>
      <c r="E13" s="141">
        <v>4439</v>
      </c>
      <c r="F13" s="141">
        <v>4622</v>
      </c>
      <c r="G13" s="141">
        <v>4426</v>
      </c>
      <c r="H13" s="133" t="s">
        <v>81</v>
      </c>
    </row>
    <row r="14" spans="2:8" ht="52.15">
      <c r="B14" s="142"/>
      <c r="C14" s="155" t="s">
        <v>108</v>
      </c>
      <c r="D14" s="144">
        <v>3617</v>
      </c>
      <c r="E14" s="144">
        <v>3911</v>
      </c>
      <c r="F14" s="144">
        <v>4244</v>
      </c>
      <c r="G14" s="144">
        <v>3815</v>
      </c>
      <c r="H14" s="145" t="s">
        <v>81</v>
      </c>
    </row>
    <row r="15" spans="2:8">
      <c r="C15" s="131"/>
      <c r="D15" s="132"/>
      <c r="E15" s="132"/>
      <c r="F15" s="132"/>
      <c r="G15" s="132"/>
      <c r="H15" s="146" t="s">
        <v>0</v>
      </c>
    </row>
    <row r="16" spans="2:8">
      <c r="C16" s="131"/>
      <c r="D16" s="132"/>
      <c r="E16" s="132"/>
      <c r="F16" s="132"/>
      <c r="G16" s="132"/>
      <c r="H16" s="156" t="s">
        <v>1</v>
      </c>
    </row>
    <row r="17" spans="2:8">
      <c r="C17" s="131"/>
      <c r="D17" s="132"/>
      <c r="E17" s="132"/>
      <c r="F17" s="141"/>
      <c r="G17" s="132"/>
      <c r="H17" s="156"/>
    </row>
    <row r="18" spans="2:8">
      <c r="B18" s="148" t="s">
        <v>101</v>
      </c>
      <c r="D18" s="141"/>
      <c r="E18" s="141"/>
      <c r="G18" s="141"/>
      <c r="H18" s="141"/>
    </row>
    <row r="19" spans="2:8">
      <c r="B19" s="150" t="s">
        <v>109</v>
      </c>
    </row>
    <row r="20" spans="2:8">
      <c r="B20" s="151" t="s">
        <v>110</v>
      </c>
    </row>
    <row r="21" spans="2:8">
      <c r="B21" s="150" t="s">
        <v>102</v>
      </c>
    </row>
    <row r="22" spans="2:8">
      <c r="B22" s="151" t="s">
        <v>103</v>
      </c>
    </row>
    <row r="23" spans="2:8">
      <c r="B23" s="150"/>
    </row>
    <row r="24" spans="2:8">
      <c r="B24" s="151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178FF-0690-4038-9232-C02001714509}">
  <sheetPr>
    <pageSetUpPr fitToPage="1"/>
  </sheetPr>
  <dimension ref="A1:O72"/>
  <sheetViews>
    <sheetView view="pageBreakPreview" zoomScaleNormal="100" zoomScaleSheetLayoutView="100" workbookViewId="0">
      <selection activeCell="B3" sqref="B3:B4"/>
    </sheetView>
  </sheetViews>
  <sheetFormatPr defaultColWidth="7.1328125" defaultRowHeight="13.15"/>
  <cols>
    <col min="1" max="1" width="1.73046875" style="160" customWidth="1"/>
    <col min="2" max="2" width="11.3984375" style="160" customWidth="1"/>
    <col min="3" max="3" width="10.73046875" style="160" customWidth="1"/>
    <col min="4" max="4" width="9.73046875" style="234" customWidth="1"/>
    <col min="5" max="5" width="11.3984375" style="235" customWidth="1"/>
    <col min="6" max="6" width="1.73046875" style="235" customWidth="1"/>
    <col min="7" max="7" width="14.3984375" style="235" customWidth="1"/>
    <col min="8" max="8" width="1.73046875" style="235" customWidth="1"/>
    <col min="9" max="9" width="16" style="235" customWidth="1"/>
    <col min="10" max="10" width="1.73046875" style="235" customWidth="1"/>
    <col min="11" max="11" width="16" style="235" customWidth="1"/>
    <col min="12" max="12" width="1.73046875" style="235" customWidth="1"/>
    <col min="13" max="13" width="19.265625" style="235" customWidth="1"/>
    <col min="14" max="14" width="1.73046875" style="235" customWidth="1"/>
    <col min="15" max="15" width="16.3984375" style="235" customWidth="1"/>
    <col min="16" max="16384" width="7.1328125" style="160"/>
  </cols>
  <sheetData>
    <row r="1" spans="1:15" ht="7.9" customHeight="1">
      <c r="A1" s="157"/>
      <c r="B1" s="157"/>
      <c r="C1" s="157"/>
      <c r="D1" s="158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</row>
    <row r="2" spans="1:15" ht="7.9" customHeight="1">
      <c r="A2" s="157"/>
      <c r="B2" s="157"/>
      <c r="C2" s="157"/>
      <c r="D2" s="158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</row>
    <row r="3" spans="1:15" s="166" customFormat="1" ht="14.25">
      <c r="A3" s="161"/>
      <c r="B3" s="162" t="s">
        <v>408</v>
      </c>
      <c r="C3" s="163"/>
      <c r="D3" s="164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</row>
    <row r="4" spans="1:15" s="171" customFormat="1" ht="14.25">
      <c r="A4" s="167"/>
      <c r="B4" s="168" t="s">
        <v>409</v>
      </c>
      <c r="C4" s="168"/>
      <c r="D4" s="169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</row>
    <row r="5" spans="1:15" s="175" customFormat="1" ht="10.15" customHeight="1">
      <c r="A5" s="172"/>
      <c r="B5" s="172"/>
      <c r="C5" s="172"/>
      <c r="D5" s="173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</row>
    <row r="6" spans="1:15" s="180" customFormat="1" ht="7.9" customHeight="1">
      <c r="A6" s="176"/>
      <c r="B6" s="177"/>
      <c r="C6" s="176"/>
      <c r="D6" s="178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</row>
    <row r="7" spans="1:15" s="180" customFormat="1">
      <c r="A7" s="181"/>
      <c r="B7" s="182" t="s">
        <v>111</v>
      </c>
      <c r="C7" s="183"/>
      <c r="D7" s="184" t="s">
        <v>112</v>
      </c>
      <c r="E7" s="185" t="s">
        <v>113</v>
      </c>
      <c r="F7" s="185"/>
      <c r="G7" s="185" t="s">
        <v>114</v>
      </c>
      <c r="H7" s="185"/>
      <c r="I7" s="185" t="s">
        <v>115</v>
      </c>
      <c r="J7" s="185"/>
      <c r="K7" s="185" t="s">
        <v>116</v>
      </c>
      <c r="L7" s="185"/>
      <c r="M7" s="185" t="s">
        <v>117</v>
      </c>
      <c r="N7" s="185"/>
      <c r="O7" s="185" t="s">
        <v>118</v>
      </c>
    </row>
    <row r="8" spans="1:15" s="180" customFormat="1">
      <c r="A8" s="181"/>
      <c r="B8" s="182" t="s">
        <v>119</v>
      </c>
      <c r="C8" s="183"/>
      <c r="D8" s="186" t="s">
        <v>120</v>
      </c>
      <c r="E8" s="185" t="s">
        <v>121</v>
      </c>
      <c r="F8" s="185"/>
      <c r="G8" s="185" t="s">
        <v>122</v>
      </c>
      <c r="H8" s="185"/>
      <c r="I8" s="187" t="s">
        <v>123</v>
      </c>
      <c r="J8" s="187"/>
      <c r="K8" s="185" t="s">
        <v>124</v>
      </c>
      <c r="L8" s="185"/>
      <c r="M8" s="185" t="s">
        <v>124</v>
      </c>
      <c r="N8" s="185"/>
      <c r="O8" s="185" t="s">
        <v>125</v>
      </c>
    </row>
    <row r="9" spans="1:15" s="180" customFormat="1">
      <c r="A9" s="181"/>
      <c r="B9" s="188" t="s">
        <v>126</v>
      </c>
      <c r="C9" s="189"/>
      <c r="D9" s="184"/>
      <c r="E9" s="187" t="s">
        <v>127</v>
      </c>
      <c r="F9" s="187"/>
      <c r="G9" s="187" t="s">
        <v>128</v>
      </c>
      <c r="H9" s="187"/>
      <c r="I9" s="187" t="s">
        <v>129</v>
      </c>
      <c r="J9" s="187"/>
      <c r="K9" s="187" t="s">
        <v>130</v>
      </c>
      <c r="L9" s="185"/>
      <c r="M9" s="187" t="s">
        <v>131</v>
      </c>
      <c r="N9" s="187"/>
      <c r="O9" s="187" t="s">
        <v>132</v>
      </c>
    </row>
    <row r="10" spans="1:15" s="180" customFormat="1">
      <c r="A10" s="181"/>
      <c r="B10" s="188" t="s">
        <v>133</v>
      </c>
      <c r="C10" s="183"/>
      <c r="D10" s="184"/>
      <c r="E10" s="187" t="s">
        <v>134</v>
      </c>
      <c r="F10" s="187"/>
      <c r="G10" s="187" t="s">
        <v>129</v>
      </c>
      <c r="H10" s="187"/>
      <c r="I10" s="187"/>
      <c r="J10" s="187"/>
      <c r="K10" s="187" t="s">
        <v>135</v>
      </c>
      <c r="L10" s="185"/>
      <c r="M10" s="187" t="s">
        <v>136</v>
      </c>
      <c r="N10" s="187"/>
      <c r="O10" s="187" t="s">
        <v>137</v>
      </c>
    </row>
    <row r="11" spans="1:15" s="180" customFormat="1">
      <c r="A11" s="181"/>
      <c r="B11" s="190"/>
      <c r="C11" s="183"/>
      <c r="D11" s="184"/>
      <c r="E11" s="185" t="s">
        <v>138</v>
      </c>
      <c r="F11" s="185"/>
      <c r="G11" s="185" t="s">
        <v>138</v>
      </c>
      <c r="H11" s="185"/>
      <c r="I11" s="185" t="s">
        <v>138</v>
      </c>
      <c r="J11" s="185"/>
      <c r="K11" s="185" t="s">
        <v>138</v>
      </c>
      <c r="L11" s="185"/>
      <c r="M11" s="185" t="s">
        <v>139</v>
      </c>
      <c r="N11" s="185"/>
      <c r="O11" s="185" t="s">
        <v>139</v>
      </c>
    </row>
    <row r="12" spans="1:15" s="180" customFormat="1" ht="7.9" customHeight="1">
      <c r="A12" s="191"/>
      <c r="B12" s="192"/>
      <c r="C12" s="191"/>
      <c r="D12" s="193"/>
      <c r="E12" s="191"/>
      <c r="F12" s="191"/>
      <c r="G12" s="191"/>
      <c r="H12" s="191"/>
      <c r="I12" s="191"/>
      <c r="J12" s="191"/>
      <c r="K12" s="191"/>
      <c r="L12" s="191"/>
      <c r="M12" s="191"/>
      <c r="N12" s="191"/>
      <c r="O12" s="191"/>
    </row>
    <row r="13" spans="1:15" s="157" customFormat="1" ht="7.15" customHeight="1">
      <c r="D13" s="158"/>
      <c r="E13" s="159"/>
      <c r="F13" s="159"/>
      <c r="G13" s="159"/>
      <c r="H13" s="159"/>
      <c r="I13" s="194"/>
      <c r="J13" s="194"/>
      <c r="K13" s="194"/>
      <c r="L13" s="195"/>
      <c r="M13" s="195"/>
      <c r="N13" s="195"/>
      <c r="O13" s="196"/>
    </row>
    <row r="14" spans="1:15" s="203" customFormat="1" ht="14.65">
      <c r="A14" s="197"/>
      <c r="B14" s="198" t="s">
        <v>4</v>
      </c>
      <c r="C14" s="197"/>
      <c r="D14" s="199" t="s">
        <v>140</v>
      </c>
      <c r="E14" s="200">
        <f>SUM(E18,E22,E26,E30,E34,E38,E42,E46,E50,E54)</f>
        <v>711.96</v>
      </c>
      <c r="F14" s="201"/>
      <c r="G14" s="200">
        <f>SUM(G18,G22,G26,G30,G34,G38,G42,G46,G50,G54)</f>
        <v>683.33699999999999</v>
      </c>
      <c r="H14" s="201"/>
      <c r="I14" s="200">
        <f>SUM(I18,I22,I26,I30,I34,I38,I42,I46,I50,I54)</f>
        <v>28.622999999999998</v>
      </c>
      <c r="J14" s="200"/>
      <c r="K14" s="200">
        <v>465.6</v>
      </c>
      <c r="L14" s="202"/>
      <c r="M14" s="200">
        <v>60.5</v>
      </c>
      <c r="N14" s="202"/>
      <c r="O14" s="200">
        <v>4</v>
      </c>
    </row>
    <row r="15" spans="1:15" s="203" customFormat="1" ht="15.4">
      <c r="A15" s="197"/>
      <c r="B15"/>
      <c r="C15" s="197"/>
      <c r="D15" s="199" t="s">
        <v>141</v>
      </c>
      <c r="E15" s="200">
        <f>SUM(E19,E23,E27,E31,E35,E39,E43,E47,E51,E55)</f>
        <v>710.45600000000002</v>
      </c>
      <c r="F15" s="201"/>
      <c r="G15" s="200">
        <f>SUM(G19,G23,G27,G31,G35,G39,G43,G47,G51,G55)</f>
        <v>682.35299999999995</v>
      </c>
      <c r="H15" s="201"/>
      <c r="I15" s="200">
        <f>SUM(I19,I23,I27,I31,I35,I39,I43,I47,I51,I55)</f>
        <v>28.102999999999998</v>
      </c>
      <c r="J15" s="200"/>
      <c r="K15" s="200">
        <v>495.4</v>
      </c>
      <c r="L15" s="202"/>
      <c r="M15" s="200">
        <v>58.9</v>
      </c>
      <c r="N15" s="202"/>
      <c r="O15" s="200">
        <v>4</v>
      </c>
    </row>
    <row r="16" spans="1:15" s="203" customFormat="1" ht="15.4">
      <c r="A16" s="197"/>
      <c r="B16"/>
      <c r="C16" s="197"/>
      <c r="D16" s="199" t="s">
        <v>142</v>
      </c>
      <c r="E16" s="200">
        <v>711.2</v>
      </c>
      <c r="F16" s="201"/>
      <c r="G16" s="200">
        <v>680.8</v>
      </c>
      <c r="H16" s="200"/>
      <c r="I16" s="200">
        <v>30.4</v>
      </c>
      <c r="J16" s="200"/>
      <c r="K16" s="200">
        <v>516.1</v>
      </c>
      <c r="L16" s="200"/>
      <c r="M16" s="200">
        <v>57.9</v>
      </c>
      <c r="N16" s="200"/>
      <c r="O16" s="200">
        <v>4.3</v>
      </c>
    </row>
    <row r="17" spans="1:15" s="203" customFormat="1" ht="7.9" customHeight="1">
      <c r="A17" s="197"/>
      <c r="B17"/>
      <c r="C17" s="197"/>
      <c r="D17" s="204"/>
      <c r="E17" s="201"/>
      <c r="F17" s="201"/>
      <c r="G17" s="201"/>
      <c r="H17" s="201"/>
      <c r="I17" s="201"/>
      <c r="J17" s="201"/>
      <c r="K17" s="201"/>
      <c r="L17" s="202"/>
      <c r="M17" s="202"/>
      <c r="N17" s="202"/>
      <c r="O17" s="202"/>
    </row>
    <row r="18" spans="1:15" s="203" customFormat="1" ht="13.9">
      <c r="A18" s="205"/>
      <c r="B18" s="206" t="s">
        <v>143</v>
      </c>
      <c r="C18" s="205"/>
      <c r="D18" s="173" t="s">
        <v>144</v>
      </c>
      <c r="E18" s="207">
        <v>57.515999999999998</v>
      </c>
      <c r="F18" s="208"/>
      <c r="G18" s="207">
        <v>55.668999999999997</v>
      </c>
      <c r="H18" s="208"/>
      <c r="I18" s="207">
        <v>1.847</v>
      </c>
      <c r="J18" s="207"/>
      <c r="K18" s="207">
        <v>41.9</v>
      </c>
      <c r="L18" s="209"/>
      <c r="M18" s="207">
        <v>57.831839994446398</v>
      </c>
      <c r="N18" s="208"/>
      <c r="O18" s="207">
        <v>3.2112803393838201</v>
      </c>
    </row>
    <row r="19" spans="1:15" s="203" customFormat="1" ht="13.9">
      <c r="A19" s="205"/>
      <c r="B19" s="210"/>
      <c r="C19" s="205"/>
      <c r="D19" s="173" t="s">
        <v>145</v>
      </c>
      <c r="E19" s="207">
        <v>57.094000000000001</v>
      </c>
      <c r="F19" s="208"/>
      <c r="G19" s="207">
        <v>55.325000000000003</v>
      </c>
      <c r="H19" s="208"/>
      <c r="I19" s="207">
        <v>1.7689999999999999</v>
      </c>
      <c r="J19" s="207"/>
      <c r="K19" s="207">
        <v>45</v>
      </c>
      <c r="L19" s="209"/>
      <c r="M19" s="207">
        <v>55.933397072665798</v>
      </c>
      <c r="N19" s="208"/>
      <c r="O19" s="207">
        <v>3.0983991312572199</v>
      </c>
    </row>
    <row r="20" spans="1:15" s="203" customFormat="1" ht="13.9">
      <c r="A20" s="205"/>
      <c r="B20" s="210"/>
      <c r="C20" s="205"/>
      <c r="D20" s="173" t="s">
        <v>146</v>
      </c>
      <c r="E20" s="207">
        <v>57.2</v>
      </c>
      <c r="F20" s="207"/>
      <c r="G20" s="207">
        <v>55.1</v>
      </c>
      <c r="H20" s="207"/>
      <c r="I20" s="207">
        <v>2.2000000000000002</v>
      </c>
      <c r="J20" s="207"/>
      <c r="K20" s="207">
        <v>46.7</v>
      </c>
      <c r="L20" s="207"/>
      <c r="M20" s="207">
        <v>55.1</v>
      </c>
      <c r="N20" s="207"/>
      <c r="O20" s="207">
        <v>3.8</v>
      </c>
    </row>
    <row r="21" spans="1:15" s="203" customFormat="1" ht="7.9" customHeight="1">
      <c r="A21" s="205"/>
      <c r="B21" s="210"/>
      <c r="C21" s="205"/>
      <c r="D21" s="204"/>
      <c r="E21" s="207"/>
      <c r="F21" s="207"/>
      <c r="G21" s="207"/>
      <c r="H21" s="207"/>
      <c r="I21" s="207"/>
      <c r="J21" s="207"/>
      <c r="K21" s="207"/>
      <c r="L21" s="207"/>
      <c r="M21" s="207"/>
      <c r="N21" s="207"/>
      <c r="O21" s="207"/>
    </row>
    <row r="22" spans="1:15" s="203" customFormat="1" ht="13.9">
      <c r="A22" s="205"/>
      <c r="B22" s="206" t="s">
        <v>147</v>
      </c>
      <c r="C22" s="205"/>
      <c r="D22" s="173" t="s">
        <v>144</v>
      </c>
      <c r="E22" s="207">
        <v>233.75</v>
      </c>
      <c r="F22" s="207"/>
      <c r="G22" s="207">
        <v>222.489</v>
      </c>
      <c r="H22" s="207"/>
      <c r="I22" s="207">
        <v>11.260999999999999</v>
      </c>
      <c r="J22" s="207"/>
      <c r="K22" s="207">
        <v>141.6</v>
      </c>
      <c r="L22" s="207"/>
      <c r="M22" s="207">
        <v>62.267223462341299</v>
      </c>
      <c r="N22" s="207"/>
      <c r="O22" s="207">
        <v>4.8175401069518697</v>
      </c>
    </row>
    <row r="23" spans="1:15" s="203" customFormat="1" ht="13.9">
      <c r="A23" s="205"/>
      <c r="B23" s="211"/>
      <c r="C23" s="205"/>
      <c r="D23" s="173" t="s">
        <v>145</v>
      </c>
      <c r="E23" s="207">
        <v>233.22499999999999</v>
      </c>
      <c r="F23" s="207"/>
      <c r="G23" s="207">
        <v>221.994</v>
      </c>
      <c r="H23" s="207"/>
      <c r="I23" s="207">
        <v>11.231</v>
      </c>
      <c r="J23" s="207"/>
      <c r="K23" s="207">
        <v>151.19999999999999</v>
      </c>
      <c r="L23" s="207"/>
      <c r="M23" s="207">
        <v>60.675950828975097</v>
      </c>
      <c r="N23" s="207"/>
      <c r="O23" s="207">
        <v>4.8155214921213396</v>
      </c>
    </row>
    <row r="24" spans="1:15" s="203" customFormat="1" ht="13.9">
      <c r="A24" s="205"/>
      <c r="B24" s="211"/>
      <c r="C24" s="205"/>
      <c r="D24" s="173" t="s">
        <v>146</v>
      </c>
      <c r="E24" s="207">
        <v>236.2</v>
      </c>
      <c r="F24" s="207"/>
      <c r="G24" s="207">
        <v>223.4</v>
      </c>
      <c r="H24" s="207"/>
      <c r="I24" s="207">
        <v>12.8</v>
      </c>
      <c r="J24" s="207"/>
      <c r="K24" s="207">
        <v>155.9</v>
      </c>
      <c r="L24" s="207"/>
      <c r="M24" s="207">
        <v>60.2</v>
      </c>
      <c r="N24" s="207"/>
      <c r="O24" s="207">
        <v>5.4</v>
      </c>
    </row>
    <row r="25" spans="1:15" s="203" customFormat="1" ht="7.9" customHeight="1">
      <c r="A25" s="205"/>
      <c r="B25" s="206"/>
      <c r="C25" s="205"/>
      <c r="D25" s="204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</row>
    <row r="26" spans="1:15" s="203" customFormat="1" ht="13.9">
      <c r="A26" s="205"/>
      <c r="B26" s="206" t="s">
        <v>148</v>
      </c>
      <c r="C26" s="205"/>
      <c r="D26" s="173" t="s">
        <v>144</v>
      </c>
      <c r="E26" s="207">
        <v>41.332000000000001</v>
      </c>
      <c r="F26" s="207"/>
      <c r="G26" s="207">
        <v>39.194000000000003</v>
      </c>
      <c r="H26" s="207"/>
      <c r="I26" s="207">
        <v>2.1379999999999999</v>
      </c>
      <c r="J26" s="207"/>
      <c r="K26" s="207">
        <v>28.1</v>
      </c>
      <c r="L26" s="207"/>
      <c r="M26" s="207">
        <v>59.534137645175299</v>
      </c>
      <c r="N26" s="207"/>
      <c r="O26" s="207">
        <v>5.1727475079841296</v>
      </c>
    </row>
    <row r="27" spans="1:15" s="203" customFormat="1" ht="13.9">
      <c r="A27" s="205"/>
      <c r="B27" s="206"/>
      <c r="C27" s="205"/>
      <c r="D27" s="173" t="s">
        <v>145</v>
      </c>
      <c r="E27" s="207">
        <v>41.706000000000003</v>
      </c>
      <c r="F27" s="207"/>
      <c r="G27" s="207">
        <v>39.665999999999997</v>
      </c>
      <c r="H27" s="207"/>
      <c r="I27" s="207">
        <v>2.04</v>
      </c>
      <c r="J27" s="207"/>
      <c r="K27" s="207">
        <v>28.8</v>
      </c>
      <c r="L27" s="207"/>
      <c r="M27" s="207">
        <v>59.139010379924599</v>
      </c>
      <c r="N27" s="207"/>
      <c r="O27" s="207">
        <v>4.8913825348870699</v>
      </c>
    </row>
    <row r="28" spans="1:15" s="203" customFormat="1" ht="13.9">
      <c r="A28" s="205"/>
      <c r="B28" s="206"/>
      <c r="C28" s="205"/>
      <c r="D28" s="173" t="s">
        <v>146</v>
      </c>
      <c r="E28" s="207">
        <v>42.1</v>
      </c>
      <c r="F28" s="207"/>
      <c r="G28" s="207">
        <v>39.799999999999997</v>
      </c>
      <c r="H28" s="207"/>
      <c r="I28" s="207">
        <v>2.2999999999999998</v>
      </c>
      <c r="J28" s="207"/>
      <c r="K28" s="207">
        <v>31</v>
      </c>
      <c r="L28" s="207"/>
      <c r="M28" s="207">
        <v>57.6</v>
      </c>
      <c r="N28" s="207"/>
      <c r="O28" s="207">
        <v>5.5</v>
      </c>
    </row>
    <row r="29" spans="1:15" s="203" customFormat="1" ht="7.9" customHeight="1">
      <c r="A29" s="205"/>
      <c r="B29" s="211"/>
      <c r="C29" s="205"/>
      <c r="D29" s="204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</row>
    <row r="30" spans="1:15" s="203" customFormat="1" ht="13.9">
      <c r="A30" s="205"/>
      <c r="B30" s="206" t="s">
        <v>149</v>
      </c>
      <c r="C30" s="205"/>
      <c r="D30" s="173" t="s">
        <v>144</v>
      </c>
      <c r="E30" s="207">
        <v>82.718000000000004</v>
      </c>
      <c r="F30" s="207"/>
      <c r="G30" s="207">
        <v>78.63</v>
      </c>
      <c r="H30" s="207"/>
      <c r="I30" s="207">
        <v>4.0880000000000001</v>
      </c>
      <c r="J30" s="207"/>
      <c r="K30" s="207">
        <v>59.7</v>
      </c>
      <c r="L30" s="207"/>
      <c r="M30" s="207">
        <v>58.074594027282203</v>
      </c>
      <c r="N30" s="207"/>
      <c r="O30" s="207">
        <v>4.9420924103580797</v>
      </c>
    </row>
    <row r="31" spans="1:15" s="203" customFormat="1" ht="13.9">
      <c r="A31" s="205"/>
      <c r="B31" s="206"/>
      <c r="C31" s="205"/>
      <c r="D31" s="173" t="s">
        <v>145</v>
      </c>
      <c r="E31" s="207">
        <v>82.704999999999998</v>
      </c>
      <c r="F31" s="207"/>
      <c r="G31" s="207">
        <v>78.724000000000004</v>
      </c>
      <c r="H31" s="207"/>
      <c r="I31" s="207">
        <v>3.9809999999999999</v>
      </c>
      <c r="J31" s="207"/>
      <c r="K31" s="207">
        <v>63.5</v>
      </c>
      <c r="L31" s="207"/>
      <c r="M31" s="207">
        <v>56.552004226012897</v>
      </c>
      <c r="N31" s="207"/>
      <c r="O31" s="207">
        <v>4.8134937428208699</v>
      </c>
    </row>
    <row r="32" spans="1:15" s="203" customFormat="1" ht="13.9">
      <c r="A32" s="205"/>
      <c r="B32" s="206"/>
      <c r="C32" s="205"/>
      <c r="D32" s="173" t="s">
        <v>146</v>
      </c>
      <c r="E32" s="207">
        <v>81.400000000000006</v>
      </c>
      <c r="F32" s="207"/>
      <c r="G32" s="207">
        <v>77.599999999999994</v>
      </c>
      <c r="H32" s="207"/>
      <c r="I32" s="207">
        <v>3.8</v>
      </c>
      <c r="J32" s="207"/>
      <c r="K32" s="207">
        <v>67.2</v>
      </c>
      <c r="L32" s="207"/>
      <c r="M32" s="207">
        <v>54.8</v>
      </c>
      <c r="N32" s="207"/>
      <c r="O32" s="207">
        <v>4.5999999999999996</v>
      </c>
    </row>
    <row r="33" spans="1:15" s="203" customFormat="1" ht="7.9" customHeight="1">
      <c r="A33" s="205"/>
      <c r="B33" s="206"/>
      <c r="C33" s="205"/>
      <c r="D33" s="204"/>
      <c r="E33" s="207"/>
      <c r="F33" s="207"/>
      <c r="G33" s="207"/>
      <c r="H33" s="207"/>
      <c r="I33" s="207"/>
      <c r="J33" s="207"/>
      <c r="K33" s="207"/>
      <c r="L33" s="207"/>
      <c r="M33" s="207"/>
      <c r="N33" s="207"/>
      <c r="O33" s="207"/>
    </row>
    <row r="34" spans="1:15" s="203" customFormat="1" ht="13.9">
      <c r="A34" s="205"/>
      <c r="B34" s="206" t="s">
        <v>150</v>
      </c>
      <c r="C34" s="205"/>
      <c r="D34" s="173" t="s">
        <v>144</v>
      </c>
      <c r="E34" s="207">
        <v>54.421999999999997</v>
      </c>
      <c r="F34" s="207"/>
      <c r="G34" s="207">
        <v>52.624000000000002</v>
      </c>
      <c r="H34" s="207"/>
      <c r="I34" s="207">
        <v>1.798</v>
      </c>
      <c r="J34" s="207"/>
      <c r="K34" s="207">
        <v>34.9</v>
      </c>
      <c r="L34" s="207"/>
      <c r="M34" s="207">
        <v>60.918149978571101</v>
      </c>
      <c r="N34" s="207"/>
      <c r="O34" s="207">
        <v>3.3038109588034201</v>
      </c>
    </row>
    <row r="35" spans="1:15" s="203" customFormat="1" ht="13.9">
      <c r="A35" s="205"/>
      <c r="B35" s="211"/>
      <c r="C35" s="205"/>
      <c r="D35" s="173" t="s">
        <v>145</v>
      </c>
      <c r="E35" s="207">
        <v>52.738</v>
      </c>
      <c r="F35" s="207"/>
      <c r="G35" s="207">
        <v>51</v>
      </c>
      <c r="H35" s="207"/>
      <c r="I35" s="207">
        <v>1.738</v>
      </c>
      <c r="J35" s="207"/>
      <c r="K35" s="207">
        <v>38.299999999999997</v>
      </c>
      <c r="L35" s="207"/>
      <c r="M35" s="207">
        <v>57.908635723053102</v>
      </c>
      <c r="N35" s="207"/>
      <c r="O35" s="207">
        <v>3.29553642534795</v>
      </c>
    </row>
    <row r="36" spans="1:15" s="203" customFormat="1" ht="13.9">
      <c r="A36" s="205"/>
      <c r="B36" s="206"/>
      <c r="C36" s="205"/>
      <c r="D36" s="173" t="s">
        <v>146</v>
      </c>
      <c r="E36" s="207">
        <v>53.9</v>
      </c>
      <c r="F36" s="207"/>
      <c r="G36" s="207">
        <v>52.3</v>
      </c>
      <c r="H36" s="207"/>
      <c r="I36" s="207">
        <v>1.6</v>
      </c>
      <c r="J36" s="207"/>
      <c r="K36" s="207">
        <v>38.799999999999997</v>
      </c>
      <c r="L36" s="207"/>
      <c r="M36" s="207">
        <v>58.2</v>
      </c>
      <c r="N36" s="207"/>
      <c r="O36" s="207">
        <v>3.1</v>
      </c>
    </row>
    <row r="37" spans="1:15" s="203" customFormat="1" ht="7.9" customHeight="1">
      <c r="A37" s="205"/>
      <c r="B37" s="206"/>
      <c r="C37" s="205"/>
      <c r="D37" s="204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</row>
    <row r="38" spans="1:15" s="203" customFormat="1" ht="13.9">
      <c r="A38" s="205"/>
      <c r="B38" s="206" t="s">
        <v>151</v>
      </c>
      <c r="C38" s="205"/>
      <c r="D38" s="173" t="s">
        <v>144</v>
      </c>
      <c r="E38" s="207">
        <v>56.143999999999998</v>
      </c>
      <c r="F38" s="207"/>
      <c r="G38" s="207">
        <v>54.53</v>
      </c>
      <c r="H38" s="207"/>
      <c r="I38" s="207">
        <v>1.6140000000000001</v>
      </c>
      <c r="J38" s="207"/>
      <c r="K38" s="207">
        <v>37.799999999999997</v>
      </c>
      <c r="L38" s="207"/>
      <c r="M38" s="207">
        <v>59.753060343574496</v>
      </c>
      <c r="N38" s="207"/>
      <c r="O38" s="207">
        <v>2.8747506412083199</v>
      </c>
    </row>
    <row r="39" spans="1:15" s="203" customFormat="1" ht="13.9">
      <c r="A39" s="205"/>
      <c r="B39" s="206"/>
      <c r="C39" s="205"/>
      <c r="D39" s="173" t="s">
        <v>145</v>
      </c>
      <c r="E39" s="207">
        <v>56.481999999999999</v>
      </c>
      <c r="F39" s="207"/>
      <c r="G39" s="207">
        <v>54.951000000000001</v>
      </c>
      <c r="H39" s="207"/>
      <c r="I39" s="207">
        <v>1.5309999999999999</v>
      </c>
      <c r="J39" s="207"/>
      <c r="K39" s="207">
        <v>40.200000000000003</v>
      </c>
      <c r="L39" s="207"/>
      <c r="M39" s="207">
        <v>58.443723457436398</v>
      </c>
      <c r="N39" s="207"/>
      <c r="O39" s="207">
        <v>2.7105980666407001</v>
      </c>
    </row>
    <row r="40" spans="1:15" s="203" customFormat="1" ht="13.9">
      <c r="A40" s="205"/>
      <c r="B40" s="206"/>
      <c r="C40" s="205"/>
      <c r="D40" s="173" t="s">
        <v>146</v>
      </c>
      <c r="E40" s="207">
        <v>57.6</v>
      </c>
      <c r="F40" s="207"/>
      <c r="G40" s="207">
        <v>55.9</v>
      </c>
      <c r="H40" s="207"/>
      <c r="I40" s="207">
        <v>1.7</v>
      </c>
      <c r="J40" s="207"/>
      <c r="K40" s="207">
        <v>40.6</v>
      </c>
      <c r="L40" s="207"/>
      <c r="M40" s="207">
        <v>58.7</v>
      </c>
      <c r="N40" s="207"/>
      <c r="O40" s="207">
        <v>3</v>
      </c>
    </row>
    <row r="41" spans="1:15" s="203" customFormat="1" ht="7.9" customHeight="1">
      <c r="A41" s="205"/>
      <c r="B41" s="211"/>
      <c r="C41" s="205"/>
      <c r="D41" s="204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</row>
    <row r="42" spans="1:15" s="203" customFormat="1" ht="13.9">
      <c r="A42" s="205"/>
      <c r="B42" s="206" t="s">
        <v>152</v>
      </c>
      <c r="C42" s="205"/>
      <c r="D42" s="173" t="s">
        <v>144</v>
      </c>
      <c r="E42" s="207">
        <v>70.100999999999999</v>
      </c>
      <c r="F42" s="207"/>
      <c r="G42" s="207">
        <v>67.691000000000003</v>
      </c>
      <c r="H42" s="207"/>
      <c r="I42" s="207">
        <v>2.41</v>
      </c>
      <c r="J42" s="207"/>
      <c r="K42" s="207">
        <v>46.3</v>
      </c>
      <c r="L42" s="207"/>
      <c r="M42" s="207">
        <v>60.203853278799301</v>
      </c>
      <c r="N42" s="207"/>
      <c r="O42" s="207">
        <v>3.4378967489764798</v>
      </c>
    </row>
    <row r="43" spans="1:15" s="203" customFormat="1" ht="13.9">
      <c r="A43" s="205"/>
      <c r="B43" s="206"/>
      <c r="C43" s="205"/>
      <c r="D43" s="173" t="s">
        <v>145</v>
      </c>
      <c r="E43" s="207">
        <v>69.572000000000003</v>
      </c>
      <c r="F43" s="207"/>
      <c r="G43" s="207">
        <v>67.153000000000006</v>
      </c>
      <c r="H43" s="207"/>
      <c r="I43" s="207">
        <v>2.419</v>
      </c>
      <c r="J43" s="207"/>
      <c r="K43" s="207">
        <v>49.6</v>
      </c>
      <c r="L43" s="207"/>
      <c r="M43" s="207">
        <v>58.402374043394303</v>
      </c>
      <c r="N43" s="207"/>
      <c r="O43" s="207">
        <v>3.4769734950842301</v>
      </c>
    </row>
    <row r="44" spans="1:15" s="203" customFormat="1" ht="13.9">
      <c r="A44" s="205"/>
      <c r="B44" s="206"/>
      <c r="C44" s="205"/>
      <c r="D44" s="173" t="s">
        <v>146</v>
      </c>
      <c r="E44" s="207">
        <v>66.900000000000006</v>
      </c>
      <c r="F44" s="207"/>
      <c r="G44" s="207">
        <v>64.7</v>
      </c>
      <c r="H44" s="207"/>
      <c r="I44" s="207">
        <v>2.2000000000000002</v>
      </c>
      <c r="J44" s="207"/>
      <c r="K44" s="207">
        <v>53.9</v>
      </c>
      <c r="L44" s="207"/>
      <c r="M44" s="207">
        <v>55.4</v>
      </c>
      <c r="N44" s="207"/>
      <c r="O44" s="207">
        <v>3.3</v>
      </c>
    </row>
    <row r="45" spans="1:15" s="203" customFormat="1" ht="7.9" customHeight="1">
      <c r="A45" s="205"/>
      <c r="B45" s="206"/>
      <c r="C45" s="205"/>
      <c r="D45" s="204"/>
      <c r="E45" s="207"/>
      <c r="F45" s="207"/>
      <c r="G45" s="207"/>
      <c r="H45" s="207"/>
      <c r="I45" s="207"/>
      <c r="J45" s="207"/>
      <c r="K45" s="207"/>
      <c r="L45" s="207"/>
      <c r="M45" s="207"/>
      <c r="N45" s="207"/>
      <c r="O45" s="207"/>
    </row>
    <row r="46" spans="1:15" s="203" customFormat="1" ht="13.9">
      <c r="A46" s="205"/>
      <c r="B46" s="206" t="s">
        <v>153</v>
      </c>
      <c r="C46" s="205"/>
      <c r="D46" s="173" t="s">
        <v>144</v>
      </c>
      <c r="E46" s="207">
        <v>43.725999999999999</v>
      </c>
      <c r="F46" s="207"/>
      <c r="G46" s="207">
        <v>42.110999999999997</v>
      </c>
      <c r="H46" s="207"/>
      <c r="I46" s="207">
        <v>1.615</v>
      </c>
      <c r="J46" s="207"/>
      <c r="K46" s="207">
        <v>29.3</v>
      </c>
      <c r="L46" s="207"/>
      <c r="M46" s="207">
        <v>59.904818034718801</v>
      </c>
      <c r="N46" s="207"/>
      <c r="O46" s="207">
        <v>3.6934546951470502</v>
      </c>
    </row>
    <row r="47" spans="1:15" s="203" customFormat="1" ht="13.9">
      <c r="A47" s="205"/>
      <c r="B47" s="211"/>
      <c r="C47" s="205"/>
      <c r="D47" s="173" t="s">
        <v>145</v>
      </c>
      <c r="E47" s="207">
        <v>43.683999999999997</v>
      </c>
      <c r="F47" s="207"/>
      <c r="G47" s="207">
        <v>42.136000000000003</v>
      </c>
      <c r="H47" s="207"/>
      <c r="I47" s="207">
        <v>1.548</v>
      </c>
      <c r="J47" s="207"/>
      <c r="K47" s="207">
        <v>31.2</v>
      </c>
      <c r="L47" s="207"/>
      <c r="M47" s="207">
        <v>58.3616266478139</v>
      </c>
      <c r="N47" s="207"/>
      <c r="O47" s="207">
        <v>3.5436315355736601</v>
      </c>
    </row>
    <row r="48" spans="1:15" s="203" customFormat="1" ht="13.9">
      <c r="A48" s="205"/>
      <c r="B48" s="206"/>
      <c r="C48" s="205"/>
      <c r="D48" s="173" t="s">
        <v>146</v>
      </c>
      <c r="E48" s="207">
        <v>41.6</v>
      </c>
      <c r="F48" s="207"/>
      <c r="G48" s="207">
        <v>39.799999999999997</v>
      </c>
      <c r="H48" s="207"/>
      <c r="I48" s="207">
        <v>1.8</v>
      </c>
      <c r="J48" s="207"/>
      <c r="K48" s="207">
        <v>33.6</v>
      </c>
      <c r="L48" s="207"/>
      <c r="M48" s="207">
        <v>55.3</v>
      </c>
      <c r="N48" s="207"/>
      <c r="O48" s="207">
        <v>4.4000000000000004</v>
      </c>
    </row>
    <row r="49" spans="1:15" ht="7.9" customHeight="1">
      <c r="A49" s="205"/>
      <c r="B49" s="206"/>
      <c r="C49" s="205"/>
      <c r="D49" s="158"/>
      <c r="E49" s="207"/>
      <c r="F49" s="207"/>
      <c r="G49" s="207"/>
      <c r="H49" s="207"/>
      <c r="I49" s="207"/>
      <c r="J49" s="207"/>
      <c r="K49" s="207"/>
      <c r="L49" s="207"/>
      <c r="M49" s="207"/>
      <c r="N49" s="207"/>
      <c r="O49" s="207"/>
    </row>
    <row r="50" spans="1:15" ht="13.9">
      <c r="A50" s="205"/>
      <c r="B50" s="206" t="s">
        <v>154</v>
      </c>
      <c r="C50" s="205"/>
      <c r="D50" s="173" t="s">
        <v>144</v>
      </c>
      <c r="E50" s="207">
        <v>53.125999999999998</v>
      </c>
      <c r="F50" s="207"/>
      <c r="G50" s="207">
        <v>51.790999999999997</v>
      </c>
      <c r="H50" s="207"/>
      <c r="I50" s="207">
        <v>1.335</v>
      </c>
      <c r="J50" s="207"/>
      <c r="K50" s="207">
        <v>32.799999999999997</v>
      </c>
      <c r="L50" s="207"/>
      <c r="M50" s="207">
        <v>61.843036804935203</v>
      </c>
      <c r="N50" s="207"/>
      <c r="O50" s="207">
        <v>2.5128938749388201</v>
      </c>
    </row>
    <row r="51" spans="1:15" ht="13.9">
      <c r="A51" s="205"/>
      <c r="B51" s="206"/>
      <c r="C51" s="205"/>
      <c r="D51" s="173" t="s">
        <v>145</v>
      </c>
      <c r="E51" s="207">
        <v>54.247</v>
      </c>
      <c r="F51" s="207"/>
      <c r="G51" s="207">
        <v>52.920999999999999</v>
      </c>
      <c r="H51" s="207"/>
      <c r="I51" s="207">
        <v>1.3260000000000001</v>
      </c>
      <c r="J51" s="207"/>
      <c r="K51" s="207">
        <v>33.700000000000003</v>
      </c>
      <c r="L51" s="207"/>
      <c r="M51" s="207">
        <v>61.706917045686303</v>
      </c>
      <c r="N51" s="207"/>
      <c r="O51" s="207">
        <v>2.44437480413663</v>
      </c>
    </row>
    <row r="52" spans="1:15" ht="13.9">
      <c r="A52" s="205"/>
      <c r="B52" s="206"/>
      <c r="C52" s="205"/>
      <c r="D52" s="173" t="s">
        <v>146</v>
      </c>
      <c r="E52" s="207">
        <v>55</v>
      </c>
      <c r="F52" s="207"/>
      <c r="G52" s="207">
        <v>53.6</v>
      </c>
      <c r="H52" s="207"/>
      <c r="I52" s="207">
        <v>1.4</v>
      </c>
      <c r="J52" s="207"/>
      <c r="K52" s="207">
        <v>34</v>
      </c>
      <c r="L52" s="207"/>
      <c r="M52" s="207">
        <v>61.8</v>
      </c>
      <c r="N52" s="207"/>
      <c r="O52" s="207">
        <v>2.5</v>
      </c>
    </row>
    <row r="53" spans="1:15" ht="7.9" customHeight="1">
      <c r="A53" s="205"/>
      <c r="B53" s="157"/>
      <c r="C53" s="205"/>
      <c r="D53" s="204"/>
      <c r="E53" s="207"/>
      <c r="F53" s="207"/>
      <c r="G53" s="207"/>
      <c r="H53" s="207"/>
      <c r="I53" s="207"/>
      <c r="J53" s="207"/>
      <c r="K53" s="207"/>
      <c r="L53" s="207"/>
      <c r="M53" s="207"/>
      <c r="N53" s="207"/>
      <c r="O53" s="207"/>
    </row>
    <row r="54" spans="1:15" ht="13.9">
      <c r="A54" s="205"/>
      <c r="B54" s="206" t="s">
        <v>155</v>
      </c>
      <c r="C54" s="205"/>
      <c r="D54" s="173" t="s">
        <v>144</v>
      </c>
      <c r="E54" s="207">
        <v>19.125</v>
      </c>
      <c r="F54" s="207"/>
      <c r="G54" s="207">
        <v>18.608000000000001</v>
      </c>
      <c r="H54" s="207"/>
      <c r="I54" s="207">
        <v>0.51700000000000002</v>
      </c>
      <c r="J54" s="207"/>
      <c r="K54" s="207">
        <v>13.1</v>
      </c>
      <c r="L54" s="207"/>
      <c r="M54" s="207">
        <v>59.338226312194799</v>
      </c>
      <c r="N54" s="207"/>
      <c r="O54" s="207">
        <v>2.7032679738562102</v>
      </c>
    </row>
    <row r="55" spans="1:15" ht="13.9">
      <c r="A55" s="205"/>
      <c r="B55" s="157"/>
      <c r="C55" s="205"/>
      <c r="D55" s="173" t="s">
        <v>145</v>
      </c>
      <c r="E55" s="207">
        <v>19.003</v>
      </c>
      <c r="F55" s="207"/>
      <c r="G55" s="207">
        <v>18.483000000000001</v>
      </c>
      <c r="H55" s="207"/>
      <c r="I55" s="207">
        <v>0.52</v>
      </c>
      <c r="J55" s="207"/>
      <c r="K55" s="207">
        <v>14</v>
      </c>
      <c r="L55" s="207"/>
      <c r="M55" s="207">
        <v>57.551505020182603</v>
      </c>
      <c r="N55" s="207"/>
      <c r="O55" s="207">
        <v>2.7364100405199201</v>
      </c>
    </row>
    <row r="56" spans="1:15" ht="13.9">
      <c r="A56" s="205"/>
      <c r="B56" s="157"/>
      <c r="C56" s="205"/>
      <c r="D56" s="173" t="s">
        <v>146</v>
      </c>
      <c r="E56" s="207">
        <v>19.3</v>
      </c>
      <c r="F56" s="207"/>
      <c r="G56" s="207">
        <v>18.7</v>
      </c>
      <c r="H56" s="207"/>
      <c r="I56" s="207">
        <v>0.6</v>
      </c>
      <c r="J56" s="207"/>
      <c r="K56" s="207">
        <v>14.5</v>
      </c>
      <c r="L56" s="207"/>
      <c r="M56" s="207">
        <v>57.1</v>
      </c>
      <c r="N56" s="207"/>
      <c r="O56" s="207">
        <v>3</v>
      </c>
    </row>
    <row r="57" spans="1:15">
      <c r="A57" s="205"/>
      <c r="B57" s="157"/>
      <c r="C57" s="205"/>
      <c r="D57" s="173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</row>
    <row r="58" spans="1:15" ht="13.9">
      <c r="A58" s="205"/>
      <c r="B58" s="157" t="s">
        <v>156</v>
      </c>
      <c r="C58" s="205"/>
      <c r="D58" s="173" t="s">
        <v>144</v>
      </c>
      <c r="E58" s="212" t="s">
        <v>34</v>
      </c>
      <c r="F58" s="212"/>
      <c r="G58" s="212" t="s">
        <v>34</v>
      </c>
      <c r="H58" s="212"/>
      <c r="I58" s="212" t="s">
        <v>34</v>
      </c>
      <c r="J58" s="212"/>
      <c r="K58" s="212" t="s">
        <v>34</v>
      </c>
      <c r="L58" s="212"/>
      <c r="M58" s="212" t="s">
        <v>34</v>
      </c>
      <c r="N58" s="212"/>
      <c r="O58" s="212" t="s">
        <v>34</v>
      </c>
    </row>
    <row r="59" spans="1:15" ht="13.9">
      <c r="A59" s="205"/>
      <c r="B59" s="157"/>
      <c r="C59" s="205"/>
      <c r="D59" s="173" t="s">
        <v>145</v>
      </c>
      <c r="E59" s="212" t="s">
        <v>34</v>
      </c>
      <c r="F59" s="212"/>
      <c r="G59" s="212" t="s">
        <v>34</v>
      </c>
      <c r="H59" s="212"/>
      <c r="I59" s="212" t="s">
        <v>34</v>
      </c>
      <c r="J59" s="212"/>
      <c r="K59" s="212" t="s">
        <v>34</v>
      </c>
      <c r="L59" s="212"/>
      <c r="M59" s="212" t="s">
        <v>34</v>
      </c>
      <c r="N59" s="212"/>
      <c r="O59" s="212" t="s">
        <v>34</v>
      </c>
    </row>
    <row r="60" spans="1:15" ht="13.9">
      <c r="A60" s="205"/>
      <c r="B60" s="157"/>
      <c r="C60" s="205"/>
      <c r="D60" s="173" t="s">
        <v>146</v>
      </c>
      <c r="E60" s="212" t="s">
        <v>34</v>
      </c>
      <c r="F60" s="212"/>
      <c r="G60" s="212" t="s">
        <v>34</v>
      </c>
      <c r="H60" s="212"/>
      <c r="I60" s="212" t="s">
        <v>34</v>
      </c>
      <c r="J60" s="212"/>
      <c r="K60" s="212" t="s">
        <v>34</v>
      </c>
      <c r="L60" s="212"/>
      <c r="M60" s="212" t="s">
        <v>34</v>
      </c>
      <c r="N60" s="212"/>
      <c r="O60" s="212" t="s">
        <v>34</v>
      </c>
    </row>
    <row r="61" spans="1:15">
      <c r="A61" s="205"/>
      <c r="B61" s="157"/>
      <c r="C61" s="205"/>
      <c r="D61" s="173"/>
      <c r="E61" s="213"/>
      <c r="F61" s="214"/>
      <c r="G61" s="215"/>
      <c r="H61" s="214"/>
      <c r="I61" s="216"/>
      <c r="J61" s="216"/>
      <c r="K61" s="216"/>
      <c r="L61" s="214"/>
      <c r="M61" s="214"/>
      <c r="N61" s="214"/>
      <c r="O61" s="214"/>
    </row>
    <row r="62" spans="1:15" ht="7.9" customHeight="1">
      <c r="A62" s="217"/>
      <c r="B62" s="217"/>
      <c r="C62" s="217"/>
      <c r="D62" s="218"/>
      <c r="E62" s="219"/>
      <c r="F62" s="219"/>
      <c r="G62" s="219"/>
      <c r="H62" s="219"/>
      <c r="I62" s="219"/>
      <c r="J62" s="219"/>
      <c r="K62" s="219"/>
      <c r="L62" s="219"/>
      <c r="M62" s="219"/>
      <c r="N62" s="219"/>
      <c r="O62" s="219"/>
    </row>
    <row r="63" spans="1:15" s="224" customFormat="1" ht="12">
      <c r="A63" s="220"/>
      <c r="B63" s="221"/>
      <c r="C63" s="221"/>
      <c r="D63" s="222"/>
      <c r="E63" s="223"/>
      <c r="F63" s="223"/>
      <c r="G63" s="223"/>
      <c r="H63" s="223"/>
      <c r="I63" s="223"/>
      <c r="J63" s="223"/>
      <c r="K63" s="223"/>
      <c r="L63" s="223"/>
      <c r="M63" s="223"/>
      <c r="N63" s="223"/>
      <c r="O63" s="223"/>
    </row>
    <row r="64" spans="1:15" s="224" customFormat="1" ht="13.15" customHeight="1">
      <c r="A64" s="220"/>
      <c r="B64" s="220"/>
      <c r="C64" s="220"/>
      <c r="D64" s="222"/>
      <c r="E64" s="223"/>
      <c r="F64" s="223"/>
      <c r="G64" s="223"/>
      <c r="H64" s="223"/>
      <c r="I64" s="223"/>
      <c r="J64" s="223"/>
      <c r="K64" s="223"/>
      <c r="L64" s="223"/>
      <c r="M64" s="223"/>
      <c r="N64" s="223"/>
      <c r="O64" s="223"/>
    </row>
    <row r="65" spans="2:15" s="225" customFormat="1" ht="7.9" customHeight="1"/>
    <row r="66" spans="2:15" s="225" customFormat="1" ht="15" customHeight="1">
      <c r="B66" s="226" t="s">
        <v>157</v>
      </c>
    </row>
    <row r="67" spans="2:15" s="225" customFormat="1" ht="15" customHeight="1">
      <c r="B67" s="227" t="s">
        <v>158</v>
      </c>
    </row>
    <row r="68" spans="2:15" s="225" customFormat="1" ht="15" customHeight="1">
      <c r="B68" s="228" t="s">
        <v>159</v>
      </c>
    </row>
    <row r="69" spans="2:15" s="230" customFormat="1" ht="13.5">
      <c r="B69" s="229" t="s">
        <v>160</v>
      </c>
      <c r="D69" s="231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</row>
    <row r="70" spans="2:15" s="230" customFormat="1" ht="12">
      <c r="B70" s="233" t="s">
        <v>161</v>
      </c>
      <c r="D70" s="231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</row>
    <row r="71" spans="2:15" s="230" customFormat="1" ht="13.5">
      <c r="B71" s="229" t="s">
        <v>162</v>
      </c>
      <c r="D71" s="231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</row>
    <row r="72" spans="2:15" s="230" customFormat="1" ht="12">
      <c r="B72" s="233" t="s">
        <v>163</v>
      </c>
      <c r="D72" s="231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</row>
  </sheetData>
  <printOptions horizontalCentered="1"/>
  <pageMargins left="0.55118110236220474" right="0.55118110236220474" top="0.55118110236220474" bottom="0.55118110236220474" header="0.55118110236220474" footer="0.55118110236220474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B504C-27E7-4A4A-8E9A-D16C257FBE51}">
  <sheetPr>
    <pageSetUpPr fitToPage="1"/>
  </sheetPr>
  <dimension ref="B1:J91"/>
  <sheetViews>
    <sheetView view="pageBreakPreview" zoomScale="70" zoomScaleNormal="70" zoomScaleSheetLayoutView="70" workbookViewId="0">
      <selection activeCell="C1" sqref="C1:C2"/>
    </sheetView>
  </sheetViews>
  <sheetFormatPr defaultColWidth="9.1328125" defaultRowHeight="14.25"/>
  <cols>
    <col min="1" max="1" width="2.59765625" style="95" customWidth="1"/>
    <col min="2" max="2" width="1.73046875" style="95" customWidth="1"/>
    <col min="3" max="3" width="12.73046875" style="95" customWidth="1"/>
    <col min="4" max="4" width="13.73046875" style="95" customWidth="1"/>
    <col min="5" max="5" width="46.265625" style="95" customWidth="1"/>
    <col min="6" max="16384" width="9.1328125" style="95"/>
  </cols>
  <sheetData>
    <row r="1" spans="2:10">
      <c r="C1" s="236" t="s">
        <v>49</v>
      </c>
      <c r="D1" s="237" t="s">
        <v>165</v>
      </c>
    </row>
    <row r="2" spans="2:10">
      <c r="C2" s="238" t="s">
        <v>407</v>
      </c>
      <c r="D2" s="239" t="s">
        <v>167</v>
      </c>
    </row>
    <row r="3" spans="2:10" ht="14.65" thickBot="1">
      <c r="B3" s="240"/>
      <c r="C3" s="240"/>
      <c r="D3" s="240"/>
    </row>
    <row r="4" spans="2:10" s="210" customFormat="1" ht="13.15">
      <c r="B4" s="241"/>
      <c r="C4" s="242"/>
      <c r="D4" s="242"/>
      <c r="E4" s="243"/>
      <c r="F4" s="244">
        <v>2017</v>
      </c>
      <c r="G4" s="244">
        <v>2018</v>
      </c>
      <c r="H4" s="244">
        <v>2019</v>
      </c>
      <c r="I4" s="244">
        <v>2020</v>
      </c>
      <c r="J4" s="244">
        <v>2021</v>
      </c>
    </row>
    <row r="5" spans="2:10" s="210" customFormat="1" ht="17.25" customHeight="1" thickBot="1">
      <c r="B5" s="245"/>
      <c r="C5" s="246"/>
      <c r="D5" s="246"/>
      <c r="E5" s="247"/>
      <c r="F5" s="755" t="s">
        <v>168</v>
      </c>
      <c r="G5" s="755"/>
      <c r="H5" s="755"/>
      <c r="I5" s="755"/>
      <c r="J5" s="755"/>
    </row>
    <row r="6" spans="2:10" s="210" customFormat="1" ht="17.25" customHeight="1">
      <c r="B6" s="248" t="s">
        <v>169</v>
      </c>
      <c r="C6" s="249"/>
      <c r="D6" s="249"/>
      <c r="E6" s="250"/>
      <c r="F6" s="251"/>
      <c r="G6" s="251"/>
      <c r="H6" s="251"/>
      <c r="I6" s="251"/>
      <c r="J6" s="251"/>
    </row>
    <row r="7" spans="2:10" s="210" customFormat="1" ht="17.25" customHeight="1">
      <c r="B7" s="252" t="s">
        <v>170</v>
      </c>
      <c r="C7" s="249"/>
      <c r="D7" s="249"/>
      <c r="E7" s="250"/>
      <c r="F7" s="251"/>
      <c r="G7" s="251"/>
      <c r="H7" s="251"/>
      <c r="I7" s="251"/>
      <c r="J7" s="251"/>
    </row>
    <row r="8" spans="2:10" s="210" customFormat="1" ht="17.25" customHeight="1">
      <c r="B8" s="252"/>
      <c r="C8" s="249"/>
      <c r="D8" s="249"/>
      <c r="E8" s="250"/>
      <c r="F8" s="251"/>
      <c r="G8" s="251"/>
      <c r="H8" s="251"/>
      <c r="I8" s="251"/>
      <c r="J8" s="251"/>
    </row>
    <row r="9" spans="2:10" s="210" customFormat="1" ht="13.5" customHeight="1">
      <c r="B9" s="253" t="s">
        <v>171</v>
      </c>
      <c r="C9" s="248"/>
      <c r="D9" s="248"/>
      <c r="E9" s="254"/>
      <c r="F9" s="255">
        <v>119.3</v>
      </c>
      <c r="G9" s="256">
        <v>120.1</v>
      </c>
      <c r="H9" s="256">
        <v>120.6</v>
      </c>
      <c r="I9" s="257">
        <v>118.8</v>
      </c>
      <c r="J9" s="257">
        <v>122.47499999999998</v>
      </c>
    </row>
    <row r="10" spans="2:10" s="210" customFormat="1" ht="13.5" customHeight="1">
      <c r="B10" s="258" t="s">
        <v>172</v>
      </c>
      <c r="C10" s="259"/>
      <c r="D10" s="259"/>
      <c r="E10" s="254"/>
      <c r="F10" s="255"/>
      <c r="G10" s="256"/>
      <c r="H10" s="256"/>
      <c r="I10" s="257"/>
      <c r="J10" s="257"/>
    </row>
    <row r="11" spans="2:10" s="210" customFormat="1" ht="13.15">
      <c r="B11" s="248"/>
      <c r="C11" s="248"/>
      <c r="D11" s="248"/>
      <c r="E11" s="254"/>
      <c r="F11" s="255"/>
      <c r="G11" s="256"/>
      <c r="H11" s="256"/>
      <c r="I11" s="257"/>
      <c r="J11" s="257"/>
    </row>
    <row r="12" spans="2:10" s="210" customFormat="1" ht="13.5" customHeight="1">
      <c r="B12" s="253" t="s">
        <v>173</v>
      </c>
      <c r="C12" s="248"/>
      <c r="D12" s="248"/>
      <c r="E12" s="254"/>
      <c r="F12" s="260">
        <v>128</v>
      </c>
      <c r="G12" s="261">
        <v>129.30000000000001</v>
      </c>
      <c r="H12" s="261">
        <v>130.6</v>
      </c>
      <c r="I12" s="262">
        <v>131.80000000000001</v>
      </c>
      <c r="J12" s="262">
        <v>134.59166666666667</v>
      </c>
    </row>
    <row r="13" spans="2:10" s="210" customFormat="1" ht="13.5" customHeight="1">
      <c r="B13" s="263" t="s">
        <v>174</v>
      </c>
      <c r="C13" s="252"/>
      <c r="D13" s="252"/>
      <c r="E13" s="254"/>
      <c r="F13" s="260"/>
      <c r="G13" s="261"/>
      <c r="H13" s="261"/>
      <c r="I13" s="262"/>
      <c r="J13" s="262"/>
    </row>
    <row r="14" spans="2:10" s="210" customFormat="1" ht="6.75" customHeight="1">
      <c r="B14" s="264"/>
      <c r="C14" s="264"/>
      <c r="D14" s="264"/>
      <c r="E14" s="254"/>
      <c r="F14" s="260"/>
      <c r="G14" s="261"/>
      <c r="H14" s="261"/>
      <c r="I14" s="262"/>
      <c r="J14" s="262"/>
    </row>
    <row r="15" spans="2:10" s="210" customFormat="1" ht="13.5" customHeight="1">
      <c r="B15" s="253" t="s">
        <v>175</v>
      </c>
      <c r="C15" s="248"/>
      <c r="D15" s="248"/>
      <c r="E15" s="254"/>
      <c r="F15" s="260">
        <v>179</v>
      </c>
      <c r="G15" s="261">
        <v>179.6</v>
      </c>
      <c r="H15" s="261">
        <v>183.3</v>
      </c>
      <c r="I15" s="262">
        <v>183.5</v>
      </c>
      <c r="J15" s="262">
        <v>183.80833333333331</v>
      </c>
    </row>
    <row r="16" spans="2:10" s="210" customFormat="1" ht="13.5" customHeight="1">
      <c r="B16" s="258" t="s">
        <v>176</v>
      </c>
      <c r="C16" s="259"/>
      <c r="D16" s="259"/>
      <c r="E16" s="254"/>
      <c r="F16" s="260"/>
      <c r="G16" s="261"/>
      <c r="H16" s="261"/>
      <c r="I16" s="262"/>
      <c r="J16" s="262"/>
    </row>
    <row r="17" spans="2:10" s="210" customFormat="1" ht="6.75" customHeight="1">
      <c r="B17" s="264"/>
      <c r="C17" s="264"/>
      <c r="D17" s="264"/>
      <c r="E17" s="254"/>
      <c r="F17" s="260"/>
      <c r="G17" s="261"/>
      <c r="H17" s="261"/>
      <c r="I17" s="262"/>
      <c r="J17" s="262"/>
    </row>
    <row r="18" spans="2:10" s="210" customFormat="1" ht="13.5" customHeight="1">
      <c r="B18" s="253" t="s">
        <v>177</v>
      </c>
      <c r="C18" s="248"/>
      <c r="D18" s="248"/>
      <c r="E18" s="254"/>
      <c r="F18" s="260">
        <v>101.1</v>
      </c>
      <c r="G18" s="261">
        <v>99.4</v>
      </c>
      <c r="H18" s="261">
        <v>98.1</v>
      </c>
      <c r="I18" s="262">
        <v>97.6</v>
      </c>
      <c r="J18" s="262">
        <v>97.15000000000002</v>
      </c>
    </row>
    <row r="19" spans="2:10" s="210" customFormat="1" ht="13.5" customHeight="1">
      <c r="B19" s="258" t="s">
        <v>178</v>
      </c>
      <c r="C19" s="259"/>
      <c r="D19" s="259"/>
      <c r="E19" s="254"/>
      <c r="F19" s="260"/>
      <c r="G19" s="261"/>
      <c r="H19" s="261"/>
      <c r="I19" s="262"/>
      <c r="J19" s="262"/>
    </row>
    <row r="20" spans="2:10" s="210" customFormat="1" ht="6.75" customHeight="1">
      <c r="B20" s="264"/>
      <c r="C20" s="264"/>
      <c r="D20" s="264"/>
      <c r="E20" s="254"/>
      <c r="F20" s="260"/>
      <c r="G20" s="261"/>
      <c r="H20" s="261"/>
      <c r="I20" s="262"/>
      <c r="J20" s="262"/>
    </row>
    <row r="21" spans="2:10" s="210" customFormat="1" ht="13.5" customHeight="1">
      <c r="B21" s="253" t="s">
        <v>179</v>
      </c>
      <c r="C21" s="248"/>
      <c r="D21" s="248"/>
      <c r="E21" s="254"/>
      <c r="F21" s="260">
        <v>112.9</v>
      </c>
      <c r="G21" s="261">
        <v>114.7</v>
      </c>
      <c r="H21" s="261">
        <v>116.9</v>
      </c>
      <c r="I21" s="262">
        <v>113</v>
      </c>
      <c r="J21" s="262">
        <v>115.72499999999998</v>
      </c>
    </row>
    <row r="22" spans="2:10" s="210" customFormat="1" ht="13.5" customHeight="1">
      <c r="B22" s="258" t="s">
        <v>180</v>
      </c>
      <c r="C22" s="259"/>
      <c r="D22" s="259"/>
      <c r="E22" s="254"/>
      <c r="F22" s="260"/>
      <c r="G22" s="261"/>
      <c r="H22" s="261"/>
      <c r="I22" s="262"/>
      <c r="J22" s="262"/>
    </row>
    <row r="23" spans="2:10" s="210" customFormat="1" ht="6.75" customHeight="1">
      <c r="B23" s="264"/>
      <c r="C23" s="264"/>
      <c r="D23" s="264"/>
      <c r="E23" s="254"/>
      <c r="F23" s="260"/>
      <c r="G23" s="261"/>
      <c r="H23" s="261"/>
      <c r="I23" s="262"/>
      <c r="J23" s="262"/>
    </row>
    <row r="24" spans="2:10" s="210" customFormat="1" ht="13.5" customHeight="1">
      <c r="B24" s="253" t="s">
        <v>181</v>
      </c>
      <c r="C24" s="248"/>
      <c r="D24" s="248"/>
      <c r="E24" s="254"/>
      <c r="F24" s="260">
        <v>110.6</v>
      </c>
      <c r="G24" s="261">
        <v>110.4</v>
      </c>
      <c r="H24" s="261">
        <v>110.8</v>
      </c>
      <c r="I24" s="262">
        <v>111</v>
      </c>
      <c r="J24" s="262">
        <v>112.7166666666667</v>
      </c>
    </row>
    <row r="25" spans="2:10" s="210" customFormat="1" ht="15.75" customHeight="1">
      <c r="B25" s="258" t="s">
        <v>182</v>
      </c>
      <c r="C25" s="259"/>
      <c r="D25" s="259"/>
      <c r="E25" s="254"/>
      <c r="F25" s="260"/>
      <c r="G25" s="261"/>
      <c r="H25" s="261"/>
      <c r="I25" s="262"/>
      <c r="J25" s="262"/>
    </row>
    <row r="26" spans="2:10" s="210" customFormat="1" ht="6.75" customHeight="1">
      <c r="B26" s="264"/>
      <c r="C26" s="264"/>
      <c r="D26" s="264"/>
      <c r="E26" s="254"/>
      <c r="F26" s="260"/>
      <c r="G26" s="261"/>
      <c r="H26" s="261"/>
      <c r="I26" s="262"/>
      <c r="J26" s="262"/>
    </row>
    <row r="27" spans="2:10" s="210" customFormat="1" ht="13.5" customHeight="1">
      <c r="B27" s="253" t="s">
        <v>183</v>
      </c>
      <c r="C27" s="248"/>
      <c r="D27" s="248"/>
      <c r="E27" s="254"/>
      <c r="F27" s="260">
        <v>120.7</v>
      </c>
      <c r="G27" s="261">
        <v>122.4</v>
      </c>
      <c r="H27" s="261">
        <v>124.2</v>
      </c>
      <c r="I27" s="262">
        <v>126.3</v>
      </c>
      <c r="J27" s="262">
        <v>126.94166666666666</v>
      </c>
    </row>
    <row r="28" spans="2:10" s="210" customFormat="1" ht="13.5" customHeight="1">
      <c r="B28" s="258" t="s">
        <v>184</v>
      </c>
      <c r="C28" s="259"/>
      <c r="D28" s="259"/>
      <c r="E28" s="254"/>
      <c r="F28" s="260"/>
      <c r="G28" s="261"/>
      <c r="H28" s="261"/>
      <c r="I28" s="262"/>
      <c r="J28" s="262"/>
    </row>
    <row r="29" spans="2:10" s="210" customFormat="1" ht="6.75" customHeight="1">
      <c r="B29" s="264"/>
      <c r="C29" s="264"/>
      <c r="D29" s="264"/>
      <c r="E29" s="254"/>
      <c r="F29" s="260"/>
      <c r="G29" s="261"/>
      <c r="H29" s="261"/>
      <c r="I29" s="262"/>
      <c r="J29" s="262"/>
    </row>
    <row r="30" spans="2:10" s="210" customFormat="1" ht="13.5" customHeight="1">
      <c r="B30" s="253" t="s">
        <v>185</v>
      </c>
      <c r="C30" s="248"/>
      <c r="D30" s="248"/>
      <c r="E30" s="254"/>
      <c r="F30" s="260">
        <v>114.9</v>
      </c>
      <c r="G30" s="261">
        <v>116.2</v>
      </c>
      <c r="H30" s="261">
        <v>111.8</v>
      </c>
      <c r="I30" s="262">
        <v>99.5</v>
      </c>
      <c r="J30" s="262">
        <v>112.58333333333333</v>
      </c>
    </row>
    <row r="31" spans="2:10" s="210" customFormat="1" ht="13.5" customHeight="1">
      <c r="B31" s="258" t="s">
        <v>186</v>
      </c>
      <c r="C31" s="259"/>
      <c r="D31" s="259"/>
      <c r="E31" s="254"/>
      <c r="F31" s="260"/>
      <c r="G31" s="261"/>
      <c r="H31" s="261"/>
      <c r="I31" s="262"/>
      <c r="J31" s="262"/>
    </row>
    <row r="32" spans="2:10" s="210" customFormat="1" ht="6.75" customHeight="1">
      <c r="B32" s="264"/>
      <c r="C32" s="264"/>
      <c r="D32" s="264"/>
      <c r="E32" s="254"/>
      <c r="F32" s="260"/>
      <c r="G32" s="261"/>
      <c r="H32" s="261"/>
      <c r="I32" s="262"/>
      <c r="J32" s="262"/>
    </row>
    <row r="33" spans="2:10" s="210" customFormat="1" ht="13.5" customHeight="1">
      <c r="B33" s="253" t="s">
        <v>187</v>
      </c>
      <c r="C33" s="248"/>
      <c r="D33" s="248"/>
      <c r="E33" s="254"/>
      <c r="F33" s="260">
        <v>98.7</v>
      </c>
      <c r="G33" s="261">
        <v>97.9</v>
      </c>
      <c r="H33" s="261">
        <v>98.5</v>
      </c>
      <c r="I33" s="262">
        <v>99.4</v>
      </c>
      <c r="J33" s="262">
        <v>99.34999999999998</v>
      </c>
    </row>
    <row r="34" spans="2:10" s="210" customFormat="1" ht="13.5" customHeight="1">
      <c r="B34" s="258" t="s">
        <v>188</v>
      </c>
      <c r="C34" s="259"/>
      <c r="D34" s="259"/>
      <c r="E34" s="254"/>
      <c r="F34" s="260"/>
      <c r="G34" s="261"/>
      <c r="H34" s="261"/>
      <c r="I34" s="262"/>
      <c r="J34" s="262"/>
    </row>
    <row r="35" spans="2:10" s="210" customFormat="1" ht="6.75" customHeight="1">
      <c r="B35" s="264"/>
      <c r="C35" s="264"/>
      <c r="D35" s="264"/>
      <c r="E35" s="254"/>
      <c r="F35" s="260"/>
      <c r="G35" s="261"/>
      <c r="H35" s="261"/>
      <c r="I35" s="262"/>
      <c r="J35" s="262"/>
    </row>
    <row r="36" spans="2:10" s="210" customFormat="1" ht="13.5" customHeight="1">
      <c r="B36" s="253" t="s">
        <v>189</v>
      </c>
      <c r="C36" s="248"/>
      <c r="D36" s="248"/>
      <c r="E36" s="254"/>
      <c r="F36" s="260">
        <v>106.8</v>
      </c>
      <c r="G36" s="261">
        <v>106</v>
      </c>
      <c r="H36" s="261">
        <v>106.9</v>
      </c>
      <c r="I36" s="262">
        <v>107.8</v>
      </c>
      <c r="J36" s="262">
        <v>108.2</v>
      </c>
    </row>
    <row r="37" spans="2:10" s="210" customFormat="1" ht="13.5" customHeight="1">
      <c r="B37" s="258" t="s">
        <v>190</v>
      </c>
      <c r="C37" s="259"/>
      <c r="D37" s="259"/>
      <c r="E37" s="254"/>
      <c r="F37" s="260"/>
      <c r="G37" s="261"/>
      <c r="H37" s="261"/>
      <c r="I37" s="262"/>
      <c r="J37" s="262"/>
    </row>
    <row r="38" spans="2:10" s="210" customFormat="1" ht="6.75" customHeight="1">
      <c r="B38" s="264"/>
      <c r="C38" s="264"/>
      <c r="D38" s="264"/>
      <c r="E38" s="254"/>
      <c r="F38" s="260"/>
      <c r="G38" s="261"/>
      <c r="H38" s="261"/>
      <c r="I38" s="262"/>
      <c r="J38" s="262"/>
    </row>
    <row r="39" spans="2:10" s="210" customFormat="1" ht="13.5" customHeight="1">
      <c r="B39" s="253" t="s">
        <v>191</v>
      </c>
      <c r="C39" s="248"/>
      <c r="D39" s="248"/>
      <c r="E39" s="254"/>
      <c r="F39" s="260">
        <v>124.6</v>
      </c>
      <c r="G39" s="261">
        <v>125.8</v>
      </c>
      <c r="H39" s="261">
        <v>129.4</v>
      </c>
      <c r="I39" s="262">
        <v>130.30000000000001</v>
      </c>
      <c r="J39" s="262">
        <v>131.21666666666667</v>
      </c>
    </row>
    <row r="40" spans="2:10" s="210" customFormat="1" ht="13.5" customHeight="1">
      <c r="B40" s="258" t="s">
        <v>192</v>
      </c>
      <c r="C40" s="259"/>
      <c r="D40" s="259"/>
      <c r="E40" s="254"/>
      <c r="F40" s="260"/>
      <c r="G40" s="261"/>
      <c r="H40" s="261"/>
      <c r="I40" s="262"/>
      <c r="J40" s="262"/>
    </row>
    <row r="41" spans="2:10" s="210" customFormat="1" ht="6.75" customHeight="1">
      <c r="B41" s="259"/>
      <c r="C41" s="259"/>
      <c r="D41" s="259"/>
      <c r="E41" s="254"/>
      <c r="F41" s="260"/>
      <c r="G41" s="261"/>
      <c r="H41" s="261"/>
      <c r="I41" s="262"/>
      <c r="J41" s="262"/>
    </row>
    <row r="42" spans="2:10" s="210" customFormat="1" ht="13.15">
      <c r="B42" s="253" t="s">
        <v>193</v>
      </c>
      <c r="C42" s="248"/>
      <c r="D42" s="248"/>
      <c r="E42" s="254"/>
      <c r="F42" s="260">
        <v>116.3</v>
      </c>
      <c r="G42" s="261">
        <v>117.5</v>
      </c>
      <c r="H42" s="261">
        <v>118.7</v>
      </c>
      <c r="I42" s="262">
        <v>119.5</v>
      </c>
      <c r="J42" s="262">
        <v>120.66666666666667</v>
      </c>
    </row>
    <row r="43" spans="2:10" s="210" customFormat="1" ht="13.15">
      <c r="B43" s="258" t="s">
        <v>194</v>
      </c>
      <c r="C43" s="259"/>
      <c r="D43" s="259"/>
      <c r="E43" s="254"/>
      <c r="F43" s="260"/>
      <c r="G43" s="261"/>
      <c r="H43" s="261"/>
      <c r="I43" s="262"/>
      <c r="J43" s="262"/>
    </row>
    <row r="44" spans="2:10" s="210" customFormat="1" ht="6.75" customHeight="1">
      <c r="B44" s="264"/>
      <c r="C44" s="264"/>
      <c r="D44" s="264"/>
      <c r="E44" s="254"/>
      <c r="F44" s="260"/>
      <c r="G44" s="261"/>
      <c r="H44" s="261"/>
      <c r="I44" s="262"/>
      <c r="J44" s="262"/>
    </row>
    <row r="45" spans="2:10" s="210" customFormat="1" ht="13.15">
      <c r="B45" s="253" t="s">
        <v>195</v>
      </c>
      <c r="C45" s="248"/>
      <c r="D45" s="248"/>
      <c r="E45" s="254"/>
      <c r="F45" s="260">
        <v>113.4</v>
      </c>
      <c r="G45" s="261">
        <v>111.8</v>
      </c>
      <c r="H45" s="261">
        <v>113.3</v>
      </c>
      <c r="I45" s="262">
        <v>117.8</v>
      </c>
      <c r="J45" s="262">
        <v>118.80000000000003</v>
      </c>
    </row>
    <row r="46" spans="2:10" s="210" customFormat="1" ht="15.75" customHeight="1">
      <c r="B46" s="258" t="s">
        <v>196</v>
      </c>
      <c r="C46" s="259"/>
      <c r="D46" s="259"/>
      <c r="E46" s="254"/>
      <c r="F46" s="260"/>
      <c r="G46" s="260"/>
      <c r="H46" s="261"/>
      <c r="I46" s="261"/>
      <c r="J46" s="261"/>
    </row>
    <row r="47" spans="2:10">
      <c r="F47" s="265"/>
      <c r="G47" s="265"/>
      <c r="H47" s="265"/>
      <c r="I47" s="265"/>
      <c r="J47" s="265"/>
    </row>
    <row r="48" spans="2:10">
      <c r="B48" s="130" t="s">
        <v>197</v>
      </c>
      <c r="F48" s="265"/>
      <c r="G48" s="265"/>
      <c r="H48" s="265"/>
      <c r="I48" s="265"/>
      <c r="J48" s="265"/>
    </row>
    <row r="49" spans="2:10">
      <c r="B49" s="259" t="s">
        <v>198</v>
      </c>
      <c r="F49" s="265"/>
      <c r="G49" s="265"/>
      <c r="H49" s="265"/>
      <c r="I49" s="265"/>
      <c r="J49" s="265"/>
    </row>
    <row r="50" spans="2:10" s="161" customFormat="1">
      <c r="C50" s="266"/>
      <c r="D50" s="267"/>
      <c r="F50" s="165"/>
      <c r="G50" s="165"/>
      <c r="H50" s="165"/>
      <c r="I50" s="165"/>
      <c r="J50" s="165"/>
    </row>
    <row r="51" spans="2:10" s="210" customFormat="1" ht="13.5" customHeight="1">
      <c r="B51" s="253" t="s">
        <v>171</v>
      </c>
      <c r="C51" s="248"/>
      <c r="D51" s="248"/>
      <c r="E51" s="254"/>
      <c r="F51" s="256">
        <v>3.5</v>
      </c>
      <c r="G51" s="256">
        <v>0.7</v>
      </c>
      <c r="H51" s="256">
        <v>0.4</v>
      </c>
      <c r="I51" s="256">
        <v>-1.5</v>
      </c>
      <c r="J51" s="256">
        <v>3.1</v>
      </c>
    </row>
    <row r="52" spans="2:10" s="210" customFormat="1" ht="13.5" customHeight="1">
      <c r="B52" s="258" t="s">
        <v>172</v>
      </c>
      <c r="C52" s="259"/>
      <c r="D52" s="259"/>
      <c r="E52" s="254"/>
      <c r="F52" s="256"/>
      <c r="G52" s="256"/>
      <c r="H52" s="256"/>
      <c r="I52" s="256"/>
      <c r="J52" s="256"/>
    </row>
    <row r="53" spans="2:10" s="210" customFormat="1" ht="13.15">
      <c r="B53" s="248"/>
      <c r="C53" s="248"/>
      <c r="D53" s="248"/>
      <c r="E53" s="254"/>
      <c r="F53" s="256"/>
      <c r="G53" s="256"/>
      <c r="H53" s="256"/>
      <c r="I53" s="256"/>
      <c r="J53" s="256"/>
    </row>
    <row r="54" spans="2:10" s="210" customFormat="1" ht="13.5" customHeight="1">
      <c r="B54" s="253" t="s">
        <v>173</v>
      </c>
      <c r="C54" s="248"/>
      <c r="D54" s="248"/>
      <c r="E54" s="254"/>
      <c r="F54" s="260">
        <v>3.4</v>
      </c>
      <c r="G54" s="260">
        <v>1</v>
      </c>
      <c r="H54" s="261">
        <v>1</v>
      </c>
      <c r="I54" s="261">
        <v>0.9</v>
      </c>
      <c r="J54" s="261">
        <v>2.1</v>
      </c>
    </row>
    <row r="55" spans="2:10" s="210" customFormat="1" ht="13.5" customHeight="1">
      <c r="B55" s="263" t="s">
        <v>174</v>
      </c>
      <c r="C55" s="252"/>
      <c r="D55" s="252"/>
      <c r="E55" s="254"/>
      <c r="F55" s="260"/>
      <c r="G55" s="260"/>
      <c r="H55" s="261"/>
      <c r="I55" s="261"/>
      <c r="J55" s="261"/>
    </row>
    <row r="56" spans="2:10" s="210" customFormat="1" ht="6.75" customHeight="1">
      <c r="B56" s="264"/>
      <c r="C56" s="264"/>
      <c r="D56" s="264"/>
      <c r="E56" s="254"/>
      <c r="F56" s="260"/>
      <c r="G56" s="260"/>
      <c r="H56" s="261"/>
      <c r="I56" s="261"/>
      <c r="J56" s="261"/>
    </row>
    <row r="57" spans="2:10" s="210" customFormat="1" ht="13.5" customHeight="1">
      <c r="B57" s="253" t="s">
        <v>175</v>
      </c>
      <c r="C57" s="248"/>
      <c r="D57" s="248"/>
      <c r="E57" s="254"/>
      <c r="F57" s="260">
        <v>0</v>
      </c>
      <c r="G57" s="260">
        <v>0.3</v>
      </c>
      <c r="H57" s="261">
        <v>2.1</v>
      </c>
      <c r="I57" s="261">
        <v>0.1</v>
      </c>
      <c r="J57" s="261">
        <v>0.2</v>
      </c>
    </row>
    <row r="58" spans="2:10" s="210" customFormat="1" ht="13.5" customHeight="1">
      <c r="B58" s="258" t="s">
        <v>176</v>
      </c>
      <c r="C58" s="259"/>
      <c r="D58" s="259"/>
      <c r="E58" s="254"/>
      <c r="F58" s="260"/>
      <c r="G58" s="260"/>
      <c r="H58" s="261"/>
      <c r="I58" s="261"/>
      <c r="J58" s="261"/>
    </row>
    <row r="59" spans="2:10" s="210" customFormat="1" ht="6.75" customHeight="1">
      <c r="B59" s="264"/>
      <c r="C59" s="264"/>
      <c r="D59" s="264"/>
      <c r="E59" s="254"/>
      <c r="F59" s="260"/>
      <c r="G59" s="260"/>
      <c r="H59" s="261"/>
      <c r="I59" s="261"/>
      <c r="J59" s="261"/>
    </row>
    <row r="60" spans="2:10" s="210" customFormat="1" ht="13.5" customHeight="1">
      <c r="B60" s="253" t="s">
        <v>177</v>
      </c>
      <c r="C60" s="248"/>
      <c r="D60" s="248"/>
      <c r="E60" s="254"/>
      <c r="F60" s="260">
        <v>-0.9</v>
      </c>
      <c r="G60" s="260">
        <v>-1.7</v>
      </c>
      <c r="H60" s="261">
        <v>-1.3</v>
      </c>
      <c r="I60" s="261">
        <v>-0.5</v>
      </c>
      <c r="J60" s="261">
        <v>-0.4</v>
      </c>
    </row>
    <row r="61" spans="2:10" s="210" customFormat="1" ht="13.5" customHeight="1">
      <c r="B61" s="258" t="s">
        <v>178</v>
      </c>
      <c r="C61" s="259"/>
      <c r="D61" s="259"/>
      <c r="E61" s="254"/>
      <c r="F61" s="260"/>
      <c r="G61" s="260"/>
      <c r="H61" s="261"/>
      <c r="I61" s="261"/>
      <c r="J61" s="261"/>
    </row>
    <row r="62" spans="2:10" s="210" customFormat="1" ht="6.75" customHeight="1">
      <c r="B62" s="264"/>
      <c r="C62" s="264"/>
      <c r="D62" s="264"/>
      <c r="E62" s="254"/>
      <c r="F62" s="260"/>
      <c r="G62" s="260"/>
      <c r="H62" s="261"/>
      <c r="I62" s="261"/>
      <c r="J62" s="261"/>
    </row>
    <row r="63" spans="2:10" s="210" customFormat="1" ht="13.5" customHeight="1">
      <c r="B63" s="253" t="s">
        <v>179</v>
      </c>
      <c r="C63" s="248"/>
      <c r="D63" s="248"/>
      <c r="E63" s="254"/>
      <c r="F63" s="260">
        <v>1.5</v>
      </c>
      <c r="G63" s="260">
        <v>1.6</v>
      </c>
      <c r="H63" s="261">
        <v>1.9</v>
      </c>
      <c r="I63" s="261">
        <v>-3.3</v>
      </c>
      <c r="J63" s="261">
        <v>2.4</v>
      </c>
    </row>
    <row r="64" spans="2:10" s="210" customFormat="1" ht="13.5" customHeight="1">
      <c r="B64" s="258" t="s">
        <v>180</v>
      </c>
      <c r="C64" s="259"/>
      <c r="D64" s="259"/>
      <c r="E64" s="254"/>
      <c r="F64" s="260"/>
      <c r="G64" s="260"/>
      <c r="H64" s="261"/>
      <c r="I64" s="261"/>
      <c r="J64" s="261"/>
    </row>
    <row r="65" spans="2:10" s="210" customFormat="1" ht="6.75" customHeight="1">
      <c r="B65" s="264"/>
      <c r="C65" s="264"/>
      <c r="D65" s="264"/>
      <c r="E65" s="254"/>
      <c r="F65" s="260"/>
      <c r="G65" s="260"/>
      <c r="H65" s="261"/>
      <c r="I65" s="261"/>
      <c r="J65" s="261"/>
    </row>
    <row r="66" spans="2:10" s="210" customFormat="1" ht="13.5" customHeight="1">
      <c r="B66" s="253" t="s">
        <v>181</v>
      </c>
      <c r="C66" s="248"/>
      <c r="D66" s="248"/>
      <c r="E66" s="254"/>
      <c r="F66" s="260">
        <v>1.5</v>
      </c>
      <c r="G66" s="260">
        <v>-0.2</v>
      </c>
      <c r="H66" s="261">
        <v>0.4</v>
      </c>
      <c r="I66" s="261">
        <v>0.2</v>
      </c>
      <c r="J66" s="261">
        <v>1.5</v>
      </c>
    </row>
    <row r="67" spans="2:10" s="210" customFormat="1" ht="15.75" customHeight="1">
      <c r="B67" s="258" t="s">
        <v>182</v>
      </c>
      <c r="C67" s="259"/>
      <c r="D67" s="259"/>
      <c r="E67" s="254"/>
      <c r="F67" s="260"/>
      <c r="G67" s="260"/>
      <c r="H67" s="261"/>
      <c r="I67" s="261"/>
      <c r="J67" s="261"/>
    </row>
    <row r="68" spans="2:10" s="210" customFormat="1" ht="6.75" customHeight="1">
      <c r="B68" s="264"/>
      <c r="C68" s="264"/>
      <c r="D68" s="264"/>
      <c r="E68" s="254"/>
      <c r="F68" s="260"/>
      <c r="G68" s="260"/>
      <c r="H68" s="261"/>
      <c r="I68" s="261"/>
      <c r="J68" s="261"/>
    </row>
    <row r="69" spans="2:10" s="210" customFormat="1" ht="13.5" customHeight="1">
      <c r="B69" s="253" t="s">
        <v>183</v>
      </c>
      <c r="C69" s="248"/>
      <c r="D69" s="248"/>
      <c r="E69" s="254"/>
      <c r="F69" s="260">
        <v>2.6</v>
      </c>
      <c r="G69" s="260">
        <v>1.4</v>
      </c>
      <c r="H69" s="261">
        <v>1.5</v>
      </c>
      <c r="I69" s="261">
        <v>1.7</v>
      </c>
      <c r="J69" s="261">
        <v>0.5</v>
      </c>
    </row>
    <row r="70" spans="2:10" s="210" customFormat="1" ht="13.5" customHeight="1">
      <c r="B70" s="258" t="s">
        <v>184</v>
      </c>
      <c r="C70" s="259"/>
      <c r="D70" s="259"/>
      <c r="E70" s="254"/>
      <c r="F70" s="260"/>
      <c r="G70" s="260"/>
      <c r="H70" s="261"/>
      <c r="I70" s="261"/>
      <c r="J70" s="261"/>
    </row>
    <row r="71" spans="2:10" s="210" customFormat="1" ht="6.75" customHeight="1">
      <c r="B71" s="264"/>
      <c r="C71" s="264"/>
      <c r="D71" s="264"/>
      <c r="E71" s="254"/>
      <c r="F71" s="260"/>
      <c r="G71" s="260"/>
      <c r="H71" s="261"/>
      <c r="I71" s="261"/>
      <c r="J71" s="261"/>
    </row>
    <row r="72" spans="2:10" s="210" customFormat="1" ht="13.5" customHeight="1">
      <c r="B72" s="253" t="s">
        <v>185</v>
      </c>
      <c r="C72" s="248"/>
      <c r="D72" s="248"/>
      <c r="E72" s="254"/>
      <c r="F72" s="260">
        <v>13.1</v>
      </c>
      <c r="G72" s="260">
        <v>1.1000000000000001</v>
      </c>
      <c r="H72" s="261">
        <v>-3.8</v>
      </c>
      <c r="I72" s="261">
        <v>-11</v>
      </c>
      <c r="J72" s="261">
        <v>13.2</v>
      </c>
    </row>
    <row r="73" spans="2:10" s="210" customFormat="1" ht="13.5" customHeight="1">
      <c r="B73" s="258" t="s">
        <v>186</v>
      </c>
      <c r="C73" s="259"/>
      <c r="D73" s="259"/>
      <c r="E73" s="254"/>
      <c r="F73" s="260"/>
      <c r="G73" s="260"/>
      <c r="H73" s="261"/>
      <c r="I73" s="261"/>
      <c r="J73" s="261"/>
    </row>
    <row r="74" spans="2:10" s="210" customFormat="1" ht="6.75" customHeight="1">
      <c r="B74" s="264"/>
      <c r="C74" s="264"/>
      <c r="D74" s="264"/>
      <c r="E74" s="254"/>
      <c r="F74" s="260"/>
      <c r="G74" s="260"/>
      <c r="H74" s="261"/>
      <c r="I74" s="261"/>
      <c r="J74" s="261"/>
    </row>
    <row r="75" spans="2:10" s="210" customFormat="1" ht="13.5" customHeight="1">
      <c r="B75" s="253" t="s">
        <v>187</v>
      </c>
      <c r="C75" s="248"/>
      <c r="D75" s="248"/>
      <c r="E75" s="254"/>
      <c r="F75" s="260">
        <v>-0.3</v>
      </c>
      <c r="G75" s="260">
        <v>-0.8</v>
      </c>
      <c r="H75" s="261">
        <v>0.6</v>
      </c>
      <c r="I75" s="261">
        <v>0.9</v>
      </c>
      <c r="J75" s="261">
        <v>0</v>
      </c>
    </row>
    <row r="76" spans="2:10" s="210" customFormat="1" ht="13.5" customHeight="1">
      <c r="B76" s="258" t="s">
        <v>188</v>
      </c>
      <c r="C76" s="259"/>
      <c r="D76" s="259"/>
      <c r="E76" s="254"/>
      <c r="F76" s="260"/>
      <c r="G76" s="260"/>
      <c r="H76" s="261"/>
      <c r="I76" s="261"/>
      <c r="J76" s="261"/>
    </row>
    <row r="77" spans="2:10" s="210" customFormat="1" ht="6.75" customHeight="1">
      <c r="B77" s="264"/>
      <c r="C77" s="264"/>
      <c r="D77" s="264"/>
      <c r="E77" s="254"/>
      <c r="F77" s="260"/>
      <c r="G77" s="260"/>
      <c r="H77" s="261"/>
      <c r="I77" s="261"/>
      <c r="J77" s="261"/>
    </row>
    <row r="78" spans="2:10" s="210" customFormat="1" ht="13.5" customHeight="1">
      <c r="B78" s="253" t="s">
        <v>189</v>
      </c>
      <c r="C78" s="248"/>
      <c r="D78" s="248"/>
      <c r="E78" s="254"/>
      <c r="F78" s="260">
        <v>2</v>
      </c>
      <c r="G78" s="260">
        <v>-0.7</v>
      </c>
      <c r="H78" s="261">
        <v>0.8</v>
      </c>
      <c r="I78" s="261">
        <v>0.8</v>
      </c>
      <c r="J78" s="261">
        <v>0.4</v>
      </c>
    </row>
    <row r="79" spans="2:10" s="210" customFormat="1" ht="13.5" customHeight="1">
      <c r="B79" s="258" t="s">
        <v>190</v>
      </c>
      <c r="C79" s="259"/>
      <c r="D79" s="259"/>
      <c r="E79" s="254"/>
      <c r="F79" s="260"/>
      <c r="G79" s="260"/>
      <c r="H79" s="261"/>
      <c r="I79" s="261"/>
      <c r="J79" s="261"/>
    </row>
    <row r="80" spans="2:10" s="210" customFormat="1" ht="6.75" customHeight="1">
      <c r="B80" s="264"/>
      <c r="C80" s="264"/>
      <c r="D80" s="264"/>
      <c r="E80" s="254"/>
      <c r="F80" s="260"/>
      <c r="G80" s="260"/>
      <c r="H80" s="261"/>
      <c r="I80" s="261"/>
      <c r="J80" s="261"/>
    </row>
    <row r="81" spans="2:10" s="210" customFormat="1" ht="13.5" customHeight="1">
      <c r="B81" s="253" t="s">
        <v>191</v>
      </c>
      <c r="C81" s="248"/>
      <c r="D81" s="248"/>
      <c r="E81" s="254"/>
      <c r="F81" s="260">
        <v>0.8</v>
      </c>
      <c r="G81" s="260">
        <v>1</v>
      </c>
      <c r="H81" s="261">
        <v>2.9</v>
      </c>
      <c r="I81" s="261">
        <v>0.7</v>
      </c>
      <c r="J81" s="261">
        <v>0.7</v>
      </c>
    </row>
    <row r="82" spans="2:10" s="210" customFormat="1" ht="13.5" customHeight="1">
      <c r="B82" s="258" t="s">
        <v>192</v>
      </c>
      <c r="C82" s="259"/>
      <c r="D82" s="259"/>
      <c r="E82" s="254"/>
      <c r="F82" s="260"/>
      <c r="G82" s="260"/>
      <c r="H82" s="261"/>
      <c r="I82" s="261"/>
      <c r="J82" s="261"/>
    </row>
    <row r="83" spans="2:10" s="210" customFormat="1" ht="6.75" customHeight="1">
      <c r="B83" s="259"/>
      <c r="C83" s="259"/>
      <c r="D83" s="259"/>
      <c r="E83" s="254"/>
      <c r="F83" s="260"/>
      <c r="G83" s="260"/>
      <c r="H83" s="261"/>
      <c r="I83" s="261"/>
      <c r="J83" s="261"/>
    </row>
    <row r="84" spans="2:10" s="210" customFormat="1" ht="13.15">
      <c r="B84" s="253" t="s">
        <v>193</v>
      </c>
      <c r="C84" s="248"/>
      <c r="D84" s="248"/>
      <c r="E84" s="254"/>
      <c r="F84" s="260">
        <v>1.5</v>
      </c>
      <c r="G84" s="260">
        <v>1</v>
      </c>
      <c r="H84" s="261">
        <v>1</v>
      </c>
      <c r="I84" s="261">
        <v>0.7</v>
      </c>
      <c r="J84" s="261">
        <v>1</v>
      </c>
    </row>
    <row r="85" spans="2:10" s="210" customFormat="1" ht="13.15">
      <c r="B85" s="258" t="s">
        <v>194</v>
      </c>
      <c r="C85" s="259"/>
      <c r="D85" s="259"/>
      <c r="E85" s="254"/>
      <c r="F85" s="260"/>
      <c r="G85" s="260"/>
      <c r="H85" s="261"/>
      <c r="I85" s="261"/>
      <c r="J85" s="261"/>
    </row>
    <row r="86" spans="2:10" s="210" customFormat="1" ht="6.75" customHeight="1">
      <c r="B86" s="264"/>
      <c r="C86" s="264"/>
      <c r="D86" s="264"/>
      <c r="E86" s="254"/>
      <c r="F86" s="260"/>
      <c r="G86" s="260"/>
      <c r="H86" s="261"/>
      <c r="I86" s="261"/>
      <c r="J86" s="261"/>
    </row>
    <row r="87" spans="2:10" s="210" customFormat="1" ht="13.15">
      <c r="B87" s="253" t="s">
        <v>195</v>
      </c>
      <c r="C87" s="248"/>
      <c r="D87" s="248"/>
      <c r="E87" s="254"/>
      <c r="F87" s="260">
        <v>0.8</v>
      </c>
      <c r="G87" s="260">
        <v>-1.4</v>
      </c>
      <c r="H87" s="261">
        <v>1.3</v>
      </c>
      <c r="I87" s="261">
        <v>4</v>
      </c>
      <c r="J87" s="261">
        <v>0.8</v>
      </c>
    </row>
    <row r="88" spans="2:10" s="210" customFormat="1" ht="13.15">
      <c r="B88" s="258" t="s">
        <v>196</v>
      </c>
      <c r="C88" s="259"/>
      <c r="D88" s="259"/>
      <c r="E88" s="254"/>
      <c r="F88" s="268"/>
      <c r="G88" s="268"/>
      <c r="H88" s="269"/>
      <c r="I88" s="269"/>
      <c r="J88" s="269"/>
    </row>
    <row r="89" spans="2:10" ht="8.1" customHeight="1" thickBot="1">
      <c r="B89" s="270"/>
      <c r="C89" s="270"/>
      <c r="D89" s="270"/>
      <c r="E89" s="110"/>
      <c r="F89" s="110"/>
      <c r="G89" s="110"/>
      <c r="H89" s="110"/>
      <c r="I89" s="110"/>
      <c r="J89" s="110"/>
    </row>
    <row r="90" spans="2:10" ht="13.5" customHeight="1">
      <c r="J90" s="271" t="s">
        <v>0</v>
      </c>
    </row>
    <row r="91" spans="2:10" ht="13.5" customHeight="1">
      <c r="J91" s="272" t="s">
        <v>1</v>
      </c>
    </row>
  </sheetData>
  <mergeCells count="1">
    <mergeCell ref="F5:J5"/>
  </mergeCells>
  <pageMargins left="0.55118110236220474" right="0.55118110236220474" top="0.55118110236220474" bottom="0.55118110236220474" header="0.55118110236220474" footer="0.55118110236220474"/>
  <pageSetup paperSize="9" scale="6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FEDBF-0BA3-40CD-8E6A-97DCDDAA92DC}">
  <dimension ref="A1:Q875"/>
  <sheetViews>
    <sheetView view="pageBreakPreview" topLeftCell="A70" zoomScale="90" zoomScaleNormal="100" zoomScaleSheetLayoutView="90" workbookViewId="0">
      <pane xSplit="4" topLeftCell="E1" activePane="topRight" state="frozen"/>
      <selection activeCell="H1" sqref="H1:I1048576"/>
      <selection pane="topRight" activeCell="C96" sqref="C96"/>
    </sheetView>
  </sheetViews>
  <sheetFormatPr defaultColWidth="14.3984375" defaultRowHeight="15" customHeight="1"/>
  <cols>
    <col min="1" max="1" width="0.86328125" style="654" customWidth="1"/>
    <col min="2" max="2" width="10.265625" style="654" customWidth="1"/>
    <col min="3" max="3" width="43" style="654" customWidth="1"/>
    <col min="4" max="4" width="8.73046875" style="654" customWidth="1"/>
    <col min="5" max="5" width="13.3984375" style="654" customWidth="1"/>
    <col min="6" max="6" width="10.59765625" style="655" customWidth="1"/>
    <col min="7" max="7" width="5.86328125" style="654" customWidth="1"/>
    <col min="8" max="8" width="8.3984375" style="656" customWidth="1"/>
    <col min="9" max="9" width="5.86328125" style="654" customWidth="1"/>
    <col min="10" max="10" width="8.3984375" style="657" customWidth="1"/>
    <col min="11" max="11" width="5.86328125" style="654" customWidth="1"/>
    <col min="12" max="12" width="8.3984375" style="657" customWidth="1"/>
    <col min="13" max="13" width="2" style="654" customWidth="1"/>
    <col min="14" max="29" width="9.1328125" style="654" customWidth="1"/>
    <col min="30" max="16384" width="14.3984375" style="654"/>
  </cols>
  <sheetData>
    <row r="1" spans="1:14" ht="14.25" customHeight="1">
      <c r="A1" s="657"/>
      <c r="B1" s="658" t="s">
        <v>593</v>
      </c>
      <c r="C1" s="756" t="s">
        <v>419</v>
      </c>
      <c r="D1" s="756"/>
      <c r="E1" s="756"/>
      <c r="F1" s="756"/>
      <c r="G1" s="756"/>
      <c r="H1" s="756"/>
      <c r="I1" s="756"/>
      <c r="J1" s="756"/>
      <c r="K1" s="756"/>
      <c r="L1" s="756"/>
    </row>
    <row r="2" spans="1:14" ht="3" customHeight="1">
      <c r="A2" s="657"/>
      <c r="B2" s="659"/>
      <c r="C2" s="756"/>
      <c r="D2" s="756"/>
      <c r="E2" s="756"/>
      <c r="F2" s="756"/>
      <c r="G2" s="756"/>
      <c r="H2" s="756"/>
      <c r="I2" s="756"/>
      <c r="J2" s="756"/>
      <c r="K2" s="756"/>
      <c r="L2" s="756"/>
    </row>
    <row r="3" spans="1:14" ht="14.25" customHeight="1">
      <c r="B3" s="660" t="s">
        <v>594</v>
      </c>
      <c r="C3" s="757" t="s">
        <v>420</v>
      </c>
      <c r="D3" s="757"/>
      <c r="E3" s="757"/>
      <c r="F3" s="757"/>
      <c r="G3" s="757"/>
      <c r="H3" s="757"/>
      <c r="I3" s="757"/>
      <c r="J3" s="757"/>
      <c r="K3" s="757"/>
      <c r="L3" s="757"/>
    </row>
    <row r="4" spans="1:14" ht="6.75" customHeight="1">
      <c r="B4" s="660"/>
      <c r="C4" s="757"/>
      <c r="D4" s="757"/>
      <c r="E4" s="757"/>
      <c r="F4" s="757"/>
      <c r="G4" s="757"/>
      <c r="H4" s="757"/>
      <c r="I4" s="757"/>
      <c r="J4" s="757"/>
      <c r="K4" s="757"/>
      <c r="L4" s="757"/>
    </row>
    <row r="5" spans="1:14" ht="4.5" customHeight="1" thickBot="1">
      <c r="A5" s="661"/>
      <c r="B5" s="661"/>
      <c r="C5" s="661"/>
      <c r="D5" s="661"/>
      <c r="E5" s="661"/>
      <c r="F5" s="662"/>
      <c r="G5" s="661"/>
      <c r="H5" s="663"/>
      <c r="I5" s="661"/>
      <c r="J5" s="664"/>
      <c r="K5" s="661"/>
      <c r="L5" s="664"/>
      <c r="M5" s="661"/>
    </row>
    <row r="6" spans="1:14" s="665" customFormat="1" ht="5.25" customHeight="1">
      <c r="F6" s="666"/>
      <c r="H6" s="667"/>
      <c r="J6" s="668"/>
      <c r="L6" s="668"/>
    </row>
    <row r="7" spans="1:14" s="665" customFormat="1" ht="22.5" customHeight="1">
      <c r="A7" s="669"/>
      <c r="B7" s="758" t="s">
        <v>421</v>
      </c>
      <c r="C7" s="758"/>
      <c r="D7" s="670"/>
      <c r="E7" s="670"/>
      <c r="F7" s="670"/>
      <c r="G7" s="670"/>
      <c r="H7" s="671">
        <v>2019</v>
      </c>
      <c r="I7" s="672"/>
      <c r="J7" s="672">
        <v>2020</v>
      </c>
      <c r="K7" s="672"/>
      <c r="L7" s="672">
        <v>2021</v>
      </c>
      <c r="M7" s="673"/>
      <c r="N7" s="674"/>
    </row>
    <row r="8" spans="1:14" s="665" customFormat="1" ht="5.25" customHeight="1">
      <c r="A8" s="669"/>
      <c r="B8" s="758"/>
      <c r="C8" s="758"/>
      <c r="D8" s="670"/>
      <c r="E8" s="670"/>
      <c r="F8" s="670"/>
      <c r="G8" s="670"/>
      <c r="H8" s="675"/>
      <c r="I8" s="670"/>
      <c r="J8" s="676"/>
      <c r="K8" s="670"/>
      <c r="L8" s="676"/>
      <c r="M8" s="673"/>
      <c r="N8" s="674"/>
    </row>
    <row r="9" spans="1:14" s="665" customFormat="1" ht="10.5" customHeight="1" thickBot="1">
      <c r="A9" s="677"/>
      <c r="B9" s="759"/>
      <c r="C9" s="759"/>
      <c r="D9" s="678"/>
      <c r="E9" s="678"/>
      <c r="F9" s="679"/>
      <c r="G9" s="678"/>
      <c r="H9" s="680"/>
      <c r="I9" s="678"/>
      <c r="J9" s="678"/>
      <c r="K9" s="678"/>
      <c r="L9" s="678"/>
      <c r="M9" s="681"/>
      <c r="N9" s="674"/>
    </row>
    <row r="10" spans="1:14" s="665" customFormat="1" ht="8.65" customHeight="1">
      <c r="B10" s="682"/>
      <c r="C10" s="674"/>
      <c r="D10" s="674"/>
      <c r="E10" s="674"/>
      <c r="F10" s="674"/>
      <c r="G10" s="669"/>
      <c r="H10" s="683"/>
      <c r="I10" s="684"/>
      <c r="J10" s="684"/>
      <c r="K10" s="684"/>
      <c r="L10" s="684"/>
      <c r="N10" s="674"/>
    </row>
    <row r="11" spans="1:14" s="665" customFormat="1" ht="15" customHeight="1">
      <c r="B11" s="685" t="s">
        <v>422</v>
      </c>
      <c r="C11" s="674"/>
      <c r="D11" s="674"/>
      <c r="E11" s="674"/>
      <c r="F11" s="674"/>
      <c r="G11" s="669"/>
      <c r="H11" s="683"/>
      <c r="I11" s="684"/>
      <c r="J11" s="684"/>
      <c r="K11" s="684"/>
      <c r="L11" s="684"/>
      <c r="N11" s="674"/>
    </row>
    <row r="12" spans="1:14" s="665" customFormat="1" ht="15" customHeight="1">
      <c r="B12" s="686" t="s">
        <v>423</v>
      </c>
      <c r="C12" s="674"/>
      <c r="D12" s="674"/>
      <c r="E12" s="674"/>
      <c r="F12" s="674"/>
      <c r="G12" s="669"/>
      <c r="H12" s="683"/>
      <c r="I12" s="684"/>
      <c r="J12" s="684"/>
      <c r="K12" s="684"/>
      <c r="L12" s="684"/>
      <c r="N12" s="674"/>
    </row>
    <row r="13" spans="1:14" s="665" customFormat="1" ht="8.25" customHeight="1">
      <c r="B13" s="686"/>
      <c r="C13" s="674"/>
      <c r="D13" s="674"/>
      <c r="E13" s="674"/>
      <c r="F13" s="674"/>
      <c r="G13" s="669"/>
      <c r="H13" s="683"/>
      <c r="I13" s="684"/>
      <c r="J13" s="684"/>
      <c r="K13" s="684"/>
      <c r="L13" s="684"/>
      <c r="N13" s="674"/>
    </row>
    <row r="14" spans="1:14" s="665" customFormat="1" ht="15" customHeight="1">
      <c r="B14" s="687" t="s">
        <v>424</v>
      </c>
      <c r="C14" s="674"/>
      <c r="D14" s="674"/>
      <c r="E14" s="688" t="s">
        <v>425</v>
      </c>
      <c r="F14" s="688"/>
      <c r="G14" s="669"/>
      <c r="H14" s="689">
        <v>4.8216666666666663</v>
      </c>
      <c r="I14" s="690"/>
      <c r="J14" s="691">
        <v>5.01</v>
      </c>
      <c r="K14" s="691"/>
      <c r="L14" s="691">
        <v>5.33</v>
      </c>
      <c r="N14" s="686"/>
    </row>
    <row r="15" spans="1:14" s="665" customFormat="1" ht="15" customHeight="1">
      <c r="B15" s="687" t="s">
        <v>426</v>
      </c>
      <c r="D15" s="674"/>
      <c r="E15" s="688" t="s">
        <v>425</v>
      </c>
      <c r="F15" s="688"/>
      <c r="G15" s="668"/>
      <c r="H15" s="691">
        <v>7.1550000000000002</v>
      </c>
      <c r="I15" s="692"/>
      <c r="J15" s="691">
        <v>7.19</v>
      </c>
      <c r="K15" s="691"/>
      <c r="L15" s="691">
        <v>7.97</v>
      </c>
      <c r="M15" s="673"/>
      <c r="N15" s="686"/>
    </row>
    <row r="16" spans="1:14" s="665" customFormat="1" ht="15" customHeight="1">
      <c r="B16" s="687" t="s">
        <v>427</v>
      </c>
      <c r="C16" s="693"/>
      <c r="D16" s="674"/>
      <c r="E16" s="688" t="s">
        <v>425</v>
      </c>
      <c r="F16" s="688"/>
      <c r="G16" s="694"/>
      <c r="H16" s="691">
        <v>4.9958333333333336</v>
      </c>
      <c r="I16" s="695"/>
      <c r="J16" s="691">
        <v>5.19</v>
      </c>
      <c r="K16" s="691"/>
      <c r="L16" s="691">
        <v>5.48</v>
      </c>
      <c r="M16" s="696"/>
      <c r="N16" s="686"/>
    </row>
    <row r="17" spans="2:14" s="665" customFormat="1" ht="15" customHeight="1">
      <c r="B17" s="687" t="s">
        <v>428</v>
      </c>
      <c r="C17" s="693"/>
      <c r="D17" s="674"/>
      <c r="E17" s="688" t="s">
        <v>425</v>
      </c>
      <c r="F17" s="688"/>
      <c r="G17" s="694"/>
      <c r="H17" s="691">
        <v>3.4975000000000001</v>
      </c>
      <c r="I17" s="695"/>
      <c r="J17" s="691">
        <v>5.42</v>
      </c>
      <c r="K17" s="691"/>
      <c r="L17" s="691">
        <v>4.4800000000000004</v>
      </c>
      <c r="M17" s="696"/>
      <c r="N17" s="686"/>
    </row>
    <row r="18" spans="2:14" s="665" customFormat="1" ht="15" customHeight="1">
      <c r="B18" s="687" t="s">
        <v>429</v>
      </c>
      <c r="C18" s="693"/>
      <c r="D18" s="674"/>
      <c r="E18" s="688" t="s">
        <v>430</v>
      </c>
      <c r="F18" s="688"/>
      <c r="G18" s="668"/>
      <c r="H18" s="691">
        <v>2.6991666666666663</v>
      </c>
      <c r="I18" s="692"/>
      <c r="J18" s="691">
        <v>2.77</v>
      </c>
      <c r="K18" s="691"/>
      <c r="L18" s="691">
        <v>2.88</v>
      </c>
      <c r="M18" s="696"/>
      <c r="N18" s="686"/>
    </row>
    <row r="19" spans="2:14" s="665" customFormat="1" ht="15" customHeight="1">
      <c r="B19" s="687" t="s">
        <v>431</v>
      </c>
      <c r="C19" s="693"/>
      <c r="D19" s="674"/>
      <c r="E19" s="688" t="s">
        <v>425</v>
      </c>
      <c r="F19" s="688"/>
      <c r="G19" s="694"/>
      <c r="H19" s="691">
        <v>14.375833333333333</v>
      </c>
      <c r="I19" s="695"/>
      <c r="J19" s="691">
        <v>15.06</v>
      </c>
      <c r="K19" s="691"/>
      <c r="L19" s="691">
        <v>14.01</v>
      </c>
      <c r="M19" s="696"/>
      <c r="N19" s="686"/>
    </row>
    <row r="20" spans="2:14" s="665" customFormat="1" ht="15" customHeight="1">
      <c r="B20" s="687" t="s">
        <v>432</v>
      </c>
      <c r="C20" s="693"/>
      <c r="D20" s="674"/>
      <c r="E20" s="688" t="s">
        <v>425</v>
      </c>
      <c r="F20" s="688"/>
      <c r="G20" s="668"/>
      <c r="H20" s="691">
        <v>14.72916666666667</v>
      </c>
      <c r="I20" s="692"/>
      <c r="J20" s="691">
        <v>14.98</v>
      </c>
      <c r="K20" s="691"/>
      <c r="L20" s="691">
        <v>14.34</v>
      </c>
      <c r="M20" s="696"/>
      <c r="N20" s="686"/>
    </row>
    <row r="21" spans="2:14" s="665" customFormat="1" ht="15" customHeight="1">
      <c r="B21" s="687" t="s">
        <v>433</v>
      </c>
      <c r="C21" s="693"/>
      <c r="D21" s="674"/>
      <c r="E21" s="688" t="s">
        <v>425</v>
      </c>
      <c r="F21" s="688"/>
      <c r="G21" s="668"/>
      <c r="H21" s="691">
        <v>6.27</v>
      </c>
      <c r="I21" s="692"/>
      <c r="J21" s="691">
        <v>6.5</v>
      </c>
      <c r="K21" s="691"/>
      <c r="L21" s="691">
        <v>7.14</v>
      </c>
      <c r="M21" s="696"/>
      <c r="N21" s="686"/>
    </row>
    <row r="22" spans="2:14" s="665" customFormat="1" ht="15" customHeight="1">
      <c r="B22" s="687" t="s">
        <v>434</v>
      </c>
      <c r="C22" s="693"/>
      <c r="D22" s="674"/>
      <c r="E22" s="688" t="s">
        <v>425</v>
      </c>
      <c r="F22" s="688"/>
      <c r="G22" s="668"/>
      <c r="H22" s="691">
        <v>8.06</v>
      </c>
      <c r="I22" s="692"/>
      <c r="J22" s="691">
        <v>9.1199999999999992</v>
      </c>
      <c r="K22" s="691"/>
      <c r="L22" s="691">
        <v>11.4</v>
      </c>
      <c r="M22" s="696"/>
      <c r="N22" s="686"/>
    </row>
    <row r="23" spans="2:14" s="665" customFormat="1" ht="15" customHeight="1">
      <c r="B23" s="687" t="s">
        <v>435</v>
      </c>
      <c r="C23" s="693"/>
      <c r="D23" s="674"/>
      <c r="E23" s="688" t="s">
        <v>425</v>
      </c>
      <c r="F23" s="688"/>
      <c r="G23" s="668"/>
      <c r="H23" s="691">
        <v>4.2566666666666668</v>
      </c>
      <c r="I23" s="692"/>
      <c r="J23" s="691">
        <v>4.41</v>
      </c>
      <c r="K23" s="691"/>
      <c r="L23" s="691">
        <v>4.72</v>
      </c>
      <c r="M23" s="696"/>
      <c r="N23" s="686"/>
    </row>
    <row r="24" spans="2:14" s="665" customFormat="1" ht="15" customHeight="1">
      <c r="B24" s="687" t="s">
        <v>436</v>
      </c>
      <c r="C24" s="693"/>
      <c r="D24" s="674"/>
      <c r="E24" s="688" t="s">
        <v>425</v>
      </c>
      <c r="F24" s="688"/>
      <c r="G24" s="694"/>
      <c r="H24" s="691">
        <v>7.833333333333333</v>
      </c>
      <c r="I24" s="695"/>
      <c r="J24" s="691">
        <v>8.6999999999999993</v>
      </c>
      <c r="K24" s="691"/>
      <c r="L24" s="691">
        <v>9.5299999999999994</v>
      </c>
      <c r="M24" s="696"/>
      <c r="N24" s="686"/>
    </row>
    <row r="25" spans="2:14" s="665" customFormat="1" ht="15" customHeight="1">
      <c r="B25" s="687" t="s">
        <v>437</v>
      </c>
      <c r="C25" s="693"/>
      <c r="D25" s="674"/>
      <c r="E25" s="688" t="s">
        <v>425</v>
      </c>
      <c r="F25" s="688"/>
      <c r="G25" s="668"/>
      <c r="H25" s="691">
        <v>4.2191666666666672</v>
      </c>
      <c r="I25" s="692"/>
      <c r="J25" s="691">
        <v>4.43</v>
      </c>
      <c r="K25" s="691"/>
      <c r="L25" s="691">
        <v>4.6500000000000004</v>
      </c>
      <c r="M25" s="696"/>
      <c r="N25" s="686"/>
    </row>
    <row r="26" spans="2:14" s="665" customFormat="1" ht="15" customHeight="1">
      <c r="B26" s="687" t="s">
        <v>438</v>
      </c>
      <c r="C26" s="693"/>
      <c r="D26" s="674"/>
      <c r="E26" s="688" t="s">
        <v>425</v>
      </c>
      <c r="F26" s="688"/>
      <c r="G26" s="668"/>
      <c r="H26" s="691">
        <v>5.2166666666666668</v>
      </c>
      <c r="I26" s="692"/>
      <c r="J26" s="691">
        <v>5.0999999999999996</v>
      </c>
      <c r="K26" s="691"/>
      <c r="L26" s="691">
        <v>7.44</v>
      </c>
      <c r="M26" s="696"/>
      <c r="N26" s="686"/>
    </row>
    <row r="27" spans="2:14" s="665" customFormat="1" ht="15" customHeight="1">
      <c r="B27" s="687" t="s">
        <v>439</v>
      </c>
      <c r="C27" s="693"/>
      <c r="D27" s="674"/>
      <c r="E27" s="688" t="s">
        <v>425</v>
      </c>
      <c r="F27" s="688"/>
      <c r="G27" s="694"/>
      <c r="H27" s="691">
        <v>4.2541666666666664</v>
      </c>
      <c r="I27" s="695"/>
      <c r="J27" s="691">
        <v>5.16</v>
      </c>
      <c r="K27" s="691"/>
      <c r="L27" s="691">
        <v>5.21</v>
      </c>
      <c r="M27" s="696"/>
      <c r="N27" s="686"/>
    </row>
    <row r="28" spans="2:14" s="665" customFormat="1" ht="15" customHeight="1">
      <c r="B28" s="687" t="s">
        <v>440</v>
      </c>
      <c r="C28" s="693"/>
      <c r="D28" s="674"/>
      <c r="E28" s="688" t="s">
        <v>425</v>
      </c>
      <c r="F28" s="688"/>
      <c r="H28" s="691">
        <v>5.314166666666666</v>
      </c>
      <c r="I28" s="692"/>
      <c r="J28" s="691">
        <v>5.67</v>
      </c>
      <c r="K28" s="691"/>
      <c r="L28" s="691">
        <v>5.88</v>
      </c>
      <c r="M28" s="696"/>
      <c r="N28" s="686"/>
    </row>
    <row r="29" spans="2:14" s="665" customFormat="1" ht="15" customHeight="1">
      <c r="B29" s="687" t="s">
        <v>441</v>
      </c>
      <c r="C29" s="693"/>
      <c r="D29" s="674"/>
      <c r="E29" s="688" t="s">
        <v>425</v>
      </c>
      <c r="F29" s="688"/>
      <c r="H29" s="691">
        <v>3.6833333333333336</v>
      </c>
      <c r="I29" s="692"/>
      <c r="J29" s="691">
        <v>3.8</v>
      </c>
      <c r="K29" s="691"/>
      <c r="L29" s="691">
        <v>4.1500000000000004</v>
      </c>
      <c r="M29" s="696"/>
      <c r="N29" s="686"/>
    </row>
    <row r="30" spans="2:14" s="665" customFormat="1" ht="9.75" customHeight="1">
      <c r="B30" s="697"/>
      <c r="C30" s="693"/>
      <c r="D30" s="693"/>
      <c r="E30" s="698"/>
      <c r="F30" s="698"/>
      <c r="G30" s="693"/>
      <c r="H30" s="692"/>
      <c r="I30" s="695"/>
      <c r="J30" s="691"/>
      <c r="K30" s="691"/>
      <c r="L30" s="691"/>
      <c r="M30" s="696"/>
      <c r="N30" s="699"/>
    </row>
    <row r="31" spans="2:14" s="665" customFormat="1" ht="15" customHeight="1">
      <c r="B31" s="685" t="s">
        <v>442</v>
      </c>
      <c r="C31" s="693"/>
      <c r="D31" s="693"/>
      <c r="E31" s="698"/>
      <c r="F31" s="698"/>
      <c r="G31" s="693"/>
      <c r="H31" s="692"/>
      <c r="I31" s="695"/>
      <c r="J31" s="691"/>
      <c r="K31" s="691"/>
      <c r="L31" s="691"/>
      <c r="M31" s="696"/>
      <c r="N31" s="699"/>
    </row>
    <row r="32" spans="2:14" s="665" customFormat="1" ht="15" customHeight="1">
      <c r="B32" s="686" t="s">
        <v>443</v>
      </c>
      <c r="C32" s="693"/>
      <c r="D32" s="693"/>
      <c r="E32" s="698"/>
      <c r="F32" s="698"/>
      <c r="G32" s="693"/>
      <c r="H32" s="692"/>
      <c r="I32" s="695"/>
      <c r="J32" s="691"/>
      <c r="K32" s="691"/>
      <c r="L32" s="691"/>
      <c r="M32" s="696"/>
      <c r="N32" s="699"/>
    </row>
    <row r="33" spans="1:15" s="665" customFormat="1" ht="8.25" customHeight="1">
      <c r="B33" s="685"/>
      <c r="C33" s="693"/>
      <c r="D33" s="693"/>
      <c r="E33" s="698"/>
      <c r="F33" s="698"/>
      <c r="G33" s="693"/>
      <c r="H33" s="691"/>
      <c r="I33" s="695"/>
      <c r="J33" s="691"/>
      <c r="K33" s="691"/>
      <c r="L33" s="691"/>
      <c r="M33" s="696"/>
      <c r="N33" s="699"/>
    </row>
    <row r="34" spans="1:15" s="665" customFormat="1" ht="15" customHeight="1">
      <c r="B34" s="687" t="s">
        <v>444</v>
      </c>
      <c r="C34" s="700"/>
      <c r="D34" s="693"/>
      <c r="E34" s="688" t="s">
        <v>445</v>
      </c>
      <c r="F34" s="688"/>
      <c r="G34" s="701"/>
      <c r="H34" s="691">
        <v>2.2691666666666666</v>
      </c>
      <c r="I34" s="692"/>
      <c r="J34" s="691">
        <v>2.23</v>
      </c>
      <c r="K34" s="691"/>
      <c r="L34" s="691">
        <v>2.37</v>
      </c>
      <c r="M34" s="668"/>
      <c r="N34" s="696"/>
      <c r="O34" s="699"/>
    </row>
    <row r="35" spans="1:15" s="665" customFormat="1" ht="15" customHeight="1">
      <c r="B35" s="687" t="s">
        <v>446</v>
      </c>
      <c r="C35" s="700"/>
      <c r="D35" s="693"/>
      <c r="E35" s="688" t="s">
        <v>445</v>
      </c>
      <c r="F35" s="688"/>
      <c r="G35" s="701"/>
      <c r="H35" s="691">
        <v>1.1466666666666665</v>
      </c>
      <c r="I35" s="695"/>
      <c r="J35" s="691">
        <v>1.1100000000000001</v>
      </c>
      <c r="K35" s="691"/>
      <c r="L35" s="691">
        <v>1.1399999999999999</v>
      </c>
      <c r="M35" s="694"/>
      <c r="N35" s="696"/>
      <c r="O35" s="699"/>
    </row>
    <row r="36" spans="1:15" s="665" customFormat="1" ht="15" customHeight="1">
      <c r="B36" s="687" t="s">
        <v>447</v>
      </c>
      <c r="C36" s="700"/>
      <c r="D36" s="693"/>
      <c r="E36" s="688" t="s">
        <v>445</v>
      </c>
      <c r="F36" s="688"/>
      <c r="G36" s="701"/>
      <c r="H36" s="691">
        <v>1.2033333333333334</v>
      </c>
      <c r="I36" s="692"/>
      <c r="J36" s="691">
        <v>1.08</v>
      </c>
      <c r="K36" s="691"/>
      <c r="L36" s="691">
        <v>1.33</v>
      </c>
      <c r="M36" s="668"/>
      <c r="N36" s="696"/>
      <c r="O36" s="699"/>
    </row>
    <row r="37" spans="1:15" s="665" customFormat="1" ht="15" customHeight="1">
      <c r="B37" s="687" t="s">
        <v>448</v>
      </c>
      <c r="C37" s="700"/>
      <c r="D37" s="693"/>
      <c r="E37" s="688" t="s">
        <v>425</v>
      </c>
      <c r="F37" s="688"/>
      <c r="H37" s="691">
        <v>3.8616666666666664</v>
      </c>
      <c r="I37" s="692"/>
      <c r="J37" s="691">
        <v>4.3</v>
      </c>
      <c r="K37" s="691"/>
      <c r="L37" s="691">
        <v>4.0599999999999996</v>
      </c>
      <c r="N37" s="696"/>
      <c r="O37" s="699"/>
    </row>
    <row r="38" spans="1:15" s="665" customFormat="1" ht="15" customHeight="1">
      <c r="A38" s="673"/>
      <c r="B38" s="687" t="s">
        <v>449</v>
      </c>
      <c r="C38" s="700"/>
      <c r="D38" s="673"/>
      <c r="E38" s="688" t="s">
        <v>425</v>
      </c>
      <c r="F38" s="688"/>
      <c r="G38" s="673"/>
      <c r="H38" s="691">
        <v>3.7741666666666664</v>
      </c>
      <c r="I38" s="692"/>
      <c r="J38" s="691">
        <v>3.87</v>
      </c>
      <c r="K38" s="691"/>
      <c r="L38" s="691">
        <v>3.83</v>
      </c>
      <c r="M38" s="673"/>
      <c r="N38" s="673"/>
      <c r="O38" s="673"/>
    </row>
    <row r="39" spans="1:15" s="665" customFormat="1" ht="15" customHeight="1">
      <c r="B39" s="687" t="s">
        <v>450</v>
      </c>
      <c r="C39" s="700"/>
      <c r="E39" s="688" t="s">
        <v>425</v>
      </c>
      <c r="F39" s="688"/>
      <c r="H39" s="691">
        <v>4.7699999999999996</v>
      </c>
      <c r="I39" s="692"/>
      <c r="J39" s="691">
        <v>5.19</v>
      </c>
      <c r="K39" s="691"/>
      <c r="L39" s="691">
        <v>5.21</v>
      </c>
      <c r="M39" s="673"/>
      <c r="O39" s="673"/>
    </row>
    <row r="40" spans="1:15" s="665" customFormat="1" ht="15" customHeight="1">
      <c r="B40" s="687" t="s">
        <v>451</v>
      </c>
      <c r="C40" s="700"/>
      <c r="E40" s="688" t="s">
        <v>425</v>
      </c>
      <c r="F40" s="688"/>
      <c r="H40" s="691">
        <v>5.3358333333333325</v>
      </c>
      <c r="I40" s="692"/>
      <c r="J40" s="691">
        <v>6.16</v>
      </c>
      <c r="K40" s="691"/>
      <c r="L40" s="691">
        <v>5.47</v>
      </c>
      <c r="M40" s="673"/>
      <c r="O40" s="673"/>
    </row>
    <row r="41" spans="1:15" s="665" customFormat="1" ht="15" customHeight="1">
      <c r="B41" s="687" t="s">
        <v>452</v>
      </c>
      <c r="C41" s="700"/>
      <c r="E41" s="688" t="s">
        <v>425</v>
      </c>
      <c r="F41" s="688"/>
      <c r="H41" s="691">
        <v>5.6174999999999997</v>
      </c>
      <c r="I41" s="692"/>
      <c r="J41" s="691">
        <v>6.05</v>
      </c>
      <c r="K41" s="691"/>
      <c r="L41" s="691">
        <v>5.46</v>
      </c>
      <c r="M41" s="673"/>
      <c r="N41" s="702"/>
      <c r="O41" s="673"/>
    </row>
    <row r="42" spans="1:15" s="665" customFormat="1" ht="15" customHeight="1">
      <c r="B42" s="687" t="s">
        <v>453</v>
      </c>
      <c r="C42" s="700"/>
      <c r="E42" s="688" t="s">
        <v>425</v>
      </c>
      <c r="F42" s="688"/>
      <c r="H42" s="691">
        <v>2.1475</v>
      </c>
      <c r="I42" s="692"/>
      <c r="J42" s="691">
        <v>2.39</v>
      </c>
      <c r="K42" s="691"/>
      <c r="L42" s="691">
        <v>2.4700000000000002</v>
      </c>
      <c r="M42" s="673"/>
      <c r="N42" s="702"/>
      <c r="O42" s="673"/>
    </row>
    <row r="43" spans="1:15" s="665" customFormat="1" ht="9.75" customHeight="1">
      <c r="B43" s="703"/>
      <c r="C43" s="700"/>
      <c r="E43" s="666"/>
      <c r="F43" s="666"/>
      <c r="H43" s="692"/>
      <c r="I43" s="692"/>
      <c r="J43" s="691"/>
      <c r="K43" s="691"/>
      <c r="L43" s="691"/>
      <c r="M43" s="702"/>
      <c r="N43" s="673"/>
    </row>
    <row r="44" spans="1:15" s="665" customFormat="1" ht="15" customHeight="1">
      <c r="B44" s="704" t="s">
        <v>454</v>
      </c>
      <c r="C44" s="700"/>
      <c r="E44" s="666"/>
      <c r="F44" s="666"/>
      <c r="H44" s="692"/>
      <c r="I44" s="692"/>
      <c r="J44" s="691"/>
      <c r="K44" s="691"/>
      <c r="L44" s="691"/>
      <c r="M44" s="673"/>
      <c r="N44" s="673"/>
    </row>
    <row r="45" spans="1:15" s="665" customFormat="1" ht="15" customHeight="1">
      <c r="B45" s="705" t="s">
        <v>455</v>
      </c>
      <c r="C45" s="700"/>
      <c r="E45" s="666"/>
      <c r="F45" s="666"/>
      <c r="H45" s="692"/>
      <c r="I45" s="692"/>
      <c r="J45" s="691"/>
      <c r="K45" s="691"/>
      <c r="L45" s="691"/>
      <c r="M45" s="673"/>
      <c r="N45" s="673"/>
    </row>
    <row r="46" spans="1:15" s="665" customFormat="1" ht="8.25" customHeight="1">
      <c r="B46" s="705"/>
      <c r="C46" s="700"/>
      <c r="E46" s="666"/>
      <c r="F46" s="666"/>
      <c r="H46" s="691"/>
      <c r="I46" s="692"/>
      <c r="J46" s="691"/>
      <c r="K46" s="691"/>
      <c r="L46" s="691"/>
      <c r="M46" s="673"/>
      <c r="N46" s="673"/>
    </row>
    <row r="47" spans="1:15" s="665" customFormat="1" ht="15" customHeight="1">
      <c r="B47" s="687" t="s">
        <v>456</v>
      </c>
      <c r="C47" s="700"/>
      <c r="E47" s="688" t="s">
        <v>425</v>
      </c>
      <c r="F47" s="688"/>
      <c r="H47" s="691">
        <v>6.9716666666666667</v>
      </c>
      <c r="I47" s="692"/>
      <c r="J47" s="691">
        <v>7.09</v>
      </c>
      <c r="K47" s="691"/>
      <c r="L47" s="691">
        <v>6.93</v>
      </c>
      <c r="M47" s="673"/>
      <c r="N47" s="673"/>
    </row>
    <row r="48" spans="1:15" s="665" customFormat="1" ht="15" customHeight="1">
      <c r="B48" s="687" t="s">
        <v>457</v>
      </c>
      <c r="C48" s="700"/>
      <c r="D48" s="706"/>
      <c r="E48" s="688" t="s">
        <v>425</v>
      </c>
      <c r="F48" s="688"/>
      <c r="G48" s="706"/>
      <c r="H48" s="691">
        <v>9.9766666666666648</v>
      </c>
      <c r="I48" s="707"/>
      <c r="J48" s="691">
        <v>10.67</v>
      </c>
      <c r="K48" s="691"/>
      <c r="L48" s="691">
        <v>10.56</v>
      </c>
      <c r="M48" s="673"/>
      <c r="N48" s="673"/>
    </row>
    <row r="49" spans="1:17" s="665" customFormat="1" ht="15" customHeight="1">
      <c r="A49" s="673"/>
      <c r="B49" s="687" t="s">
        <v>458</v>
      </c>
      <c r="C49" s="700"/>
      <c r="D49" s="706"/>
      <c r="E49" s="688" t="s">
        <v>459</v>
      </c>
      <c r="F49" s="688"/>
      <c r="G49" s="701"/>
      <c r="H49" s="691">
        <v>4.017500000000001</v>
      </c>
      <c r="I49" s="707"/>
      <c r="J49" s="691">
        <v>3.51</v>
      </c>
      <c r="K49" s="691"/>
      <c r="L49" s="691">
        <v>3.91</v>
      </c>
      <c r="M49" s="708"/>
      <c r="N49" s="708"/>
      <c r="O49" s="708"/>
      <c r="P49" s="702"/>
      <c r="Q49" s="673"/>
    </row>
    <row r="50" spans="1:17" s="665" customFormat="1" ht="15" customHeight="1">
      <c r="A50" s="673"/>
      <c r="B50" s="687" t="s">
        <v>460</v>
      </c>
      <c r="C50" s="700"/>
      <c r="D50" s="709"/>
      <c r="E50" s="688" t="s">
        <v>459</v>
      </c>
      <c r="F50" s="688"/>
      <c r="G50" s="701"/>
      <c r="H50" s="691">
        <v>3.7933333333333326</v>
      </c>
      <c r="I50" s="707"/>
      <c r="J50" s="691">
        <v>3.26</v>
      </c>
      <c r="K50" s="691"/>
      <c r="L50" s="691">
        <v>3.47</v>
      </c>
      <c r="M50" s="673"/>
      <c r="N50" s="708"/>
      <c r="O50" s="708"/>
      <c r="P50" s="673"/>
      <c r="Q50" s="673"/>
    </row>
    <row r="51" spans="1:17" s="665" customFormat="1" ht="15" customHeight="1">
      <c r="B51" s="687" t="s">
        <v>461</v>
      </c>
      <c r="C51" s="700"/>
      <c r="D51" s="709"/>
      <c r="E51" s="688" t="s">
        <v>459</v>
      </c>
      <c r="F51" s="688"/>
      <c r="G51" s="701"/>
      <c r="H51" s="691">
        <v>3.6166666666666667</v>
      </c>
      <c r="I51" s="707"/>
      <c r="J51" s="691">
        <v>2.93</v>
      </c>
      <c r="K51" s="691"/>
      <c r="L51" s="691">
        <v>3.14</v>
      </c>
    </row>
    <row r="52" spans="1:17" s="665" customFormat="1" ht="9.75" customHeight="1">
      <c r="B52" s="710"/>
      <c r="C52" s="700"/>
      <c r="E52" s="666"/>
      <c r="F52" s="666"/>
      <c r="H52" s="691"/>
      <c r="I52" s="692"/>
      <c r="J52" s="691"/>
      <c r="K52" s="691"/>
      <c r="L52" s="691"/>
    </row>
    <row r="53" spans="1:17" s="665" customFormat="1" ht="15" customHeight="1">
      <c r="B53" s="704" t="s">
        <v>462</v>
      </c>
      <c r="C53" s="700"/>
      <c r="E53" s="666"/>
      <c r="F53" s="666"/>
      <c r="H53" s="692"/>
      <c r="I53" s="692"/>
      <c r="J53" s="691"/>
      <c r="K53" s="691"/>
      <c r="L53" s="691"/>
    </row>
    <row r="54" spans="1:17" s="665" customFormat="1" ht="15" customHeight="1">
      <c r="B54" s="705" t="s">
        <v>463</v>
      </c>
      <c r="C54" s="700"/>
      <c r="E54" s="666"/>
      <c r="F54" s="666"/>
      <c r="H54" s="692"/>
      <c r="I54" s="692"/>
      <c r="J54" s="691"/>
      <c r="K54" s="691"/>
      <c r="L54" s="691"/>
    </row>
    <row r="55" spans="1:17" s="665" customFormat="1" ht="8.25" customHeight="1">
      <c r="B55" s="704"/>
      <c r="C55" s="700"/>
      <c r="E55" s="666"/>
      <c r="F55" s="666"/>
      <c r="H55" s="692"/>
      <c r="I55" s="692"/>
      <c r="J55" s="691"/>
      <c r="K55" s="691"/>
      <c r="L55" s="691"/>
    </row>
    <row r="56" spans="1:17" s="665" customFormat="1" ht="15" customHeight="1">
      <c r="B56" s="687" t="s">
        <v>464</v>
      </c>
      <c r="C56" s="700"/>
      <c r="E56" s="688" t="s">
        <v>425</v>
      </c>
      <c r="F56" s="688"/>
      <c r="H56" s="691">
        <v>21.899166666666662</v>
      </c>
      <c r="I56" s="692"/>
      <c r="J56" s="691">
        <v>22.23</v>
      </c>
      <c r="K56" s="691"/>
      <c r="L56" s="691">
        <v>22.68</v>
      </c>
    </row>
    <row r="57" spans="1:17" s="665" customFormat="1" ht="15" customHeight="1">
      <c r="B57" s="687" t="s">
        <v>465</v>
      </c>
      <c r="C57" s="700"/>
      <c r="E57" s="688" t="s">
        <v>425</v>
      </c>
      <c r="F57" s="688"/>
      <c r="H57" s="689">
        <v>9.6550000000000011</v>
      </c>
      <c r="I57" s="692"/>
      <c r="J57" s="691">
        <v>9.49</v>
      </c>
      <c r="K57" s="691"/>
      <c r="L57" s="691">
        <v>10.44</v>
      </c>
    </row>
    <row r="58" spans="1:17" s="665" customFormat="1" ht="15" customHeight="1">
      <c r="B58" s="687" t="s">
        <v>466</v>
      </c>
      <c r="C58" s="700"/>
      <c r="E58" s="688" t="s">
        <v>425</v>
      </c>
      <c r="F58" s="688"/>
      <c r="H58" s="689">
        <v>15.049166666666665</v>
      </c>
      <c r="I58" s="692"/>
      <c r="J58" s="691">
        <v>15.71</v>
      </c>
      <c r="K58" s="691"/>
      <c r="L58" s="691">
        <v>17.579999999999998</v>
      </c>
    </row>
    <row r="59" spans="1:17" s="665" customFormat="1" ht="15" customHeight="1">
      <c r="B59" s="687" t="s">
        <v>467</v>
      </c>
      <c r="C59" s="700"/>
      <c r="E59" s="688" t="s">
        <v>425</v>
      </c>
      <c r="F59" s="688"/>
      <c r="H59" s="689">
        <v>13.558333333333332</v>
      </c>
      <c r="I59" s="692"/>
      <c r="J59" s="691">
        <v>14.33</v>
      </c>
      <c r="K59" s="691"/>
      <c r="L59" s="691">
        <v>15.75</v>
      </c>
    </row>
    <row r="60" spans="1:17" s="665" customFormat="1" ht="15" customHeight="1">
      <c r="B60" s="687" t="s">
        <v>468</v>
      </c>
      <c r="C60" s="700"/>
      <c r="E60" s="688" t="s">
        <v>425</v>
      </c>
      <c r="F60" s="688"/>
      <c r="H60" s="689">
        <v>36.914166666666667</v>
      </c>
      <c r="I60" s="692"/>
      <c r="J60" s="691">
        <v>37.17</v>
      </c>
      <c r="K60" s="691"/>
      <c r="L60" s="691">
        <v>38.299999999999997</v>
      </c>
    </row>
    <row r="61" spans="1:17" s="665" customFormat="1" ht="15" customHeight="1">
      <c r="B61" s="687" t="s">
        <v>469</v>
      </c>
      <c r="C61" s="700"/>
      <c r="E61" s="688" t="s">
        <v>425</v>
      </c>
      <c r="F61" s="688"/>
      <c r="H61" s="691">
        <v>33.906666666666666</v>
      </c>
      <c r="I61" s="692"/>
      <c r="J61" s="691">
        <v>33.200000000000003</v>
      </c>
      <c r="K61" s="691"/>
      <c r="L61" s="691">
        <v>34.43</v>
      </c>
    </row>
    <row r="62" spans="1:17" s="665" customFormat="1" ht="15" customHeight="1">
      <c r="B62" s="687" t="s">
        <v>470</v>
      </c>
      <c r="C62" s="700"/>
      <c r="E62" s="688" t="s">
        <v>425</v>
      </c>
      <c r="F62" s="688"/>
      <c r="H62" s="691">
        <v>11.204166666666667</v>
      </c>
      <c r="I62" s="692"/>
      <c r="J62" s="691">
        <v>10.82</v>
      </c>
      <c r="K62" s="691"/>
      <c r="L62" s="691">
        <v>11.73</v>
      </c>
    </row>
    <row r="63" spans="1:17" s="665" customFormat="1" ht="15" customHeight="1">
      <c r="B63" s="687" t="s">
        <v>471</v>
      </c>
      <c r="C63" s="700"/>
      <c r="E63" s="688" t="s">
        <v>425</v>
      </c>
      <c r="F63" s="688"/>
      <c r="H63" s="691">
        <v>8.9291666666666654</v>
      </c>
      <c r="I63" s="692"/>
      <c r="J63" s="691">
        <v>8.5500000000000007</v>
      </c>
      <c r="K63" s="691"/>
      <c r="L63" s="691">
        <v>10.65</v>
      </c>
    </row>
    <row r="64" spans="1:17" s="665" customFormat="1" ht="15" customHeight="1">
      <c r="B64" s="687" t="s">
        <v>472</v>
      </c>
      <c r="C64" s="700"/>
      <c r="E64" s="688" t="s">
        <v>425</v>
      </c>
      <c r="F64" s="688"/>
      <c r="H64" s="691">
        <v>18.705833333333331</v>
      </c>
      <c r="I64" s="692"/>
      <c r="J64" s="691">
        <v>18.05</v>
      </c>
      <c r="K64" s="691"/>
      <c r="L64" s="691">
        <v>18.760000000000002</v>
      </c>
    </row>
    <row r="65" spans="2:12" s="665" customFormat="1" ht="15" customHeight="1">
      <c r="B65" s="687" t="s">
        <v>473</v>
      </c>
      <c r="C65" s="700"/>
      <c r="E65" s="688" t="s">
        <v>425</v>
      </c>
      <c r="F65" s="688"/>
      <c r="H65" s="691">
        <v>7.248333333333334</v>
      </c>
      <c r="I65" s="692"/>
      <c r="J65" s="691">
        <v>7.44</v>
      </c>
      <c r="K65" s="691"/>
      <c r="L65" s="691">
        <v>7.92</v>
      </c>
    </row>
    <row r="66" spans="2:12" s="665" customFormat="1" ht="15" customHeight="1">
      <c r="B66" s="687" t="s">
        <v>474</v>
      </c>
      <c r="C66" s="700"/>
      <c r="E66" s="688" t="s">
        <v>425</v>
      </c>
      <c r="F66" s="688"/>
      <c r="H66" s="691">
        <v>29.473333333333333</v>
      </c>
      <c r="I66" s="692"/>
      <c r="J66" s="691">
        <v>29.94</v>
      </c>
      <c r="K66" s="691"/>
      <c r="L66" s="691">
        <v>32.51</v>
      </c>
    </row>
    <row r="67" spans="2:12" s="665" customFormat="1" ht="9.75" customHeight="1">
      <c r="B67" s="710"/>
      <c r="C67" s="700"/>
      <c r="E67" s="666"/>
      <c r="F67" s="666"/>
      <c r="H67" s="692"/>
      <c r="I67" s="692"/>
      <c r="J67" s="691"/>
      <c r="K67" s="691"/>
      <c r="L67" s="691"/>
    </row>
    <row r="68" spans="2:12" s="665" customFormat="1" ht="15" customHeight="1">
      <c r="B68" s="704" t="s">
        <v>475</v>
      </c>
      <c r="C68" s="700"/>
      <c r="E68" s="666"/>
      <c r="F68" s="666"/>
      <c r="H68" s="692"/>
      <c r="I68" s="692"/>
      <c r="J68" s="691"/>
      <c r="K68" s="691"/>
      <c r="L68" s="691"/>
    </row>
    <row r="69" spans="2:12" s="665" customFormat="1" ht="15" customHeight="1">
      <c r="B69" s="705" t="s">
        <v>476</v>
      </c>
      <c r="C69" s="700"/>
      <c r="E69" s="666"/>
      <c r="F69" s="666"/>
      <c r="H69" s="692"/>
      <c r="I69" s="692"/>
      <c r="J69" s="691"/>
      <c r="K69" s="691"/>
      <c r="L69" s="691"/>
    </row>
    <row r="70" spans="2:12" s="665" customFormat="1" ht="8.25" customHeight="1">
      <c r="B70" s="705"/>
      <c r="C70" s="700"/>
      <c r="E70" s="666"/>
      <c r="F70" s="666"/>
      <c r="H70" s="691"/>
      <c r="I70" s="692"/>
      <c r="J70" s="691"/>
      <c r="K70" s="691"/>
      <c r="L70" s="691"/>
    </row>
    <row r="71" spans="2:12" s="665" customFormat="1" ht="15" customHeight="1">
      <c r="B71" s="687" t="s">
        <v>477</v>
      </c>
      <c r="C71" s="700"/>
      <c r="E71" s="688" t="s">
        <v>425</v>
      </c>
      <c r="F71" s="688"/>
      <c r="H71" s="691">
        <v>29.881666666666664</v>
      </c>
      <c r="I71" s="692"/>
      <c r="J71" s="691">
        <v>30.45</v>
      </c>
      <c r="K71" s="691"/>
      <c r="L71" s="691">
        <v>31.52</v>
      </c>
    </row>
    <row r="72" spans="2:12" s="665" customFormat="1" ht="15" customHeight="1">
      <c r="B72" s="687" t="s">
        <v>478</v>
      </c>
      <c r="C72" s="700"/>
      <c r="E72" s="688" t="s">
        <v>425</v>
      </c>
      <c r="F72" s="688"/>
      <c r="H72" s="691">
        <v>23.645</v>
      </c>
      <c r="I72" s="692"/>
      <c r="J72" s="691">
        <v>25.88</v>
      </c>
      <c r="K72" s="691"/>
      <c r="L72" s="691">
        <v>29.89</v>
      </c>
    </row>
    <row r="73" spans="2:12" s="665" customFormat="1" ht="15" customHeight="1">
      <c r="B73" s="687" t="s">
        <v>479</v>
      </c>
      <c r="C73" s="700"/>
      <c r="E73" s="688" t="s">
        <v>425</v>
      </c>
      <c r="F73" s="688"/>
      <c r="H73" s="691">
        <v>29.904999999999998</v>
      </c>
      <c r="I73" s="692"/>
      <c r="J73" s="691">
        <v>32.32</v>
      </c>
      <c r="K73" s="691"/>
      <c r="L73" s="691">
        <v>29.21</v>
      </c>
    </row>
    <row r="74" spans="2:12" s="665" customFormat="1" ht="9.75" customHeight="1">
      <c r="B74" s="710"/>
      <c r="C74" s="700"/>
      <c r="E74" s="666"/>
      <c r="F74" s="666"/>
      <c r="H74" s="691"/>
      <c r="I74" s="692"/>
      <c r="J74" s="691"/>
      <c r="K74" s="691"/>
      <c r="L74" s="691"/>
    </row>
    <row r="75" spans="2:12" s="665" customFormat="1" ht="15" customHeight="1">
      <c r="B75" s="704" t="s">
        <v>480</v>
      </c>
      <c r="C75" s="700"/>
      <c r="E75" s="666"/>
      <c r="F75" s="666"/>
      <c r="H75" s="692"/>
      <c r="I75" s="692"/>
      <c r="J75" s="691"/>
      <c r="K75" s="691"/>
      <c r="L75" s="691"/>
    </row>
    <row r="76" spans="2:12" s="665" customFormat="1" ht="15" customHeight="1">
      <c r="B76" s="705" t="s">
        <v>174</v>
      </c>
      <c r="C76" s="700"/>
      <c r="E76" s="666"/>
      <c r="F76" s="666"/>
      <c r="H76" s="692"/>
      <c r="I76" s="692"/>
      <c r="J76" s="691"/>
      <c r="K76" s="691"/>
      <c r="L76" s="691"/>
    </row>
    <row r="77" spans="2:12" s="665" customFormat="1" ht="8.25" customHeight="1">
      <c r="B77" s="705"/>
      <c r="C77" s="700"/>
      <c r="E77" s="666"/>
      <c r="F77" s="666"/>
      <c r="H77" s="692"/>
      <c r="I77" s="692"/>
      <c r="J77" s="691"/>
      <c r="K77" s="691"/>
      <c r="L77" s="691"/>
    </row>
    <row r="78" spans="2:12" s="665" customFormat="1" ht="15" customHeight="1">
      <c r="B78" s="687" t="s">
        <v>481</v>
      </c>
      <c r="C78" s="700"/>
      <c r="E78" s="688" t="s">
        <v>482</v>
      </c>
      <c r="F78" s="688"/>
      <c r="G78" s="701"/>
      <c r="H78" s="691">
        <v>2.5754545454545452</v>
      </c>
      <c r="I78" s="692"/>
      <c r="J78" s="691">
        <v>2.72</v>
      </c>
      <c r="K78" s="691"/>
      <c r="L78" s="691">
        <v>2.81</v>
      </c>
    </row>
    <row r="79" spans="2:12" s="665" customFormat="1" ht="15" customHeight="1">
      <c r="B79" s="687" t="s">
        <v>483</v>
      </c>
      <c r="C79" s="700"/>
      <c r="E79" s="688" t="s">
        <v>484</v>
      </c>
      <c r="F79" s="688"/>
      <c r="G79" s="701"/>
      <c r="H79" s="691">
        <v>1.4025000000000001</v>
      </c>
      <c r="I79" s="692"/>
      <c r="J79" s="691">
        <v>1.41</v>
      </c>
      <c r="K79" s="691"/>
      <c r="L79" s="691">
        <v>1.48</v>
      </c>
    </row>
    <row r="80" spans="2:12" s="665" customFormat="1" ht="15" customHeight="1">
      <c r="B80" s="687" t="s">
        <v>485</v>
      </c>
      <c r="C80" s="700"/>
      <c r="E80" s="688" t="s">
        <v>484</v>
      </c>
      <c r="F80" s="688"/>
      <c r="G80" s="701"/>
      <c r="H80" s="691">
        <v>4.9983333333333322</v>
      </c>
      <c r="I80" s="692"/>
      <c r="J80" s="691">
        <v>5.04</v>
      </c>
      <c r="K80" s="691"/>
      <c r="L80" s="691">
        <v>5.44</v>
      </c>
    </row>
    <row r="81" spans="1:13" s="665" customFormat="1" ht="15" customHeight="1">
      <c r="B81" s="687" t="s">
        <v>486</v>
      </c>
      <c r="C81" s="700"/>
      <c r="E81" s="688" t="s">
        <v>484</v>
      </c>
      <c r="F81" s="688"/>
      <c r="G81" s="701"/>
      <c r="H81" s="691">
        <v>4.916666666666667</v>
      </c>
      <c r="I81" s="692"/>
      <c r="J81" s="691">
        <v>5.03</v>
      </c>
      <c r="K81" s="691"/>
      <c r="L81" s="691">
        <v>5.44</v>
      </c>
    </row>
    <row r="82" spans="1:13" s="665" customFormat="1" ht="15" customHeight="1">
      <c r="B82" s="687" t="s">
        <v>487</v>
      </c>
      <c r="C82" s="700"/>
      <c r="E82" s="688" t="s">
        <v>484</v>
      </c>
      <c r="F82" s="688"/>
      <c r="G82" s="701"/>
      <c r="H82" s="691">
        <v>4.9024999999999999</v>
      </c>
      <c r="I82" s="692"/>
      <c r="J82" s="691">
        <v>5.03</v>
      </c>
      <c r="K82" s="691"/>
      <c r="L82" s="691">
        <v>5.42</v>
      </c>
    </row>
    <row r="83" spans="1:13" s="665" customFormat="1" ht="15" customHeight="1">
      <c r="B83" s="687" t="s">
        <v>488</v>
      </c>
      <c r="C83" s="700"/>
      <c r="E83" s="688" t="s">
        <v>484</v>
      </c>
      <c r="F83" s="688"/>
      <c r="G83" s="701"/>
      <c r="H83" s="691">
        <v>7.6236363636363622</v>
      </c>
      <c r="I83" s="692"/>
      <c r="J83" s="691">
        <v>7.88</v>
      </c>
      <c r="K83" s="691"/>
      <c r="L83" s="691">
        <v>7.59</v>
      </c>
    </row>
    <row r="84" spans="1:13" s="665" customFormat="1" ht="15" customHeight="1">
      <c r="B84" s="687" t="s">
        <v>489</v>
      </c>
      <c r="C84" s="700"/>
      <c r="E84" s="688" t="s">
        <v>490</v>
      </c>
      <c r="F84" s="688"/>
      <c r="G84" s="701"/>
      <c r="H84" s="691">
        <v>1.0091666666666665</v>
      </c>
      <c r="I84" s="692"/>
      <c r="J84" s="691">
        <v>1.01</v>
      </c>
      <c r="K84" s="691"/>
      <c r="L84" s="691">
        <v>1.01</v>
      </c>
    </row>
    <row r="85" spans="1:13" s="665" customFormat="1" ht="15" customHeight="1">
      <c r="B85" s="687" t="s">
        <v>491</v>
      </c>
      <c r="C85" s="700"/>
      <c r="E85" s="688" t="s">
        <v>492</v>
      </c>
      <c r="F85" s="688"/>
      <c r="G85" s="701"/>
      <c r="H85" s="691">
        <v>0.70916666666666661</v>
      </c>
      <c r="I85" s="692"/>
      <c r="J85" s="691">
        <v>0.73</v>
      </c>
      <c r="K85" s="691"/>
      <c r="L85" s="691">
        <v>0.72</v>
      </c>
    </row>
    <row r="86" spans="1:13" s="665" customFormat="1" ht="15" customHeight="1">
      <c r="B86" s="687" t="s">
        <v>493</v>
      </c>
      <c r="C86" s="700"/>
      <c r="E86" s="688" t="s">
        <v>494</v>
      </c>
      <c r="F86" s="688"/>
      <c r="G86" s="701"/>
      <c r="H86" s="691">
        <v>0.87416666666666654</v>
      </c>
      <c r="I86" s="692"/>
      <c r="J86" s="691">
        <v>0.89</v>
      </c>
      <c r="K86" s="691"/>
      <c r="L86" s="691">
        <v>0.94</v>
      </c>
    </row>
    <row r="87" spans="1:13" s="665" customFormat="1" ht="15" customHeight="1">
      <c r="B87" s="687" t="s">
        <v>495</v>
      </c>
      <c r="C87" s="700"/>
      <c r="E87" s="688" t="s">
        <v>484</v>
      </c>
      <c r="F87" s="688"/>
      <c r="G87" s="701"/>
      <c r="H87" s="691">
        <v>5.2141666666666664</v>
      </c>
      <c r="I87" s="692"/>
      <c r="J87" s="691">
        <v>5.15</v>
      </c>
      <c r="K87" s="691"/>
      <c r="L87" s="691">
        <v>5.47</v>
      </c>
    </row>
    <row r="88" spans="1:13" s="665" customFormat="1" ht="15" customHeight="1">
      <c r="B88" s="687" t="s">
        <v>496</v>
      </c>
      <c r="C88" s="700"/>
      <c r="E88" s="688" t="s">
        <v>497</v>
      </c>
      <c r="F88" s="688"/>
      <c r="G88" s="701"/>
      <c r="H88" s="691">
        <v>1.3808333333333334</v>
      </c>
      <c r="I88" s="692"/>
      <c r="J88" s="691">
        <v>1.39</v>
      </c>
      <c r="K88" s="691"/>
      <c r="L88" s="691">
        <v>1.43</v>
      </c>
    </row>
    <row r="89" spans="1:13" s="665" customFormat="1" ht="15" customHeight="1">
      <c r="B89" s="687" t="s">
        <v>498</v>
      </c>
      <c r="C89" s="700"/>
      <c r="E89" s="688" t="s">
        <v>497</v>
      </c>
      <c r="F89" s="688"/>
      <c r="G89" s="701"/>
      <c r="H89" s="691">
        <v>1.1449999999999998</v>
      </c>
      <c r="I89" s="692"/>
      <c r="J89" s="691">
        <v>1.1299999999999999</v>
      </c>
      <c r="K89" s="691"/>
      <c r="L89" s="691">
        <v>1.2</v>
      </c>
    </row>
    <row r="90" spans="1:13" s="665" customFormat="1" ht="15" customHeight="1">
      <c r="B90" s="687" t="s">
        <v>499</v>
      </c>
      <c r="C90" s="700"/>
      <c r="E90" s="688" t="s">
        <v>497</v>
      </c>
      <c r="F90" s="688"/>
      <c r="G90" s="701"/>
      <c r="H90" s="691">
        <v>0.90250000000000019</v>
      </c>
      <c r="I90" s="692"/>
      <c r="J90" s="691">
        <v>0.89</v>
      </c>
      <c r="K90" s="691"/>
      <c r="L90" s="691">
        <v>0.92</v>
      </c>
    </row>
    <row r="91" spans="1:13" s="665" customFormat="1" ht="15" customHeight="1">
      <c r="B91" s="687" t="s">
        <v>500</v>
      </c>
      <c r="C91" s="700"/>
      <c r="E91" s="688" t="s">
        <v>497</v>
      </c>
      <c r="F91" s="688"/>
      <c r="G91" s="701"/>
      <c r="H91" s="691">
        <v>1.66</v>
      </c>
      <c r="I91" s="692"/>
      <c r="J91" s="691">
        <v>1.67</v>
      </c>
      <c r="K91" s="691"/>
      <c r="L91" s="691">
        <v>1.76</v>
      </c>
    </row>
    <row r="92" spans="1:13" s="665" customFormat="1" ht="8.65" customHeight="1" thickBot="1">
      <c r="A92" s="711"/>
      <c r="B92" s="713"/>
      <c r="C92" s="712"/>
      <c r="D92" s="711"/>
      <c r="E92" s="714"/>
      <c r="F92" s="714"/>
      <c r="G92" s="711"/>
      <c r="H92" s="715"/>
      <c r="I92" s="716"/>
      <c r="J92" s="715"/>
      <c r="K92" s="715"/>
      <c r="L92" s="715"/>
      <c r="M92" s="711"/>
    </row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</sheetData>
  <mergeCells count="3">
    <mergeCell ref="C1:L2"/>
    <mergeCell ref="C3:L4"/>
    <mergeCell ref="B7:C9"/>
  </mergeCells>
  <conditionalFormatting sqref="D37 C16:C33 F34:F37">
    <cfRule type="cellIs" dxfId="52" priority="3" stopIfTrue="1" operator="lessThan">
      <formula>0</formula>
    </cfRule>
  </conditionalFormatting>
  <conditionalFormatting sqref="D34:D36">
    <cfRule type="cellIs" dxfId="51" priority="2" stopIfTrue="1" operator="lessThan">
      <formula>0</formula>
    </cfRule>
  </conditionalFormatting>
  <conditionalFormatting sqref="E34:E37">
    <cfRule type="cellIs" dxfId="50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A9E4-8312-4D81-8B67-83F1EBB209D6}">
  <dimension ref="A1:N869"/>
  <sheetViews>
    <sheetView view="pageBreakPreview" zoomScale="90" zoomScaleNormal="100" zoomScaleSheetLayoutView="90" workbookViewId="0">
      <pane xSplit="4" topLeftCell="E1" activePane="topRight" state="frozen"/>
      <selection activeCell="H1" sqref="H1:I1048576"/>
      <selection pane="topRight" activeCell="F14" sqref="F14"/>
    </sheetView>
  </sheetViews>
  <sheetFormatPr defaultColWidth="14.3984375" defaultRowHeight="15" customHeight="1"/>
  <cols>
    <col min="1" max="1" width="0.86328125" style="654" customWidth="1"/>
    <col min="2" max="2" width="10.265625" style="654" customWidth="1"/>
    <col min="3" max="3" width="43" style="654" customWidth="1"/>
    <col min="4" max="4" width="8.73046875" style="654" customWidth="1"/>
    <col min="5" max="5" width="13.3984375" style="654" customWidth="1"/>
    <col min="6" max="6" width="10.59765625" style="655" customWidth="1"/>
    <col min="7" max="7" width="5.86328125" style="654" customWidth="1"/>
    <col min="8" max="8" width="8.3984375" style="656" customWidth="1"/>
    <col min="9" max="9" width="5.86328125" style="654" customWidth="1"/>
    <col min="10" max="10" width="8.3984375" style="657" customWidth="1"/>
    <col min="11" max="11" width="5.86328125" style="654" customWidth="1"/>
    <col min="12" max="12" width="8.3984375" style="657" customWidth="1"/>
    <col min="13" max="13" width="2" style="654" customWidth="1"/>
    <col min="14" max="29" width="9.1328125" style="654" customWidth="1"/>
    <col min="30" max="16384" width="14.3984375" style="654"/>
  </cols>
  <sheetData>
    <row r="1" spans="1:14" ht="14.25" customHeight="1">
      <c r="A1" s="657"/>
      <c r="B1" s="658" t="s">
        <v>593</v>
      </c>
      <c r="C1" s="756" t="s">
        <v>595</v>
      </c>
      <c r="D1" s="756"/>
      <c r="E1" s="756"/>
      <c r="F1" s="756"/>
      <c r="G1" s="756"/>
      <c r="H1" s="756"/>
      <c r="I1" s="756"/>
      <c r="J1" s="756"/>
      <c r="K1" s="756"/>
      <c r="L1" s="756"/>
    </row>
    <row r="2" spans="1:14" ht="3" customHeight="1">
      <c r="A2" s="657"/>
      <c r="B2" s="659"/>
      <c r="C2" s="756"/>
      <c r="D2" s="756"/>
      <c r="E2" s="756"/>
      <c r="F2" s="756"/>
      <c r="G2" s="756"/>
      <c r="H2" s="756"/>
      <c r="I2" s="756"/>
      <c r="J2" s="756"/>
      <c r="K2" s="756"/>
      <c r="L2" s="756"/>
    </row>
    <row r="3" spans="1:14" ht="14.25" customHeight="1">
      <c r="B3" s="660" t="s">
        <v>594</v>
      </c>
      <c r="C3" s="757" t="s">
        <v>596</v>
      </c>
      <c r="D3" s="757"/>
      <c r="E3" s="757"/>
      <c r="F3" s="757"/>
      <c r="G3" s="757"/>
      <c r="H3" s="757"/>
      <c r="I3" s="757"/>
      <c r="J3" s="757"/>
      <c r="K3" s="757"/>
      <c r="L3" s="757"/>
    </row>
    <row r="4" spans="1:14" ht="6.75" customHeight="1">
      <c r="B4" s="660"/>
      <c r="C4" s="757"/>
      <c r="D4" s="757"/>
      <c r="E4" s="757"/>
      <c r="F4" s="757"/>
      <c r="G4" s="757"/>
      <c r="H4" s="757"/>
      <c r="I4" s="757"/>
      <c r="J4" s="757"/>
      <c r="K4" s="757"/>
      <c r="L4" s="757"/>
    </row>
    <row r="5" spans="1:14" ht="4.5" customHeight="1" thickBot="1">
      <c r="A5" s="661"/>
      <c r="B5" s="661"/>
      <c r="C5" s="661"/>
      <c r="D5" s="661"/>
      <c r="E5" s="661"/>
      <c r="F5" s="662"/>
      <c r="G5" s="661"/>
      <c r="H5" s="663"/>
      <c r="I5" s="661"/>
      <c r="J5" s="664"/>
      <c r="K5" s="661"/>
      <c r="L5" s="664"/>
      <c r="M5" s="661"/>
    </row>
    <row r="6" spans="1:14" s="665" customFormat="1" ht="5.25" customHeight="1">
      <c r="F6" s="666"/>
      <c r="H6" s="667"/>
      <c r="J6" s="668"/>
      <c r="L6" s="668"/>
    </row>
    <row r="7" spans="1:14" s="665" customFormat="1" ht="22.5" customHeight="1">
      <c r="A7" s="669"/>
      <c r="B7" s="758" t="s">
        <v>421</v>
      </c>
      <c r="C7" s="758"/>
      <c r="D7" s="670"/>
      <c r="E7" s="670"/>
      <c r="F7" s="670"/>
      <c r="G7" s="670"/>
      <c r="H7" s="671">
        <v>2019</v>
      </c>
      <c r="I7" s="672"/>
      <c r="J7" s="672">
        <v>2020</v>
      </c>
      <c r="K7" s="672"/>
      <c r="L7" s="672">
        <v>2021</v>
      </c>
      <c r="M7" s="673"/>
      <c r="N7" s="674"/>
    </row>
    <row r="8" spans="1:14" s="665" customFormat="1" ht="5.25" customHeight="1">
      <c r="A8" s="669"/>
      <c r="B8" s="758"/>
      <c r="C8" s="758"/>
      <c r="D8" s="670"/>
      <c r="E8" s="670"/>
      <c r="F8" s="670"/>
      <c r="G8" s="670"/>
      <c r="H8" s="675"/>
      <c r="I8" s="670"/>
      <c r="J8" s="676"/>
      <c r="K8" s="670"/>
      <c r="L8" s="676"/>
      <c r="M8" s="673"/>
      <c r="N8" s="674"/>
    </row>
    <row r="9" spans="1:14" s="665" customFormat="1" ht="10.5" customHeight="1" thickBot="1">
      <c r="A9" s="677"/>
      <c r="B9" s="759"/>
      <c r="C9" s="759"/>
      <c r="D9" s="678"/>
      <c r="E9" s="678"/>
      <c r="F9" s="679"/>
      <c r="G9" s="678"/>
      <c r="H9" s="680"/>
      <c r="I9" s="678"/>
      <c r="J9" s="678"/>
      <c r="K9" s="678"/>
      <c r="L9" s="678"/>
      <c r="M9" s="681"/>
      <c r="N9" s="674"/>
    </row>
    <row r="10" spans="1:14" s="665" customFormat="1" ht="8.65" customHeight="1">
      <c r="B10" s="682"/>
      <c r="C10" s="674"/>
      <c r="D10" s="674"/>
      <c r="E10" s="674"/>
      <c r="F10" s="674"/>
      <c r="G10" s="669"/>
      <c r="H10" s="683"/>
      <c r="I10" s="684"/>
      <c r="J10" s="684"/>
      <c r="K10" s="684"/>
      <c r="L10" s="684"/>
      <c r="N10" s="674"/>
    </row>
    <row r="11" spans="1:14" s="210" customFormat="1" ht="15" customHeight="1">
      <c r="B11" s="130" t="s">
        <v>501</v>
      </c>
      <c r="C11" s="717"/>
      <c r="E11" s="464"/>
      <c r="F11" s="464"/>
      <c r="H11" s="718"/>
      <c r="I11" s="719"/>
      <c r="J11" s="718"/>
      <c r="K11" s="718"/>
      <c r="L11" s="718"/>
    </row>
    <row r="12" spans="1:14" s="210" customFormat="1" ht="15" customHeight="1">
      <c r="B12" s="259" t="s">
        <v>502</v>
      </c>
      <c r="C12" s="717"/>
      <c r="E12" s="464"/>
      <c r="F12" s="464"/>
      <c r="H12" s="719"/>
      <c r="I12" s="719"/>
      <c r="J12" s="718"/>
      <c r="K12" s="718"/>
      <c r="L12" s="718"/>
    </row>
    <row r="13" spans="1:14" s="210" customFormat="1" ht="8.25" customHeight="1">
      <c r="B13" s="720"/>
      <c r="C13" s="717"/>
      <c r="E13" s="464"/>
      <c r="F13" s="464"/>
      <c r="H13" s="719"/>
      <c r="I13" s="719"/>
      <c r="J13" s="718"/>
      <c r="K13" s="718"/>
      <c r="L13" s="718"/>
    </row>
    <row r="14" spans="1:14" s="210" customFormat="1" ht="14.25" customHeight="1">
      <c r="B14" s="258" t="s">
        <v>503</v>
      </c>
      <c r="C14" s="717"/>
      <c r="E14" s="721" t="s">
        <v>504</v>
      </c>
      <c r="F14" s="721"/>
      <c r="G14" s="722"/>
      <c r="H14" s="718">
        <v>109.98249999999997</v>
      </c>
      <c r="I14" s="719"/>
      <c r="J14" s="718">
        <v>112.15</v>
      </c>
      <c r="K14" s="718"/>
      <c r="L14" s="718">
        <v>114.9</v>
      </c>
    </row>
    <row r="15" spans="1:14" s="210" customFormat="1" ht="28.5" customHeight="1">
      <c r="B15" s="760" t="s">
        <v>505</v>
      </c>
      <c r="C15" s="760"/>
      <c r="E15" s="721" t="s">
        <v>506</v>
      </c>
      <c r="F15" s="721"/>
      <c r="G15" s="722"/>
      <c r="H15" s="718">
        <v>1490.39</v>
      </c>
      <c r="I15" s="719"/>
      <c r="J15" s="718">
        <v>1430.37</v>
      </c>
      <c r="K15" s="718"/>
      <c r="L15" s="718">
        <v>1457.74</v>
      </c>
    </row>
    <row r="16" spans="1:14" s="210" customFormat="1" ht="14.25" customHeight="1">
      <c r="B16" s="258" t="s">
        <v>507</v>
      </c>
      <c r="C16" s="717"/>
      <c r="E16" s="721" t="s">
        <v>506</v>
      </c>
      <c r="F16" s="721"/>
      <c r="G16" s="722"/>
      <c r="H16" s="718">
        <v>1420.55</v>
      </c>
      <c r="I16" s="719"/>
      <c r="J16" s="718">
        <v>1106.6500000000001</v>
      </c>
      <c r="K16" s="718"/>
      <c r="L16" s="718">
        <v>824.5</v>
      </c>
    </row>
    <row r="17" spans="2:12" s="210" customFormat="1" ht="9.75" customHeight="1">
      <c r="B17" s="461"/>
      <c r="C17" s="717"/>
      <c r="E17" s="464"/>
      <c r="F17" s="464"/>
      <c r="H17" s="718"/>
      <c r="I17" s="719"/>
      <c r="J17" s="718"/>
      <c r="K17" s="718"/>
      <c r="L17" s="718"/>
    </row>
    <row r="18" spans="2:12" s="210" customFormat="1" ht="15" customHeight="1">
      <c r="B18" s="723" t="s">
        <v>508</v>
      </c>
      <c r="C18" s="717"/>
      <c r="E18" s="464"/>
      <c r="F18" s="464"/>
      <c r="H18" s="719"/>
      <c r="I18" s="719"/>
      <c r="J18" s="718"/>
      <c r="K18" s="718"/>
      <c r="L18" s="718"/>
    </row>
    <row r="19" spans="2:12" s="210" customFormat="1" ht="15" customHeight="1">
      <c r="B19" s="724" t="s">
        <v>509</v>
      </c>
      <c r="C19" s="717"/>
      <c r="E19" s="464"/>
      <c r="F19" s="464"/>
      <c r="H19" s="719"/>
      <c r="I19" s="719"/>
      <c r="J19" s="718"/>
      <c r="K19" s="718"/>
      <c r="L19" s="718"/>
    </row>
    <row r="20" spans="2:12" s="210" customFormat="1" ht="8.25" customHeight="1">
      <c r="B20" s="724"/>
      <c r="C20" s="717"/>
      <c r="E20" s="464"/>
      <c r="F20" s="464"/>
      <c r="H20" s="719"/>
      <c r="I20" s="719"/>
      <c r="J20" s="718"/>
      <c r="K20" s="718"/>
      <c r="L20" s="718"/>
    </row>
    <row r="21" spans="2:12" s="210" customFormat="1" ht="14.25" customHeight="1">
      <c r="B21" s="258" t="s">
        <v>510</v>
      </c>
      <c r="C21" s="717"/>
      <c r="E21" s="721" t="s">
        <v>511</v>
      </c>
      <c r="F21" s="721"/>
      <c r="G21" s="722"/>
      <c r="H21" s="718">
        <v>32.411818181818184</v>
      </c>
      <c r="I21" s="719"/>
      <c r="J21" s="718">
        <v>31.07</v>
      </c>
      <c r="K21" s="718"/>
      <c r="L21" s="718">
        <v>30.51</v>
      </c>
    </row>
    <row r="22" spans="2:12" s="210" customFormat="1" ht="14.25" customHeight="1">
      <c r="B22" s="258" t="s">
        <v>512</v>
      </c>
      <c r="C22" s="717"/>
      <c r="E22" s="721" t="s">
        <v>513</v>
      </c>
      <c r="F22" s="721"/>
      <c r="G22" s="722"/>
      <c r="H22" s="718">
        <v>11.637500000000001</v>
      </c>
      <c r="I22" s="719"/>
      <c r="J22" s="718">
        <v>11.61</v>
      </c>
      <c r="K22" s="718"/>
      <c r="L22" s="718">
        <v>11.61</v>
      </c>
    </row>
    <row r="23" spans="2:12" s="210" customFormat="1" ht="9.75" customHeight="1">
      <c r="B23" s="461"/>
      <c r="C23" s="717"/>
      <c r="E23" s="464"/>
      <c r="F23" s="464"/>
      <c r="H23" s="718"/>
      <c r="I23" s="719"/>
      <c r="J23" s="718"/>
      <c r="K23" s="718"/>
      <c r="L23" s="718"/>
    </row>
    <row r="24" spans="2:12" s="210" customFormat="1" ht="15" customHeight="1">
      <c r="B24" s="723" t="s">
        <v>514</v>
      </c>
      <c r="C24" s="717"/>
      <c r="E24" s="464"/>
      <c r="F24" s="464"/>
      <c r="H24" s="719"/>
      <c r="I24" s="719"/>
      <c r="J24" s="718"/>
      <c r="K24" s="718"/>
      <c r="L24" s="718"/>
    </row>
    <row r="25" spans="2:12" s="210" customFormat="1" ht="15" customHeight="1">
      <c r="B25" s="724" t="s">
        <v>515</v>
      </c>
      <c r="C25" s="717"/>
      <c r="E25" s="464"/>
      <c r="F25" s="464"/>
      <c r="H25" s="719"/>
      <c r="I25" s="719"/>
      <c r="J25" s="718"/>
      <c r="K25" s="718"/>
      <c r="L25" s="718"/>
    </row>
    <row r="26" spans="2:12" s="210" customFormat="1" ht="8.25" customHeight="1">
      <c r="B26" s="723"/>
      <c r="C26" s="717"/>
      <c r="E26" s="464"/>
      <c r="F26" s="464"/>
      <c r="H26" s="719"/>
      <c r="I26" s="719"/>
      <c r="J26" s="718"/>
      <c r="K26" s="718"/>
      <c r="L26" s="718"/>
    </row>
    <row r="27" spans="2:12" s="210" customFormat="1" ht="14.25" customHeight="1">
      <c r="B27" s="258" t="s">
        <v>516</v>
      </c>
      <c r="C27" s="717"/>
      <c r="E27" s="721" t="s">
        <v>517</v>
      </c>
      <c r="F27" s="721"/>
      <c r="H27" s="718">
        <v>7.1691666666666665</v>
      </c>
      <c r="I27" s="719"/>
      <c r="J27" s="718">
        <v>7.18</v>
      </c>
      <c r="K27" s="718"/>
      <c r="L27" s="718">
        <v>7.39</v>
      </c>
    </row>
    <row r="28" spans="2:12" s="210" customFormat="1" ht="14.25" customHeight="1">
      <c r="B28" s="258" t="s">
        <v>518</v>
      </c>
      <c r="C28" s="717"/>
      <c r="E28" s="721" t="s">
        <v>519</v>
      </c>
      <c r="F28" s="721"/>
      <c r="H28" s="718">
        <v>2.7658333333333331</v>
      </c>
      <c r="I28" s="719"/>
      <c r="J28" s="718">
        <v>2.73</v>
      </c>
      <c r="K28" s="718"/>
      <c r="L28" s="718">
        <v>2.78</v>
      </c>
    </row>
    <row r="29" spans="2:12" s="210" customFormat="1" ht="14.25" customHeight="1">
      <c r="B29" s="258" t="s">
        <v>520</v>
      </c>
      <c r="C29" s="717"/>
      <c r="E29" s="721" t="s">
        <v>521</v>
      </c>
      <c r="F29" s="721"/>
      <c r="H29" s="718">
        <v>24.505833333333332</v>
      </c>
      <c r="I29" s="719"/>
      <c r="J29" s="718">
        <v>25.19</v>
      </c>
      <c r="K29" s="718"/>
      <c r="L29" s="718">
        <v>25.21</v>
      </c>
    </row>
    <row r="30" spans="2:12" s="210" customFormat="1" ht="14.25" customHeight="1">
      <c r="B30" s="258" t="s">
        <v>522</v>
      </c>
      <c r="C30" s="717"/>
      <c r="E30" s="721" t="s">
        <v>523</v>
      </c>
      <c r="F30" s="721"/>
      <c r="H30" s="718">
        <v>11.220833333333331</v>
      </c>
      <c r="I30" s="719"/>
      <c r="J30" s="718">
        <v>11.16</v>
      </c>
      <c r="K30" s="718"/>
      <c r="L30" s="718">
        <v>11.25</v>
      </c>
    </row>
    <row r="31" spans="2:12" s="210" customFormat="1" ht="9.75" customHeight="1">
      <c r="B31" s="461"/>
      <c r="C31" s="717"/>
      <c r="E31" s="464"/>
      <c r="F31" s="464"/>
      <c r="H31" s="718"/>
      <c r="I31" s="719"/>
      <c r="J31" s="718"/>
      <c r="K31" s="718"/>
      <c r="L31" s="718"/>
    </row>
    <row r="32" spans="2:12" s="210" customFormat="1" ht="15" customHeight="1">
      <c r="B32" s="723" t="s">
        <v>524</v>
      </c>
      <c r="C32" s="717"/>
      <c r="E32" s="464"/>
      <c r="F32" s="464"/>
      <c r="H32" s="719"/>
      <c r="I32" s="719"/>
      <c r="J32" s="718"/>
      <c r="K32" s="718"/>
      <c r="L32" s="718"/>
    </row>
    <row r="33" spans="2:12" s="210" customFormat="1" ht="15" customHeight="1">
      <c r="B33" s="724" t="s">
        <v>525</v>
      </c>
      <c r="C33" s="717"/>
      <c r="E33" s="464"/>
      <c r="F33" s="464"/>
      <c r="H33" s="719"/>
      <c r="I33" s="719"/>
      <c r="J33" s="718"/>
      <c r="K33" s="718"/>
      <c r="L33" s="718"/>
    </row>
    <row r="34" spans="2:12" s="210" customFormat="1" ht="8.25" customHeight="1">
      <c r="B34" s="724"/>
      <c r="C34" s="717"/>
      <c r="E34" s="464"/>
      <c r="F34" s="464"/>
      <c r="H34" s="719"/>
      <c r="I34" s="719"/>
      <c r="J34" s="718"/>
      <c r="K34" s="718"/>
      <c r="L34" s="718"/>
    </row>
    <row r="35" spans="2:12" s="210" customFormat="1" ht="14.25" customHeight="1">
      <c r="B35" s="258" t="s">
        <v>526</v>
      </c>
      <c r="C35" s="717"/>
      <c r="E35" s="721" t="s">
        <v>527</v>
      </c>
      <c r="F35" s="721"/>
      <c r="G35" s="722"/>
      <c r="H35" s="718">
        <v>6.934166666666667</v>
      </c>
      <c r="I35" s="719"/>
      <c r="J35" s="718">
        <v>7.08</v>
      </c>
      <c r="K35" s="718"/>
      <c r="L35" s="718">
        <v>7.09</v>
      </c>
    </row>
    <row r="36" spans="2:12" s="210" customFormat="1" ht="14.25" customHeight="1">
      <c r="B36" s="725" t="s">
        <v>528</v>
      </c>
      <c r="C36" s="717"/>
      <c r="E36" s="721" t="s">
        <v>529</v>
      </c>
      <c r="F36" s="721"/>
      <c r="G36" s="722"/>
      <c r="H36" s="718">
        <v>4.22</v>
      </c>
      <c r="I36" s="719"/>
      <c r="J36" s="718">
        <v>4.83</v>
      </c>
      <c r="K36" s="718"/>
      <c r="L36" s="718">
        <v>4.99</v>
      </c>
    </row>
    <row r="37" spans="2:12" s="210" customFormat="1" ht="9.75" customHeight="1">
      <c r="B37" s="461"/>
      <c r="C37" s="717"/>
      <c r="E37" s="464"/>
      <c r="F37" s="464"/>
      <c r="H37" s="718"/>
      <c r="I37" s="719"/>
      <c r="J37" s="718"/>
      <c r="K37" s="718"/>
      <c r="L37" s="718"/>
    </row>
    <row r="38" spans="2:12" s="210" customFormat="1" ht="15" customHeight="1">
      <c r="B38" s="723" t="s">
        <v>530</v>
      </c>
      <c r="C38" s="717"/>
      <c r="E38" s="464"/>
      <c r="F38" s="464"/>
      <c r="H38" s="719"/>
      <c r="I38" s="719"/>
      <c r="J38" s="718"/>
      <c r="K38" s="718"/>
      <c r="L38" s="718"/>
    </row>
    <row r="39" spans="2:12" s="210" customFormat="1" ht="15" customHeight="1">
      <c r="B39" s="724" t="s">
        <v>531</v>
      </c>
      <c r="C39" s="717"/>
      <c r="E39" s="464"/>
      <c r="F39" s="464"/>
      <c r="H39" s="719"/>
      <c r="I39" s="719"/>
      <c r="J39" s="718"/>
      <c r="K39" s="718"/>
      <c r="L39" s="718"/>
    </row>
    <row r="40" spans="2:12" s="210" customFormat="1" ht="8.25" customHeight="1">
      <c r="B40" s="723"/>
      <c r="C40" s="717"/>
      <c r="E40" s="464"/>
      <c r="F40" s="464"/>
      <c r="H40" s="719"/>
      <c r="I40" s="719"/>
      <c r="J40" s="718"/>
      <c r="K40" s="718"/>
      <c r="L40" s="718"/>
    </row>
    <row r="41" spans="2:12" s="210" customFormat="1" ht="14.25" customHeight="1">
      <c r="B41" s="258" t="s">
        <v>532</v>
      </c>
      <c r="C41" s="717"/>
      <c r="E41" s="721" t="s">
        <v>533</v>
      </c>
      <c r="F41" s="721"/>
      <c r="H41" s="718">
        <v>7.6083333333333334</v>
      </c>
      <c r="I41" s="719"/>
      <c r="J41" s="718">
        <v>7.67</v>
      </c>
      <c r="K41" s="718"/>
      <c r="L41" s="718">
        <v>8.1199999999999992</v>
      </c>
    </row>
    <row r="42" spans="2:12" s="210" customFormat="1" ht="14.25" customHeight="1">
      <c r="B42" s="258" t="s">
        <v>534</v>
      </c>
      <c r="C42" s="717"/>
      <c r="E42" s="721" t="s">
        <v>535</v>
      </c>
      <c r="F42" s="721"/>
      <c r="H42" s="718">
        <v>16.12</v>
      </c>
      <c r="I42" s="719"/>
      <c r="J42" s="718">
        <v>16.68</v>
      </c>
      <c r="K42" s="718"/>
      <c r="L42" s="718">
        <v>20.05</v>
      </c>
    </row>
    <row r="43" spans="2:12" s="210" customFormat="1" ht="14.25" customHeight="1">
      <c r="B43" s="258" t="s">
        <v>536</v>
      </c>
      <c r="C43" s="717"/>
      <c r="E43" s="721" t="s">
        <v>537</v>
      </c>
      <c r="F43" s="721"/>
      <c r="H43" s="718">
        <v>20.509166666666669</v>
      </c>
      <c r="I43" s="719"/>
      <c r="J43" s="718">
        <v>22.77</v>
      </c>
      <c r="K43" s="718"/>
      <c r="L43" s="718">
        <v>28.84</v>
      </c>
    </row>
    <row r="44" spans="2:12" s="210" customFormat="1" ht="14.25" customHeight="1">
      <c r="B44" s="258" t="s">
        <v>534</v>
      </c>
      <c r="C44" s="717"/>
      <c r="E44" s="721" t="s">
        <v>538</v>
      </c>
      <c r="F44" s="721"/>
      <c r="H44" s="718">
        <v>5.2777777777777777</v>
      </c>
      <c r="I44" s="719"/>
      <c r="J44" s="718">
        <v>5.71</v>
      </c>
      <c r="K44" s="718"/>
      <c r="L44" s="718">
        <v>6.55</v>
      </c>
    </row>
    <row r="45" spans="2:12" s="210" customFormat="1" ht="9.75" customHeight="1">
      <c r="B45" s="461"/>
      <c r="C45" s="717"/>
      <c r="E45" s="464"/>
      <c r="F45" s="464"/>
      <c r="H45" s="718"/>
      <c r="I45" s="719"/>
      <c r="J45" s="718"/>
      <c r="K45" s="718"/>
      <c r="L45" s="718"/>
    </row>
    <row r="46" spans="2:12" s="210" customFormat="1" ht="15" customHeight="1">
      <c r="B46" s="723" t="s">
        <v>539</v>
      </c>
      <c r="C46" s="717"/>
      <c r="E46" s="464"/>
      <c r="F46" s="464"/>
      <c r="H46" s="719"/>
      <c r="I46" s="719"/>
      <c r="J46" s="718"/>
      <c r="K46" s="718"/>
      <c r="L46" s="718"/>
    </row>
    <row r="47" spans="2:12" s="210" customFormat="1" ht="15" customHeight="1">
      <c r="B47" s="724" t="s">
        <v>540</v>
      </c>
      <c r="C47" s="717"/>
      <c r="E47" s="464"/>
      <c r="F47" s="464"/>
      <c r="H47" s="719"/>
      <c r="I47" s="719"/>
      <c r="J47" s="718"/>
      <c r="K47" s="718"/>
      <c r="L47" s="718"/>
    </row>
    <row r="48" spans="2:12" s="210" customFormat="1" ht="8.25" customHeight="1">
      <c r="B48" s="724"/>
      <c r="C48" s="717"/>
      <c r="E48" s="464"/>
      <c r="F48" s="464"/>
      <c r="H48" s="719"/>
      <c r="I48" s="719"/>
      <c r="J48" s="718"/>
      <c r="K48" s="718"/>
      <c r="L48" s="718"/>
    </row>
    <row r="49" spans="2:12" s="210" customFormat="1" ht="14.25" customHeight="1">
      <c r="B49" s="258" t="s">
        <v>541</v>
      </c>
      <c r="C49" s="717"/>
      <c r="E49" s="721" t="s">
        <v>542</v>
      </c>
      <c r="F49" s="721"/>
      <c r="H49" s="718">
        <v>25.978333333333328</v>
      </c>
      <c r="I49" s="719"/>
      <c r="J49" s="718">
        <v>25.69</v>
      </c>
      <c r="K49" s="718"/>
      <c r="L49" s="718">
        <v>25.84</v>
      </c>
    </row>
    <row r="50" spans="2:12" s="210" customFormat="1" ht="14.25" customHeight="1">
      <c r="B50" s="258" t="s">
        <v>543</v>
      </c>
      <c r="C50" s="717"/>
      <c r="E50" s="721" t="s">
        <v>430</v>
      </c>
      <c r="F50" s="721"/>
      <c r="H50" s="718">
        <v>4.6433333333333344</v>
      </c>
      <c r="I50" s="719"/>
      <c r="J50" s="718">
        <v>4.66</v>
      </c>
      <c r="K50" s="718"/>
      <c r="L50" s="718">
        <v>4.68</v>
      </c>
    </row>
    <row r="51" spans="2:12" s="210" customFormat="1" ht="14.25" customHeight="1">
      <c r="B51" s="258" t="s">
        <v>544</v>
      </c>
      <c r="C51" s="717"/>
      <c r="E51" s="721" t="s">
        <v>545</v>
      </c>
      <c r="F51" s="721"/>
      <c r="H51" s="718">
        <v>3.3691666666666666</v>
      </c>
      <c r="I51" s="719"/>
      <c r="J51" s="718">
        <v>3.52</v>
      </c>
      <c r="K51" s="718"/>
      <c r="L51" s="718">
        <v>3.55</v>
      </c>
    </row>
    <row r="52" spans="2:12" s="210" customFormat="1" ht="9.75" customHeight="1">
      <c r="B52" s="461"/>
      <c r="C52" s="717"/>
      <c r="E52" s="464"/>
      <c r="F52" s="464"/>
      <c r="H52" s="718"/>
      <c r="I52" s="719"/>
      <c r="J52" s="718"/>
      <c r="K52" s="718"/>
      <c r="L52" s="718"/>
    </row>
    <row r="53" spans="2:12" s="210" customFormat="1" ht="15" customHeight="1">
      <c r="B53" s="726" t="s">
        <v>546</v>
      </c>
      <c r="C53" s="717"/>
      <c r="E53" s="464"/>
      <c r="F53" s="464"/>
      <c r="H53" s="719"/>
      <c r="I53" s="719"/>
      <c r="J53" s="727"/>
      <c r="K53" s="727"/>
      <c r="L53" s="727"/>
    </row>
    <row r="54" spans="2:12" s="210" customFormat="1" ht="15" customHeight="1">
      <c r="B54" s="353" t="s">
        <v>547</v>
      </c>
      <c r="C54" s="717"/>
      <c r="E54" s="464"/>
      <c r="F54" s="464"/>
      <c r="H54" s="719"/>
      <c r="I54" s="719"/>
      <c r="J54" s="727"/>
      <c r="K54" s="727"/>
      <c r="L54" s="727"/>
    </row>
    <row r="55" spans="2:12" s="210" customFormat="1" ht="8.25" customHeight="1">
      <c r="B55" s="728"/>
      <c r="C55" s="717"/>
      <c r="E55" s="464"/>
      <c r="F55" s="464"/>
      <c r="H55" s="719"/>
      <c r="I55" s="719"/>
      <c r="J55" s="727"/>
      <c r="K55" s="727"/>
      <c r="L55" s="727"/>
    </row>
    <row r="56" spans="2:12" s="210" customFormat="1" ht="14.25" customHeight="1">
      <c r="B56" s="258" t="s">
        <v>548</v>
      </c>
      <c r="C56" s="717"/>
      <c r="E56" s="721" t="s">
        <v>519</v>
      </c>
      <c r="F56" s="721"/>
      <c r="G56" s="722"/>
      <c r="H56" s="718">
        <v>3.8308333333333331</v>
      </c>
      <c r="I56" s="719"/>
      <c r="J56" s="718">
        <v>3.9</v>
      </c>
      <c r="K56" s="718"/>
      <c r="L56" s="718">
        <v>4.12</v>
      </c>
    </row>
    <row r="57" spans="2:12" s="210" customFormat="1" ht="14.25" customHeight="1">
      <c r="B57" s="258" t="s">
        <v>548</v>
      </c>
      <c r="C57" s="717"/>
      <c r="E57" s="721" t="s">
        <v>549</v>
      </c>
      <c r="F57" s="721"/>
      <c r="G57" s="722"/>
      <c r="H57" s="718">
        <v>4.3016666666666667</v>
      </c>
      <c r="I57" s="719"/>
      <c r="J57" s="718">
        <v>4.32</v>
      </c>
      <c r="K57" s="718"/>
      <c r="L57" s="718">
        <v>4.34</v>
      </c>
    </row>
    <row r="58" spans="2:12" s="210" customFormat="1" ht="14.25" customHeight="1">
      <c r="B58" s="258" t="s">
        <v>550</v>
      </c>
      <c r="C58" s="717"/>
      <c r="E58" s="721" t="s">
        <v>551</v>
      </c>
      <c r="F58" s="721"/>
      <c r="G58" s="722"/>
      <c r="H58" s="718">
        <v>5.541666666666667</v>
      </c>
      <c r="I58" s="719"/>
      <c r="J58" s="718">
        <v>5.55</v>
      </c>
      <c r="K58" s="718"/>
      <c r="L58" s="718">
        <v>5.57</v>
      </c>
    </row>
    <row r="59" spans="2:12" s="210" customFormat="1" ht="14.25" customHeight="1">
      <c r="B59" s="258" t="s">
        <v>552</v>
      </c>
      <c r="C59" s="717"/>
      <c r="E59" s="721" t="s">
        <v>553</v>
      </c>
      <c r="F59" s="721"/>
      <c r="G59" s="722"/>
      <c r="H59" s="718">
        <v>3.8308333333333331</v>
      </c>
      <c r="I59" s="719"/>
      <c r="J59" s="718">
        <v>3.88</v>
      </c>
      <c r="K59" s="718"/>
      <c r="L59" s="718">
        <v>4.12</v>
      </c>
    </row>
    <row r="60" spans="2:12" s="210" customFormat="1" ht="14.25" customHeight="1">
      <c r="B60" s="258" t="s">
        <v>554</v>
      </c>
      <c r="C60" s="717"/>
      <c r="E60" s="721" t="s">
        <v>555</v>
      </c>
      <c r="F60" s="721"/>
      <c r="G60" s="722"/>
      <c r="H60" s="718">
        <v>3.3025000000000002</v>
      </c>
      <c r="I60" s="719"/>
      <c r="J60" s="718">
        <v>3.34</v>
      </c>
      <c r="K60" s="718"/>
      <c r="L60" s="718">
        <v>3.43</v>
      </c>
    </row>
    <row r="61" spans="2:12" s="210" customFormat="1" ht="14.25" customHeight="1">
      <c r="B61" s="258" t="s">
        <v>556</v>
      </c>
      <c r="C61" s="717"/>
      <c r="E61" s="721" t="s">
        <v>557</v>
      </c>
      <c r="F61" s="721"/>
      <c r="G61" s="722"/>
      <c r="H61" s="718">
        <v>6.2325000000000008</v>
      </c>
      <c r="I61" s="719"/>
      <c r="J61" s="718">
        <v>6.41</v>
      </c>
      <c r="K61" s="718"/>
      <c r="L61" s="718">
        <v>6.36</v>
      </c>
    </row>
    <row r="62" spans="2:12" s="210" customFormat="1" ht="14.25" customHeight="1">
      <c r="B62" s="258" t="s">
        <v>558</v>
      </c>
      <c r="C62" s="717"/>
      <c r="E62" s="721" t="s">
        <v>559</v>
      </c>
      <c r="F62" s="721"/>
      <c r="G62" s="722"/>
      <c r="H62" s="718">
        <v>7.5227272727272725</v>
      </c>
      <c r="I62" s="719"/>
      <c r="J62" s="718">
        <v>7.89</v>
      </c>
      <c r="K62" s="718"/>
      <c r="L62" s="718">
        <v>7.5</v>
      </c>
    </row>
    <row r="63" spans="2:12" s="210" customFormat="1" ht="14.25" customHeight="1">
      <c r="B63" s="258" t="s">
        <v>560</v>
      </c>
      <c r="C63" s="717"/>
      <c r="E63" s="721" t="s">
        <v>561</v>
      </c>
      <c r="F63" s="721"/>
      <c r="G63" s="722"/>
      <c r="H63" s="718">
        <v>1.7883333333333331</v>
      </c>
      <c r="I63" s="719"/>
      <c r="J63" s="718">
        <v>1.82</v>
      </c>
      <c r="K63" s="718"/>
      <c r="L63" s="718">
        <v>1.83</v>
      </c>
    </row>
    <row r="64" spans="2:12" s="210" customFormat="1" ht="14.25" customHeight="1">
      <c r="B64" s="258" t="s">
        <v>562</v>
      </c>
      <c r="C64" s="717"/>
      <c r="E64" s="721" t="s">
        <v>563</v>
      </c>
      <c r="F64" s="721"/>
      <c r="G64" s="722"/>
      <c r="H64" s="718">
        <v>5.128333333333333</v>
      </c>
      <c r="I64" s="719"/>
      <c r="J64" s="718">
        <v>5.13</v>
      </c>
      <c r="K64" s="718"/>
      <c r="L64" s="718">
        <v>5.22</v>
      </c>
    </row>
    <row r="65" spans="2:12" s="210" customFormat="1" ht="14.25" customHeight="1">
      <c r="B65" s="258" t="s">
        <v>560</v>
      </c>
      <c r="C65" s="717"/>
      <c r="E65" s="721" t="s">
        <v>564</v>
      </c>
      <c r="F65" s="721"/>
      <c r="G65" s="722"/>
      <c r="H65" s="718">
        <v>8.4333333333333353</v>
      </c>
      <c r="I65" s="719"/>
      <c r="J65" s="718">
        <v>8.94</v>
      </c>
      <c r="K65" s="718"/>
      <c r="L65" s="718">
        <v>9.2100000000000009</v>
      </c>
    </row>
    <row r="66" spans="2:12" s="210" customFormat="1" ht="9.75" customHeight="1">
      <c r="B66" s="461"/>
      <c r="C66" s="717"/>
      <c r="E66" s="464"/>
      <c r="F66" s="464"/>
      <c r="H66" s="718"/>
      <c r="I66" s="719"/>
      <c r="J66" s="718"/>
      <c r="K66" s="718"/>
      <c r="L66" s="718"/>
    </row>
    <row r="67" spans="2:12" s="210" customFormat="1" ht="15" customHeight="1">
      <c r="B67" s="723" t="s">
        <v>565</v>
      </c>
      <c r="C67" s="717"/>
      <c r="E67" s="464"/>
      <c r="F67" s="464"/>
      <c r="H67" s="719"/>
      <c r="I67" s="719"/>
      <c r="J67" s="718"/>
      <c r="K67" s="718"/>
      <c r="L67" s="718"/>
    </row>
    <row r="68" spans="2:12" s="210" customFormat="1" ht="15" customHeight="1">
      <c r="B68" s="724" t="s">
        <v>566</v>
      </c>
      <c r="C68" s="717"/>
      <c r="E68" s="464"/>
      <c r="F68" s="464"/>
      <c r="H68" s="719"/>
      <c r="I68" s="719"/>
      <c r="J68" s="718"/>
      <c r="K68" s="718"/>
      <c r="L68" s="718"/>
    </row>
    <row r="69" spans="2:12" s="210" customFormat="1" ht="8.25" customHeight="1">
      <c r="B69" s="724"/>
      <c r="C69" s="717"/>
      <c r="E69" s="464"/>
      <c r="F69" s="464"/>
      <c r="H69" s="719"/>
      <c r="I69" s="719"/>
      <c r="J69" s="718"/>
      <c r="K69" s="718"/>
      <c r="L69" s="718"/>
    </row>
    <row r="70" spans="2:12" s="210" customFormat="1" ht="14.25" customHeight="1">
      <c r="B70" s="258" t="s">
        <v>567</v>
      </c>
      <c r="C70" s="717"/>
      <c r="E70" s="721" t="s">
        <v>568</v>
      </c>
      <c r="F70" s="721"/>
      <c r="G70" s="722"/>
      <c r="H70" s="718">
        <v>5.4066666666666663</v>
      </c>
      <c r="I70" s="719"/>
      <c r="J70" s="727">
        <v>6.35</v>
      </c>
      <c r="K70" s="727"/>
      <c r="L70" s="727">
        <v>7.72</v>
      </c>
    </row>
    <row r="71" spans="2:12" s="210" customFormat="1" ht="14.25" customHeight="1">
      <c r="B71" s="258" t="s">
        <v>569</v>
      </c>
      <c r="C71" s="717"/>
      <c r="E71" s="721" t="s">
        <v>570</v>
      </c>
      <c r="F71" s="721"/>
      <c r="G71" s="722"/>
      <c r="H71" s="718">
        <v>8.2974999999999994</v>
      </c>
      <c r="I71" s="719"/>
      <c r="J71" s="718">
        <v>8.9600000000000009</v>
      </c>
      <c r="K71" s="718"/>
      <c r="L71" s="718">
        <v>11.86</v>
      </c>
    </row>
    <row r="72" spans="2:12" s="210" customFormat="1" ht="14.25" customHeight="1">
      <c r="B72" s="725" t="s">
        <v>571</v>
      </c>
      <c r="C72" s="717"/>
      <c r="E72" s="721" t="s">
        <v>572</v>
      </c>
      <c r="F72" s="721"/>
      <c r="G72" s="722"/>
      <c r="H72" s="718">
        <v>0.87166666666666659</v>
      </c>
      <c r="I72" s="719"/>
      <c r="J72" s="718">
        <v>0.9</v>
      </c>
      <c r="K72" s="718"/>
      <c r="L72" s="718">
        <v>0.9</v>
      </c>
    </row>
    <row r="73" spans="2:12" s="210" customFormat="1" ht="14.25" customHeight="1">
      <c r="B73" s="258" t="s">
        <v>573</v>
      </c>
      <c r="C73" s="717"/>
      <c r="E73" s="721" t="s">
        <v>574</v>
      </c>
      <c r="F73" s="721"/>
      <c r="G73" s="722"/>
      <c r="H73" s="718">
        <v>13.903333333333336</v>
      </c>
      <c r="I73" s="719"/>
      <c r="J73" s="718">
        <v>13.42</v>
      </c>
      <c r="K73" s="718"/>
      <c r="L73" s="718">
        <v>12.81</v>
      </c>
    </row>
    <row r="74" spans="2:12" s="210" customFormat="1" ht="14.25" customHeight="1">
      <c r="B74" s="258" t="s">
        <v>575</v>
      </c>
      <c r="C74" s="717"/>
      <c r="E74" s="721" t="s">
        <v>576</v>
      </c>
      <c r="F74" s="721"/>
      <c r="G74" s="722"/>
      <c r="H74" s="718">
        <v>14.484166666666665</v>
      </c>
      <c r="I74" s="719"/>
      <c r="J74" s="718">
        <v>14.45</v>
      </c>
      <c r="K74" s="718"/>
      <c r="L74" s="718">
        <v>14.41</v>
      </c>
    </row>
    <row r="75" spans="2:12" s="210" customFormat="1" ht="14.25" customHeight="1">
      <c r="B75" s="258" t="s">
        <v>577</v>
      </c>
      <c r="C75" s="717"/>
      <c r="E75" s="721" t="s">
        <v>506</v>
      </c>
      <c r="F75" s="721"/>
      <c r="G75" s="722"/>
      <c r="H75" s="718">
        <v>1</v>
      </c>
      <c r="I75" s="719"/>
      <c r="J75" s="718">
        <v>0.97</v>
      </c>
      <c r="K75" s="718"/>
      <c r="L75" s="718">
        <v>0.98</v>
      </c>
    </row>
    <row r="76" spans="2:12" s="210" customFormat="1" ht="14.25" customHeight="1">
      <c r="B76" s="258" t="s">
        <v>578</v>
      </c>
      <c r="C76" s="717"/>
      <c r="E76" s="721" t="s">
        <v>579</v>
      </c>
      <c r="F76" s="721"/>
      <c r="G76" s="722"/>
      <c r="H76" s="718">
        <v>6.6258333333333326</v>
      </c>
      <c r="I76" s="719"/>
      <c r="J76" s="718">
        <v>7.58</v>
      </c>
      <c r="K76" s="718"/>
      <c r="L76" s="718">
        <v>8.06</v>
      </c>
    </row>
    <row r="77" spans="2:12" s="210" customFormat="1" ht="14.25" customHeight="1">
      <c r="B77" s="258" t="s">
        <v>580</v>
      </c>
      <c r="C77" s="717"/>
      <c r="E77" s="721" t="s">
        <v>581</v>
      </c>
      <c r="F77" s="721"/>
      <c r="G77" s="722"/>
      <c r="H77" s="718">
        <v>3.1991666666666663</v>
      </c>
      <c r="I77" s="719"/>
      <c r="J77" s="718">
        <v>3.4</v>
      </c>
      <c r="K77" s="718"/>
      <c r="L77" s="718">
        <v>3.37</v>
      </c>
    </row>
    <row r="78" spans="2:12" s="210" customFormat="1" ht="14.25" customHeight="1">
      <c r="B78" s="258" t="s">
        <v>582</v>
      </c>
      <c r="C78" s="717"/>
      <c r="E78" s="721" t="s">
        <v>583</v>
      </c>
      <c r="F78" s="721"/>
      <c r="G78" s="722"/>
      <c r="H78" s="718">
        <v>8.6299999999999972</v>
      </c>
      <c r="I78" s="719"/>
      <c r="J78" s="718">
        <v>8.81</v>
      </c>
      <c r="K78" s="718"/>
      <c r="L78" s="718">
        <v>9.32</v>
      </c>
    </row>
    <row r="79" spans="2:12" s="210" customFormat="1" ht="14.25" customHeight="1">
      <c r="B79" s="258" t="s">
        <v>584</v>
      </c>
      <c r="C79" s="717"/>
      <c r="E79" s="721" t="s">
        <v>585</v>
      </c>
      <c r="F79" s="721"/>
      <c r="G79" s="722"/>
      <c r="H79" s="718">
        <v>8.3699999999999992</v>
      </c>
      <c r="I79" s="719"/>
      <c r="J79" s="718">
        <v>8.99</v>
      </c>
      <c r="K79" s="718"/>
      <c r="L79" s="718">
        <v>8.7899999999999991</v>
      </c>
    </row>
    <row r="80" spans="2:12" s="210" customFormat="1" ht="14.25" customHeight="1">
      <c r="B80" s="258" t="s">
        <v>586</v>
      </c>
      <c r="C80" s="717"/>
      <c r="E80" s="721" t="s">
        <v>587</v>
      </c>
      <c r="F80" s="721"/>
      <c r="G80" s="722"/>
      <c r="H80" s="718">
        <v>3.5150000000000006</v>
      </c>
      <c r="I80" s="719"/>
      <c r="J80" s="718">
        <v>3.33</v>
      </c>
      <c r="K80" s="718"/>
      <c r="L80" s="718">
        <v>3.37</v>
      </c>
    </row>
    <row r="81" spans="1:13" s="210" customFormat="1" ht="14.25" customHeight="1">
      <c r="B81" s="258" t="s">
        <v>586</v>
      </c>
      <c r="C81" s="717"/>
      <c r="E81" s="721" t="s">
        <v>588</v>
      </c>
      <c r="F81" s="721"/>
      <c r="G81" s="722"/>
      <c r="H81" s="718">
        <v>3.835833333333333</v>
      </c>
      <c r="I81" s="719"/>
      <c r="J81" s="718">
        <v>4.01</v>
      </c>
      <c r="K81" s="718"/>
      <c r="L81" s="718">
        <v>4.04</v>
      </c>
    </row>
    <row r="82" spans="1:13" s="210" customFormat="1" ht="14.25" customHeight="1">
      <c r="B82" s="258" t="s">
        <v>589</v>
      </c>
      <c r="C82" s="717"/>
      <c r="E82" s="721" t="s">
        <v>590</v>
      </c>
      <c r="F82" s="721"/>
      <c r="G82" s="722"/>
      <c r="H82" s="718">
        <v>4.2716666666666665</v>
      </c>
      <c r="I82" s="719"/>
      <c r="J82" s="718">
        <v>4.33</v>
      </c>
      <c r="K82" s="718"/>
      <c r="L82" s="718">
        <v>4.3499999999999996</v>
      </c>
    </row>
    <row r="83" spans="1:13" s="210" customFormat="1" ht="14.25" customHeight="1">
      <c r="B83" s="258" t="s">
        <v>591</v>
      </c>
      <c r="C83" s="717"/>
      <c r="E83" s="721" t="s">
        <v>592</v>
      </c>
      <c r="F83" s="721"/>
      <c r="G83" s="722"/>
      <c r="H83" s="718">
        <v>6.1366666666666667</v>
      </c>
      <c r="I83" s="719"/>
      <c r="J83" s="718">
        <v>6.25</v>
      </c>
      <c r="K83" s="718"/>
      <c r="L83" s="718">
        <v>6.26</v>
      </c>
    </row>
    <row r="84" spans="1:13" s="210" customFormat="1" ht="6.75" customHeight="1">
      <c r="B84" s="258"/>
      <c r="C84" s="717"/>
      <c r="E84" s="721"/>
      <c r="F84" s="721"/>
      <c r="G84" s="722"/>
      <c r="H84" s="718"/>
      <c r="I84" s="719"/>
      <c r="J84" s="719"/>
      <c r="K84" s="719"/>
      <c r="L84" s="719"/>
    </row>
    <row r="85" spans="1:13" s="210" customFormat="1" ht="7.5" customHeight="1" thickBot="1">
      <c r="A85" s="270"/>
      <c r="B85" s="729"/>
      <c r="C85" s="730"/>
      <c r="D85" s="270"/>
      <c r="E85" s="731"/>
      <c r="F85" s="731"/>
      <c r="G85" s="732"/>
      <c r="H85" s="733"/>
      <c r="I85" s="270"/>
      <c r="J85" s="734"/>
      <c r="K85" s="270"/>
      <c r="L85" s="270"/>
      <c r="M85" s="729"/>
    </row>
    <row r="86" spans="1:13" s="95" customFormat="1" ht="14.1" customHeight="1">
      <c r="F86" s="447"/>
      <c r="H86" s="735"/>
      <c r="J86" s="265"/>
      <c r="L86" s="265"/>
      <c r="M86" s="736" t="s">
        <v>0</v>
      </c>
    </row>
    <row r="87" spans="1:13" s="95" customFormat="1" ht="14.1" customHeight="1">
      <c r="F87" s="447"/>
      <c r="H87" s="735"/>
      <c r="J87" s="265"/>
      <c r="L87" s="265"/>
      <c r="M87" s="737" t="s">
        <v>1</v>
      </c>
    </row>
    <row r="88" spans="1:13" ht="15.75" customHeight="1"/>
    <row r="89" spans="1:13" ht="15.75" customHeight="1"/>
    <row r="90" spans="1:13" ht="15.75" customHeight="1"/>
    <row r="91" spans="1:13" ht="15.75" customHeight="1"/>
    <row r="92" spans="1:13" ht="15.75" customHeight="1"/>
    <row r="93" spans="1:13" ht="15.75" customHeight="1"/>
    <row r="94" spans="1:13" ht="15.75" customHeight="1"/>
    <row r="95" spans="1:13" ht="15.75" customHeight="1"/>
    <row r="96" spans="1:1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</sheetData>
  <mergeCells count="4">
    <mergeCell ref="C1:L2"/>
    <mergeCell ref="C3:L4"/>
    <mergeCell ref="B7:C9"/>
    <mergeCell ref="B15:C15"/>
  </mergeCells>
  <conditionalFormatting sqref="F14">
    <cfRule type="cellIs" dxfId="49" priority="2" stopIfTrue="1" operator="lessThan">
      <formula>0</formula>
    </cfRule>
  </conditionalFormatting>
  <conditionalFormatting sqref="E14">
    <cfRule type="cellIs" dxfId="48" priority="1" stopIfTrue="1" operator="lessThan">
      <formula>0</formula>
    </cfRule>
  </conditionalFormatting>
  <printOptions horizontalCentered="1"/>
  <pageMargins left="0.55118110236220474" right="0.55118110236220474" top="0.55118110236220474" bottom="0.55118110236220474" header="0.55118110236220474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14</vt:i4>
      </vt:variant>
    </vt:vector>
  </HeadingPairs>
  <TitlesOfParts>
    <vt:vector size="32" baseType="lpstr">
      <vt:lpstr>41_KDNK</vt:lpstr>
      <vt:lpstr>42_DAGANGAN</vt:lpstr>
      <vt:lpstr>43_PELANCONGAN</vt:lpstr>
      <vt:lpstr>44_BURUH</vt:lpstr>
      <vt:lpstr>44_BRUH(2)</vt:lpstr>
      <vt:lpstr>44.1_BURUH</vt:lpstr>
      <vt:lpstr>45_HARGA</vt:lpstr>
      <vt:lpstr>45.1_AUP</vt:lpstr>
      <vt:lpstr>45.1_AUP(2)</vt:lpstr>
      <vt:lpstr>46_KEMALANGAN_PEKERJAAN</vt:lpstr>
      <vt:lpstr>46_KEMALANGAN_PEKERJAAN(2)</vt:lpstr>
      <vt:lpstr>47_MURID</vt:lpstr>
      <vt:lpstr>48_JENAYAH</vt:lpstr>
      <vt:lpstr>49_KEMALANGAN</vt:lpstr>
      <vt:lpstr>50_ICT</vt:lpstr>
      <vt:lpstr>51_PENDAPATAN</vt:lpstr>
      <vt:lpstr>52_PERTANIAN</vt:lpstr>
      <vt:lpstr>53_CUKAI</vt:lpstr>
      <vt:lpstr>'41_KDNK'!Print_Area</vt:lpstr>
      <vt:lpstr>'42_DAGANGAN'!Print_Area</vt:lpstr>
      <vt:lpstr>'43_PELANCONGAN'!Print_Area</vt:lpstr>
      <vt:lpstr>'44_BRUH(2)'!Print_Area</vt:lpstr>
      <vt:lpstr>'44_BURUH'!Print_Area</vt:lpstr>
      <vt:lpstr>'46_KEMALANGAN_PEKERJAAN'!Print_Area</vt:lpstr>
      <vt:lpstr>'48_JENAYAH'!Print_Area</vt:lpstr>
      <vt:lpstr>'50_ICT'!Print_Area</vt:lpstr>
      <vt:lpstr>'51_PENDAPATAN'!Print_Area</vt:lpstr>
      <vt:lpstr>'53_CUKAI'!Print_Area</vt:lpstr>
      <vt:lpstr>'44_BURUH'!Print_Titles</vt:lpstr>
      <vt:lpstr>'45.1_AUP'!Print_Titles</vt:lpstr>
      <vt:lpstr>'45.1_AUP(2)'!Print_Titles</vt:lpstr>
      <vt:lpstr>'51_PENDAPATAN'!Print_Titles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MFH</cp:lastModifiedBy>
  <cp:lastPrinted>2022-04-07T13:34:55Z</cp:lastPrinted>
  <dcterms:created xsi:type="dcterms:W3CDTF">2022-02-22T05:45:45Z</dcterms:created>
  <dcterms:modified xsi:type="dcterms:W3CDTF">2022-04-07T13:36:27Z</dcterms:modified>
</cp:coreProperties>
</file>